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0D3EAAB1-7242-4F96-8352-A5C2B085D20B}" xr6:coauthVersionLast="36" xr6:coauthVersionMax="36" xr10:uidLastSave="{00000000-0000-0000-0000-000000000000}"/>
  <bookViews>
    <workbookView xWindow="0" yWindow="0" windowWidth="14415" windowHeight="723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costos'!$A$1:$L$39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<sst xmlns="http://schemas.openxmlformats.org/spreadsheetml/2006/main" count="797" uniqueCount="212">
  <si>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</si>
  <si>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</si>
  <si>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</si>
  <si>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</si>
  <si>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</si>
  <si>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</si>
  <si>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</si>
  <si>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</si>
  <si>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</si>
  <si>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</si>
  <si>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</si>
  <si>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</si>
  <si>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</si>
  <si>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</si>
  <si>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</si>
  <si>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</si>
  <si>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</si>
  <si>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</si>
  <si>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</si>
  <si>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</si>
  <si>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</si>
  <si>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</si>
  <si>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</si>
  <si>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</si>
  <si>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</si>
  <si>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</si>
  <si>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</si>
  <si>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</si>
  <si>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</si>
  <si>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</si>
  <si>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</si>
  <si>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</si>
  <si>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</si>
  <si>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</si>
  <si>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</si>
  <si>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</si>
  <si>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</si>
  <si>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</si>
  <si>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</si>
  <si>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</si>
  <si>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</si>
  <si>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</si>
  <si>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</si>
  <si>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</si>
  <si>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</si>
  <si>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</si>
  <si>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</si>
  <si>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</si>
  <si>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</si>
  <si>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</si>
  <si>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</si>
  <si>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</si>
  <si>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</si>
  <si>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</si>
  <si>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</si>
  <si>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</si>
  <si>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</si>
  <si>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</si>
  <si>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</si>
  <si>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</si>
  <si>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</si>
  <si>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</si>
  <si>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</si>
  <si>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</si>
  <si>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</si>
  <si>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</si>
  <si>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</si>
  <si>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</si>
  <si>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</si>
  <si>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</si>
  <si>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</si>
  <si>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</si>
  <si>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</si>
  <si>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</si>
  <si>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</si>
  <si>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</si>
  <si>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</si>
  <si>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</si>
  <si>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</si>
  <si>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</si>
  <si>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</si>
  <si>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</si>
  <si>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</si>
  <si>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</si>
  <si>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</si>
  <si>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</si>
  <si>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</si>
  <si>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</si>
  <si>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</si>
  <si>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</si>
  <si>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</si>
  <si>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</si>
  <si>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</si>
  <si>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</si>
  <si>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</si>
  <si>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</si>
  <si>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</si>
  <si>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diciembre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</si>
  <si>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</si>
  <si>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</si>
  <si>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</si>
  <si>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</si>
  <si>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</si>
  <si>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</si>
  <si>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</si>
  <si>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</si>
  <si>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</si>
  <si>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</si>
  <si>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</si>
  <si>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</si>
  <si>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</si>
  <si>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</si>
  <si>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</si>
  <si>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</si>
  <si>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</si>
  <si>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</si>
  <si>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</si>
  <si>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</si>
  <si>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</si>
  <si>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</si>
  <si>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</si>
  <si>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</si>
  <si>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</si>
  <si>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</si>
  <si>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</si>
  <si>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</si>
  <si>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</si>
  <si>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</si>
  <si>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</si>
  <si>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</si>
  <si>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</si>
  <si>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</si>
  <si>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</si>
  <si>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</si>
  <si>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</si>
  <si>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</si>
  <si>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</si>
  <si>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</si>
  <si>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</si>
  <si>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</si>
  <si>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</si>
  <si>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</si>
  <si>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</si>
  <si>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</si>
  <si>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</si>
  <si>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</si>
  <si>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</si>
  <si>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</si>
  <si>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</si>
  <si>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</si>
  <si>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</si>
  <si>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</si>
  <si>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</si>
  <si>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</si>
  <si>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</si>
  <si>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</si>
  <si>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</si>
  <si>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</si>
  <si>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</si>
  <si>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</si>
  <si>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</si>
  <si>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</si>
  <si>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</si>
  <si>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</si>
  <si>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</si>
  <si>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</si>
  <si>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</si>
  <si>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</si>
  <si>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</si>
  <si>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</si>
  <si>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</si>
  <si>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</si>
  <si>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</si>
  <si>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</si>
  <si>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</si>
  <si>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A partir de septiembre de 2021 no se tiene información temporalmente por problemas informáticos de la fuente (DANE)</t>
  </si>
  <si>
    <t>Año corrido a diciembre</t>
  </si>
  <si>
    <t>porcentaje acumulado a diciembre de 2021</t>
  </si>
  <si>
    <t>variaciones y contribuciones, diciembre 2020 - 2021</t>
  </si>
  <si>
    <t>miles de personas, trimestre móvil octubre - diciembre</t>
  </si>
  <si>
    <t>miles de personas, octubre - diciembre</t>
  </si>
  <si>
    <t>miles de viviendas, año corrido diciembre 2021</t>
  </si>
  <si>
    <t>Elaborado por: Javier Alfredo Guevara Torres, profesional de la dependencia</t>
  </si>
  <si>
    <t>Números índices, mensual 2016-2021</t>
  </si>
  <si>
    <t>% Cambio   '21/'20</t>
  </si>
  <si>
    <t>'21 como % de '20</t>
  </si>
  <si>
    <t>% Cambio   '20/'19</t>
  </si>
  <si>
    <t>números índices, promedio móvil 12 meses 2016-2021</t>
  </si>
  <si>
    <t>número de meses, mensual 2016-2021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</si>
  <si>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</si>
  <si>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</si>
  <si>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</si>
  <si>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</si>
  <si>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</si>
  <si>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</si>
  <si>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</si>
  <si>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</si>
  <si>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</si>
  <si>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</si>
  <si>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</si>
  <si>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</si>
  <si>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</si>
  <si>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</si>
  <si>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</si>
  <si>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</si>
  <si>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</si>
  <si>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</si>
  <si>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</si>
  <si>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</si>
  <si>
    <t>-</t>
  </si>
  <si>
    <t>n.d.</t>
  </si>
  <si>
    <t>Fecha de Publicación: febrero 24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</si>
</sst>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11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5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166" fontId="2" fillId="2" borderId="23" xfId="4" applyNumberFormat="1" applyFont="1" applyFill="1" applyBorder="1"/>
    <xf numFmtId="166" fontId="2" fillId="2" borderId="24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0" fontId="24" fillId="3" borderId="27" xfId="3" applyFont="1" applyFill="1" applyBorder="1"/>
    <xf numFmtId="3" fontId="19" fillId="2" borderId="0" xfId="5" applyNumberFormat="1" applyFont="1" applyFill="1" applyBorder="1"/>
    <xf numFmtId="0" fontId="24" fillId="2" borderId="28" xfId="3" applyFont="1" applyFill="1" applyBorder="1"/>
    <xf numFmtId="166" fontId="2" fillId="0" borderId="9" xfId="4" applyNumberFormat="1" applyFont="1" applyFill="1" applyBorder="1"/>
    <xf numFmtId="0" fontId="24" fillId="2" borderId="4" xfId="3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7" fillId="2" borderId="0" xfId="3" applyFont="1" applyFill="1" applyAlignment="1">
      <alignment horizontal="center"/>
    </xf>
    <xf numFmtId="166" fontId="7" fillId="2" borderId="0" xfId="0" applyNumberFormat="1" applyFont="1" applyFill="1" applyAlignment="1">
      <alignment horizontal="right"/>
    </xf>
    <xf numFmtId="4" fontId="15" fillId="4" borderId="9" xfId="4" applyNumberFormat="1" applyFont="1" applyFill="1" applyBorder="1" applyAlignment="1">
      <alignment horizontal="right"/>
    </xf>
    <xf numFmtId="4" fontId="2" fillId="2" borderId="9" xfId="4" applyNumberFormat="1" applyFont="1" applyFill="1" applyBorder="1" applyAlignment="1">
      <alignment horizontal="right"/>
    </xf>
    <xf numFmtId="166" fontId="2" fillId="3" borderId="9" xfId="4" applyNumberFormat="1" applyFont="1" applyFill="1" applyBorder="1" applyAlignment="1">
      <alignment horizontal="right"/>
    </xf>
    <xf numFmtId="166" fontId="15" fillId="4" borderId="9" xfId="4" applyNumberFormat="1" applyFont="1" applyFill="1" applyBorder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039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64"/>
                  <c:y val="-1.377142671980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0.77650847413580271</c:v>
                </c:pt>
                <c:pt idx="1">
                  <c:v>0.22349152586419724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59"/>
          <c:y val="0.81456132204053866"/>
          <c:w val="0.63043542634093863"/>
          <c:h val="0.1404380933864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'Insumos importados obras c.'!$P$44:$P$104</c:f>
              <c:numCache>
                <c:formatCode>0.0</c:formatCode>
                <c:ptCount val="61"/>
                <c:pt idx="0">
                  <c:v>15.9366859325</c:v>
                </c:pt>
                <c:pt idx="1">
                  <c:v>15.293381506666668</c:v>
                </c:pt>
                <c:pt idx="2">
                  <c:v>15.126446677499997</c:v>
                </c:pt>
                <c:pt idx="3">
                  <c:v>15.309914594166665</c:v>
                </c:pt>
                <c:pt idx="4">
                  <c:v>15.510932789166665</c:v>
                </c:pt>
                <c:pt idx="5">
                  <c:v>15.873871683333332</c:v>
                </c:pt>
                <c:pt idx="6">
                  <c:v>15.611240118333335</c:v>
                </c:pt>
                <c:pt idx="7">
                  <c:v>15.318548480833337</c:v>
                </c:pt>
                <c:pt idx="8">
                  <c:v>15.668977134166667</c:v>
                </c:pt>
                <c:pt idx="9">
                  <c:v>15.625660658333333</c:v>
                </c:pt>
                <c:pt idx="10">
                  <c:v>16.532209159999997</c:v>
                </c:pt>
                <c:pt idx="11">
                  <c:v>16.418668211666667</c:v>
                </c:pt>
                <c:pt idx="12">
                  <c:v>15.500162077499999</c:v>
                </c:pt>
                <c:pt idx="13">
                  <c:v>15.614047989166664</c:v>
                </c:pt>
                <c:pt idx="14">
                  <c:v>16.321269455833331</c:v>
                </c:pt>
                <c:pt idx="15">
                  <c:v>15.695696776666665</c:v>
                </c:pt>
                <c:pt idx="16">
                  <c:v>16.260975756666664</c:v>
                </c:pt>
                <c:pt idx="17">
                  <c:v>17.759318868333327</c:v>
                </c:pt>
                <c:pt idx="18">
                  <c:v>18.314088535</c:v>
                </c:pt>
                <c:pt idx="19">
                  <c:v>19.219276065000003</c:v>
                </c:pt>
                <c:pt idx="20">
                  <c:v>19.086226684166665</c:v>
                </c:pt>
                <c:pt idx="21">
                  <c:v>19.754934796666667</c:v>
                </c:pt>
                <c:pt idx="22">
                  <c:v>19.838129877500002</c:v>
                </c:pt>
                <c:pt idx="23">
                  <c:v>20.220304974166666</c:v>
                </c:pt>
                <c:pt idx="24">
                  <c:v>20.959538609999999</c:v>
                </c:pt>
                <c:pt idx="25">
                  <c:v>21.08200471166667</c:v>
                </c:pt>
                <c:pt idx="26">
                  <c:v>21.312609107499998</c:v>
                </c:pt>
                <c:pt idx="27">
                  <c:v>22.810264377500001</c:v>
                </c:pt>
                <c:pt idx="28">
                  <c:v>23.193636765833332</c:v>
                </c:pt>
                <c:pt idx="29">
                  <c:v>22.012740109999999</c:v>
                </c:pt>
                <c:pt idx="30">
                  <c:v>22.451030185833336</c:v>
                </c:pt>
                <c:pt idx="31">
                  <c:v>22.436025570000005</c:v>
                </c:pt>
                <c:pt idx="32">
                  <c:v>23.38667622583333</c:v>
                </c:pt>
                <c:pt idx="33">
                  <c:v>23.768392440833331</c:v>
                </c:pt>
                <c:pt idx="34">
                  <c:v>23.717651156666665</c:v>
                </c:pt>
                <c:pt idx="35">
                  <c:v>23.620196496666669</c:v>
                </c:pt>
                <c:pt idx="36">
                  <c:v>23.310042563333333</c:v>
                </c:pt>
                <c:pt idx="37">
                  <c:v>23.785017593333333</c:v>
                </c:pt>
                <c:pt idx="38">
                  <c:v>22.896028691666665</c:v>
                </c:pt>
                <c:pt idx="39">
                  <c:v>22.054214819999995</c:v>
                </c:pt>
                <c:pt idx="40">
                  <c:v>20.587910127499999</c:v>
                </c:pt>
                <c:pt idx="41">
                  <c:v>19.440787864166666</c:v>
                </c:pt>
                <c:pt idx="42">
                  <c:v>18.222505575833331</c:v>
                </c:pt>
                <c:pt idx="43">
                  <c:v>17.089991476666661</c:v>
                </c:pt>
                <c:pt idx="44">
                  <c:v>15.463815423333331</c:v>
                </c:pt>
                <c:pt idx="45">
                  <c:v>14.682724454166667</c:v>
                </c:pt>
                <c:pt idx="46">
                  <c:v>13.904402854166669</c:v>
                </c:pt>
                <c:pt idx="47">
                  <c:v>14.611587077500001</c:v>
                </c:pt>
                <c:pt idx="48">
                  <c:v>14.404881551666668</c:v>
                </c:pt>
                <c:pt idx="49">
                  <c:v>14.638415291666666</c:v>
                </c:pt>
                <c:pt idx="50">
                  <c:v>14.659497568333336</c:v>
                </c:pt>
                <c:pt idx="51">
                  <c:v>14.837895275833333</c:v>
                </c:pt>
                <c:pt idx="52">
                  <c:v>15.862438763333335</c:v>
                </c:pt>
                <c:pt idx="53">
                  <c:v>16.999178234166671</c:v>
                </c:pt>
                <c:pt idx="54">
                  <c:v>18.49949721416667</c:v>
                </c:pt>
                <c:pt idx="55">
                  <c:v>20.368118380000002</c:v>
                </c:pt>
                <c:pt idx="56">
                  <c:v>20.783276725833336</c:v>
                </c:pt>
                <c:pt idx="57">
                  <c:v>22.459647173333337</c:v>
                </c:pt>
                <c:pt idx="58">
                  <c:v>23.660458190833332</c:v>
                </c:pt>
                <c:pt idx="59">
                  <c:v>24.882889131666666</c:v>
                </c:pt>
                <c:pt idx="60">
                  <c:v>25.789534325833333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672576"/>
        <c:axId val="93674112"/>
      </c:lineChart>
      <c:dateAx>
        <c:axId val="936725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674112"/>
        <c:crosses val="autoZero"/>
        <c:auto val="1"/>
        <c:lblOffset val="100"/>
        <c:baseTimeUnit val="months"/>
        <c:majorUnit val="12"/>
        <c:minorUnit val="12"/>
      </c:dateAx>
      <c:valAx>
        <c:axId val="93674112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672576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'Producción concreto'!$P$44:$P$104</c:f>
              <c:numCache>
                <c:formatCode>0.0</c:formatCode>
                <c:ptCount val="61"/>
                <c:pt idx="0">
                  <c:v>234.40884500000001</c:v>
                </c:pt>
                <c:pt idx="1">
                  <c:v>235.80313916666665</c:v>
                </c:pt>
                <c:pt idx="2">
                  <c:v>233.97108749999998</c:v>
                </c:pt>
                <c:pt idx="3">
                  <c:v>235.422495</c:v>
                </c:pt>
                <c:pt idx="4">
                  <c:v>231.79274016666665</c:v>
                </c:pt>
                <c:pt idx="5">
                  <c:v>230.61638683333328</c:v>
                </c:pt>
                <c:pt idx="6">
                  <c:v>228.54845516666668</c:v>
                </c:pt>
                <c:pt idx="7">
                  <c:v>228.71091183333334</c:v>
                </c:pt>
                <c:pt idx="8">
                  <c:v>227.27574183333331</c:v>
                </c:pt>
                <c:pt idx="9">
                  <c:v>225.56573683333329</c:v>
                </c:pt>
                <c:pt idx="10">
                  <c:v>224.46885766666665</c:v>
                </c:pt>
                <c:pt idx="11">
                  <c:v>223.57930433333337</c:v>
                </c:pt>
                <c:pt idx="12">
                  <c:v>219.75170266666669</c:v>
                </c:pt>
                <c:pt idx="13">
                  <c:v>216.93207808333332</c:v>
                </c:pt>
                <c:pt idx="14">
                  <c:v>213.71750975</c:v>
                </c:pt>
                <c:pt idx="15">
                  <c:v>208.94473224999999</c:v>
                </c:pt>
                <c:pt idx="16">
                  <c:v>207.65773875000002</c:v>
                </c:pt>
                <c:pt idx="17">
                  <c:v>205.11059041666667</c:v>
                </c:pt>
                <c:pt idx="18">
                  <c:v>202.50568291666664</c:v>
                </c:pt>
                <c:pt idx="19">
                  <c:v>200.48281625000004</c:v>
                </c:pt>
                <c:pt idx="20">
                  <c:v>198.42409541666669</c:v>
                </c:pt>
                <c:pt idx="21">
                  <c:v>197.54545875000002</c:v>
                </c:pt>
                <c:pt idx="22">
                  <c:v>196.61453375000002</c:v>
                </c:pt>
                <c:pt idx="23">
                  <c:v>194.64054708333333</c:v>
                </c:pt>
                <c:pt idx="24">
                  <c:v>193.01932375000001</c:v>
                </c:pt>
                <c:pt idx="25">
                  <c:v>191.89222166666667</c:v>
                </c:pt>
                <c:pt idx="26">
                  <c:v>191.30381333333335</c:v>
                </c:pt>
                <c:pt idx="27">
                  <c:v>191.79120499999996</c:v>
                </c:pt>
                <c:pt idx="28">
                  <c:v>189.88954125000001</c:v>
                </c:pt>
                <c:pt idx="29">
                  <c:v>189.76199208333335</c:v>
                </c:pt>
                <c:pt idx="30">
                  <c:v>187.87407958333333</c:v>
                </c:pt>
                <c:pt idx="31">
                  <c:v>188.08357541666666</c:v>
                </c:pt>
                <c:pt idx="32">
                  <c:v>187.10922541666667</c:v>
                </c:pt>
                <c:pt idx="33">
                  <c:v>185.24750299508918</c:v>
                </c:pt>
                <c:pt idx="34">
                  <c:v>184.19485799508922</c:v>
                </c:pt>
                <c:pt idx="35">
                  <c:v>182.02773216175586</c:v>
                </c:pt>
                <c:pt idx="36">
                  <c:v>181.04355782842254</c:v>
                </c:pt>
                <c:pt idx="37">
                  <c:v>179.77608199508921</c:v>
                </c:pt>
                <c:pt idx="38">
                  <c:v>177.3276561617559</c:v>
                </c:pt>
                <c:pt idx="39">
                  <c:v>169.45310449508924</c:v>
                </c:pt>
                <c:pt idx="40">
                  <c:v>155.27725991175589</c:v>
                </c:pt>
                <c:pt idx="41">
                  <c:v>145.20676324508923</c:v>
                </c:pt>
                <c:pt idx="42">
                  <c:v>141.03395324508921</c:v>
                </c:pt>
                <c:pt idx="43">
                  <c:v>136.10922407842256</c:v>
                </c:pt>
                <c:pt idx="44">
                  <c:v>132.03394824508919</c:v>
                </c:pt>
                <c:pt idx="45">
                  <c:v>129.29969566666665</c:v>
                </c:pt>
                <c:pt idx="46">
                  <c:v>125.82926483333333</c:v>
                </c:pt>
                <c:pt idx="47">
                  <c:v>123.26288483333333</c:v>
                </c:pt>
                <c:pt idx="48">
                  <c:v>120.70739083333332</c:v>
                </c:pt>
                <c:pt idx="49">
                  <c:v>117.538145</c:v>
                </c:pt>
                <c:pt idx="50">
                  <c:v>116.0843375</c:v>
                </c:pt>
                <c:pt idx="51">
                  <c:v>121.02126916666667</c:v>
                </c:pt>
                <c:pt idx="52">
                  <c:v>132.54952499999999</c:v>
                </c:pt>
                <c:pt idx="53">
                  <c:v>136.6687574974568</c:v>
                </c:pt>
                <c:pt idx="54">
                  <c:v>138.83341416412347</c:v>
                </c:pt>
                <c:pt idx="55">
                  <c:v>140.96975583079015</c:v>
                </c:pt>
                <c:pt idx="56">
                  <c:v>143.15866066412349</c:v>
                </c:pt>
                <c:pt idx="57">
                  <c:v>145.67986399745681</c:v>
                </c:pt>
                <c:pt idx="58">
                  <c:v>147.10450316412349</c:v>
                </c:pt>
                <c:pt idx="59">
                  <c:v>149.53599091412346</c:v>
                </c:pt>
                <c:pt idx="60">
                  <c:v>151.9300637474569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83104"/>
        <c:axId val="93984640"/>
      </c:lineChart>
      <c:dateAx>
        <c:axId val="939831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984640"/>
        <c:crosses val="autoZero"/>
        <c:auto val="1"/>
        <c:lblOffset val="100"/>
        <c:baseTimeUnit val="months"/>
        <c:majorUnit val="12"/>
        <c:minorUnit val="12"/>
      </c:dateAx>
      <c:valAx>
        <c:axId val="9398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983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'Producción concreto vivienda'!$P$44:$P$104</c:f>
              <c:numCache>
                <c:formatCode>0.0</c:formatCode>
                <c:ptCount val="61"/>
                <c:pt idx="0">
                  <c:v>116.64567577080336</c:v>
                </c:pt>
                <c:pt idx="1">
                  <c:v>116.58429827080337</c:v>
                </c:pt>
                <c:pt idx="2">
                  <c:v>114.81326243747003</c:v>
                </c:pt>
                <c:pt idx="3">
                  <c:v>115.13501493747003</c:v>
                </c:pt>
                <c:pt idx="4">
                  <c:v>113.3733366041367</c:v>
                </c:pt>
                <c:pt idx="5">
                  <c:v>113.05037327080336</c:v>
                </c:pt>
                <c:pt idx="6">
                  <c:v>112.40185663850635</c:v>
                </c:pt>
                <c:pt idx="7">
                  <c:v>112.02149614667547</c:v>
                </c:pt>
                <c:pt idx="8">
                  <c:v>110.91670547264496</c:v>
                </c:pt>
                <c:pt idx="9">
                  <c:v>110.05649488532788</c:v>
                </c:pt>
                <c:pt idx="10">
                  <c:v>110.89564706895791</c:v>
                </c:pt>
                <c:pt idx="11">
                  <c:v>112.42364290229126</c:v>
                </c:pt>
                <c:pt idx="12">
                  <c:v>112.23960581338703</c:v>
                </c:pt>
                <c:pt idx="13">
                  <c:v>112.29253206338703</c:v>
                </c:pt>
                <c:pt idx="14">
                  <c:v>111.99942789672038</c:v>
                </c:pt>
                <c:pt idx="15">
                  <c:v>110.53107859861547</c:v>
                </c:pt>
                <c:pt idx="16">
                  <c:v>110.95151077801613</c:v>
                </c:pt>
                <c:pt idx="17">
                  <c:v>110.57639744468283</c:v>
                </c:pt>
                <c:pt idx="18">
                  <c:v>109.5527374862273</c:v>
                </c:pt>
                <c:pt idx="19">
                  <c:v>109.79453915289395</c:v>
                </c:pt>
                <c:pt idx="20">
                  <c:v>109.79913998622727</c:v>
                </c:pt>
                <c:pt idx="21">
                  <c:v>109.93690498457232</c:v>
                </c:pt>
                <c:pt idx="22">
                  <c:v>109.66199196312681</c:v>
                </c:pt>
                <c:pt idx="23">
                  <c:v>108.42236795316367</c:v>
                </c:pt>
                <c:pt idx="24">
                  <c:v>107.76752876117874</c:v>
                </c:pt>
                <c:pt idx="25">
                  <c:v>107.17956239672716</c:v>
                </c:pt>
                <c:pt idx="26">
                  <c:v>106.8245474509837</c:v>
                </c:pt>
                <c:pt idx="27">
                  <c:v>107.30489341575529</c:v>
                </c:pt>
                <c:pt idx="28">
                  <c:v>106.27886540302126</c:v>
                </c:pt>
                <c:pt idx="29">
                  <c:v>105.91767373635459</c:v>
                </c:pt>
                <c:pt idx="30">
                  <c:v>104.22102119481012</c:v>
                </c:pt>
                <c:pt idx="31">
                  <c:v>103.86759935875754</c:v>
                </c:pt>
                <c:pt idx="32">
                  <c:v>102.98314155454274</c:v>
                </c:pt>
                <c:pt idx="33">
                  <c:v>102.49153332598985</c:v>
                </c:pt>
                <c:pt idx="34">
                  <c:v>103.17162333047196</c:v>
                </c:pt>
                <c:pt idx="35">
                  <c:v>102.70290150710176</c:v>
                </c:pt>
                <c:pt idx="36">
                  <c:v>102.14190298201261</c:v>
                </c:pt>
                <c:pt idx="37">
                  <c:v>101.95101642979751</c:v>
                </c:pt>
                <c:pt idx="38">
                  <c:v>101.61969887554098</c:v>
                </c:pt>
                <c:pt idx="39">
                  <c:v>97.937848875540965</c:v>
                </c:pt>
                <c:pt idx="40">
                  <c:v>89.649503042207641</c:v>
                </c:pt>
                <c:pt idx="41">
                  <c:v>84.83899470887431</c:v>
                </c:pt>
                <c:pt idx="42">
                  <c:v>83.781223875540974</c:v>
                </c:pt>
                <c:pt idx="43">
                  <c:v>82.181916544926892</c:v>
                </c:pt>
                <c:pt idx="44">
                  <c:v>80.808076849141699</c:v>
                </c:pt>
                <c:pt idx="45">
                  <c:v>80.198070666666666</c:v>
                </c:pt>
                <c:pt idx="46">
                  <c:v>78.439229000000012</c:v>
                </c:pt>
                <c:pt idx="47">
                  <c:v>77.101567333333321</c:v>
                </c:pt>
                <c:pt idx="48">
                  <c:v>76.237129166666662</c:v>
                </c:pt>
                <c:pt idx="49">
                  <c:v>75.044566666666668</c:v>
                </c:pt>
                <c:pt idx="50">
                  <c:v>74.09624500000001</c:v>
                </c:pt>
                <c:pt idx="51">
                  <c:v>77.079349166666674</c:v>
                </c:pt>
                <c:pt idx="52">
                  <c:v>84.788320000000013</c:v>
                </c:pt>
                <c:pt idx="53">
                  <c:v>87.266584999999949</c:v>
                </c:pt>
                <c:pt idx="54">
                  <c:v>88.946859999999944</c:v>
                </c:pt>
                <c:pt idx="55">
                  <c:v>90.705797499999946</c:v>
                </c:pt>
                <c:pt idx="56">
                  <c:v>92.999852499999932</c:v>
                </c:pt>
                <c:pt idx="57">
                  <c:v>95.532844999999952</c:v>
                </c:pt>
                <c:pt idx="58">
                  <c:v>97.064354166666632</c:v>
                </c:pt>
                <c:pt idx="59">
                  <c:v>99.378615833333285</c:v>
                </c:pt>
                <c:pt idx="60">
                  <c:v>101.02811416666674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035328"/>
        <c:axId val="94114944"/>
      </c:lineChart>
      <c:dateAx>
        <c:axId val="940353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41149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94114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4035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375E-2"/>
          <c:w val="0.887651292165336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'Producción concreto edificacion'!$P$44:$P$104</c:f>
              <c:numCache>
                <c:formatCode>0.0</c:formatCode>
                <c:ptCount val="61"/>
                <c:pt idx="0">
                  <c:v>97.605945914796621</c:v>
                </c:pt>
                <c:pt idx="1">
                  <c:v>99.382117581463291</c:v>
                </c:pt>
                <c:pt idx="2">
                  <c:v>99.77517341479664</c:v>
                </c:pt>
                <c:pt idx="3">
                  <c:v>101.01135841479663</c:v>
                </c:pt>
                <c:pt idx="4">
                  <c:v>99.808258581463292</c:v>
                </c:pt>
                <c:pt idx="5">
                  <c:v>99.070555248129949</c:v>
                </c:pt>
                <c:pt idx="6">
                  <c:v>97.563710216779967</c:v>
                </c:pt>
                <c:pt idx="7">
                  <c:v>97.85366320861084</c:v>
                </c:pt>
                <c:pt idx="8">
                  <c:v>96.946637215974661</c:v>
                </c:pt>
                <c:pt idx="9">
                  <c:v>95.667175103278836</c:v>
                </c:pt>
                <c:pt idx="10">
                  <c:v>93.422819069642301</c:v>
                </c:pt>
                <c:pt idx="11">
                  <c:v>90.718549902975667</c:v>
                </c:pt>
                <c:pt idx="12">
                  <c:v>86.967829740457518</c:v>
                </c:pt>
                <c:pt idx="13">
                  <c:v>83.639587240457487</c:v>
                </c:pt>
                <c:pt idx="14">
                  <c:v>80.036210573790825</c:v>
                </c:pt>
                <c:pt idx="15">
                  <c:v>75.964175175466124</c:v>
                </c:pt>
                <c:pt idx="16">
                  <c:v>73.187419615394163</c:v>
                </c:pt>
                <c:pt idx="17">
                  <c:v>70.359892948727492</c:v>
                </c:pt>
                <c:pt idx="18">
                  <c:v>68.077691988927882</c:v>
                </c:pt>
                <c:pt idx="19">
                  <c:v>64.93905448892788</c:v>
                </c:pt>
                <c:pt idx="20">
                  <c:v>62.389374488927885</c:v>
                </c:pt>
                <c:pt idx="21">
                  <c:v>60.33551617198394</c:v>
                </c:pt>
                <c:pt idx="22">
                  <c:v>58.932774158298507</c:v>
                </c:pt>
                <c:pt idx="23">
                  <c:v>57.562800506163946</c:v>
                </c:pt>
                <c:pt idx="24">
                  <c:v>56.243028354036021</c:v>
                </c:pt>
                <c:pt idx="25">
                  <c:v>55.420944833971667</c:v>
                </c:pt>
                <c:pt idx="26">
                  <c:v>54.781270562151477</c:v>
                </c:pt>
                <c:pt idx="27">
                  <c:v>54.836715127142853</c:v>
                </c:pt>
                <c:pt idx="28">
                  <c:v>54.029855103881474</c:v>
                </c:pt>
                <c:pt idx="29">
                  <c:v>53.9844434372148</c:v>
                </c:pt>
                <c:pt idx="30">
                  <c:v>53.826329605347759</c:v>
                </c:pt>
                <c:pt idx="31">
                  <c:v>54.286596311669996</c:v>
                </c:pt>
                <c:pt idx="32">
                  <c:v>54.245248456469447</c:v>
                </c:pt>
                <c:pt idx="33">
                  <c:v>53.525742899978205</c:v>
                </c:pt>
                <c:pt idx="34">
                  <c:v>52.525737613966839</c:v>
                </c:pt>
                <c:pt idx="35">
                  <c:v>51.663910432768056</c:v>
                </c:pt>
                <c:pt idx="36">
                  <c:v>51.311126323106137</c:v>
                </c:pt>
                <c:pt idx="37">
                  <c:v>50.34767650983715</c:v>
                </c:pt>
                <c:pt idx="38">
                  <c:v>48.977724114990686</c:v>
                </c:pt>
                <c:pt idx="39">
                  <c:v>45.765742448324026</c:v>
                </c:pt>
                <c:pt idx="40">
                  <c:v>41.80805619832401</c:v>
                </c:pt>
                <c:pt idx="41">
                  <c:v>38.31023453165735</c:v>
                </c:pt>
                <c:pt idx="42">
                  <c:v>36.213532864990682</c:v>
                </c:pt>
                <c:pt idx="43">
                  <c:v>33.993472825335111</c:v>
                </c:pt>
                <c:pt idx="44">
                  <c:v>32.365188180535654</c:v>
                </c:pt>
                <c:pt idx="45">
                  <c:v>31.338499999999996</c:v>
                </c:pt>
                <c:pt idx="46">
                  <c:v>30.130427500000003</c:v>
                </c:pt>
                <c:pt idx="47">
                  <c:v>29.326415833333336</c:v>
                </c:pt>
                <c:pt idx="48">
                  <c:v>28.333235000000002</c:v>
                </c:pt>
                <c:pt idx="49">
                  <c:v>27.355589166666668</c:v>
                </c:pt>
                <c:pt idx="50">
                  <c:v>27.501545</c:v>
                </c:pt>
                <c:pt idx="51">
                  <c:v>29.311701666666671</c:v>
                </c:pt>
                <c:pt idx="52">
                  <c:v>32.007155833333336</c:v>
                </c:pt>
                <c:pt idx="53">
                  <c:v>33.224369164123523</c:v>
                </c:pt>
                <c:pt idx="54">
                  <c:v>33.926921664123519</c:v>
                </c:pt>
                <c:pt idx="55">
                  <c:v>34.495610830790184</c:v>
                </c:pt>
                <c:pt idx="56">
                  <c:v>34.565309997456851</c:v>
                </c:pt>
                <c:pt idx="57">
                  <c:v>34.561697497456848</c:v>
                </c:pt>
                <c:pt idx="58">
                  <c:v>34.221395830790186</c:v>
                </c:pt>
                <c:pt idx="59">
                  <c:v>34.137037497456852</c:v>
                </c:pt>
                <c:pt idx="60">
                  <c:v>34.355685830790193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5168"/>
        <c:axId val="95261056"/>
      </c:lineChart>
      <c:dateAx>
        <c:axId val="952551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5261056"/>
        <c:crosses val="autoZero"/>
        <c:auto val="1"/>
        <c:lblOffset val="100"/>
        <c:baseTimeUnit val="months"/>
        <c:majorUnit val="12"/>
        <c:minorUnit val="12"/>
      </c:dateAx>
      <c:valAx>
        <c:axId val="95261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52551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409E-2"/>
          <c:y val="6.5596312656039962E-2"/>
          <c:w val="0.88259120361378929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'Producción concreto obras civil'!$P$44:$P$104</c:f>
              <c:numCache>
                <c:formatCode>0.0</c:formatCode>
                <c:ptCount val="61"/>
                <c:pt idx="0">
                  <c:v>17.225085814400021</c:v>
                </c:pt>
                <c:pt idx="1">
                  <c:v>17.071939981066688</c:v>
                </c:pt>
                <c:pt idx="2">
                  <c:v>16.714464981066691</c:v>
                </c:pt>
                <c:pt idx="3">
                  <c:v>16.22808081440002</c:v>
                </c:pt>
                <c:pt idx="4">
                  <c:v>15.677471647733356</c:v>
                </c:pt>
                <c:pt idx="5">
                  <c:v>15.559497481066687</c:v>
                </c:pt>
                <c:pt idx="6">
                  <c:v>15.632338936380371</c:v>
                </c:pt>
                <c:pt idx="7">
                  <c:v>15.862553103047038</c:v>
                </c:pt>
                <c:pt idx="8">
                  <c:v>16.423939769713705</c:v>
                </c:pt>
                <c:pt idx="9">
                  <c:v>16.984836636393297</c:v>
                </c:pt>
                <c:pt idx="10">
                  <c:v>17.256222153066428</c:v>
                </c:pt>
                <c:pt idx="11">
                  <c:v>17.527430486399762</c:v>
                </c:pt>
                <c:pt idx="12">
                  <c:v>17.673544404488783</c:v>
                </c:pt>
                <c:pt idx="13">
                  <c:v>18.226152737822119</c:v>
                </c:pt>
                <c:pt idx="14">
                  <c:v>19.040502737822116</c:v>
                </c:pt>
                <c:pt idx="15">
                  <c:v>20.011984934251746</c:v>
                </c:pt>
                <c:pt idx="16">
                  <c:v>21.07491898158969</c:v>
                </c:pt>
                <c:pt idx="17">
                  <c:v>21.661598148256356</c:v>
                </c:pt>
                <c:pt idx="18">
                  <c:v>22.201894274844822</c:v>
                </c:pt>
                <c:pt idx="19">
                  <c:v>22.96432594151149</c:v>
                </c:pt>
                <c:pt idx="20">
                  <c:v>23.493555108178157</c:v>
                </c:pt>
                <c:pt idx="21">
                  <c:v>24.532303426777069</c:v>
                </c:pt>
                <c:pt idx="22">
                  <c:v>25.379097628574684</c:v>
                </c:pt>
                <c:pt idx="23">
                  <c:v>26.060689457339048</c:v>
                </c:pt>
                <c:pt idx="24">
                  <c:v>26.475681634785257</c:v>
                </c:pt>
                <c:pt idx="25">
                  <c:v>26.809587769301142</c:v>
                </c:pt>
                <c:pt idx="26">
                  <c:v>27.079993653531478</c:v>
                </c:pt>
                <c:pt idx="27">
                  <c:v>27.222344790435177</c:v>
                </c:pt>
                <c:pt idx="28">
                  <c:v>27.143485743097237</c:v>
                </c:pt>
                <c:pt idx="29">
                  <c:v>27.527869076430569</c:v>
                </c:pt>
                <c:pt idx="30">
                  <c:v>27.596031283175439</c:v>
                </c:pt>
                <c:pt idx="31">
                  <c:v>27.639011412905781</c:v>
                </c:pt>
                <c:pt idx="32">
                  <c:v>27.507658738987811</c:v>
                </c:pt>
                <c:pt idx="33">
                  <c:v>26.593883435787827</c:v>
                </c:pt>
                <c:pt idx="34">
                  <c:v>25.79273705065042</c:v>
                </c:pt>
                <c:pt idx="35">
                  <c:v>24.956191055219389</c:v>
                </c:pt>
                <c:pt idx="36">
                  <c:v>24.881695189970447</c:v>
                </c:pt>
                <c:pt idx="37">
                  <c:v>24.685264055454553</c:v>
                </c:pt>
                <c:pt idx="38">
                  <c:v>24.173149837890886</c:v>
                </c:pt>
                <c:pt idx="39">
                  <c:v>23.248888171224227</c:v>
                </c:pt>
                <c:pt idx="40">
                  <c:v>21.44399233789089</c:v>
                </c:pt>
                <c:pt idx="41">
                  <c:v>19.761492337890889</c:v>
                </c:pt>
                <c:pt idx="42">
                  <c:v>18.864550671224222</c:v>
                </c:pt>
                <c:pt idx="43">
                  <c:v>17.917013041493888</c:v>
                </c:pt>
                <c:pt idx="44">
                  <c:v>16.982132382078522</c:v>
                </c:pt>
                <c:pt idx="45">
                  <c:v>16.225136666666668</c:v>
                </c:pt>
                <c:pt idx="46">
                  <c:v>15.898203333333333</c:v>
                </c:pt>
                <c:pt idx="47">
                  <c:v>15.612184166666665</c:v>
                </c:pt>
                <c:pt idx="48">
                  <c:v>15.019913333333331</c:v>
                </c:pt>
                <c:pt idx="49">
                  <c:v>14.198584166666665</c:v>
                </c:pt>
                <c:pt idx="50">
                  <c:v>13.610059166666664</c:v>
                </c:pt>
                <c:pt idx="51">
                  <c:v>13.771813333333332</c:v>
                </c:pt>
                <c:pt idx="52">
                  <c:v>14.872602499999999</c:v>
                </c:pt>
                <c:pt idx="53">
                  <c:v>15.345106666666666</c:v>
                </c:pt>
                <c:pt idx="54">
                  <c:v>15.098039999999999</c:v>
                </c:pt>
                <c:pt idx="55">
                  <c:v>14.934930833333334</c:v>
                </c:pt>
                <c:pt idx="56">
                  <c:v>14.769955833333334</c:v>
                </c:pt>
                <c:pt idx="57">
                  <c:v>14.737841666666666</c:v>
                </c:pt>
                <c:pt idx="58">
                  <c:v>14.927023333333336</c:v>
                </c:pt>
                <c:pt idx="59">
                  <c:v>15.076274416666667</c:v>
                </c:pt>
                <c:pt idx="60">
                  <c:v>15.638763083333332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80832"/>
        <c:axId val="93482368"/>
      </c:lineChart>
      <c:dateAx>
        <c:axId val="934808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482368"/>
        <c:crosses val="autoZero"/>
        <c:auto val="1"/>
        <c:lblOffset val="100"/>
        <c:baseTimeUnit val="months"/>
        <c:majorUnit val="12"/>
        <c:minorUnit val="12"/>
      </c:dateAx>
      <c:valAx>
        <c:axId val="93482368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480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licencias total'!$P$44:$P$104</c:f>
              <c:numCache>
                <c:formatCode>0</c:formatCode>
                <c:ptCount val="61"/>
                <c:pt idx="0">
                  <c:v>441.09649999999999</c:v>
                </c:pt>
                <c:pt idx="1">
                  <c:v>432.23983333333331</c:v>
                </c:pt>
                <c:pt idx="2">
                  <c:v>427.88083333333333</c:v>
                </c:pt>
                <c:pt idx="3">
                  <c:v>429.39066666666668</c:v>
                </c:pt>
                <c:pt idx="4">
                  <c:v>419.31616666666667</c:v>
                </c:pt>
                <c:pt idx="5">
                  <c:v>400.16016666666667</c:v>
                </c:pt>
                <c:pt idx="6">
                  <c:v>393.90924999999999</c:v>
                </c:pt>
                <c:pt idx="7">
                  <c:v>396.71108333333331</c:v>
                </c:pt>
                <c:pt idx="8">
                  <c:v>387.78191666666669</c:v>
                </c:pt>
                <c:pt idx="9">
                  <c:v>378.63408333333331</c:v>
                </c:pt>
                <c:pt idx="10">
                  <c:v>354.93525</c:v>
                </c:pt>
                <c:pt idx="11">
                  <c:v>336.06333333333333</c:v>
                </c:pt>
                <c:pt idx="12">
                  <c:v>300.72899999999998</c:v>
                </c:pt>
                <c:pt idx="13">
                  <c:v>311.5020833333333</c:v>
                </c:pt>
                <c:pt idx="14">
                  <c:v>300.93841666666668</c:v>
                </c:pt>
                <c:pt idx="15">
                  <c:v>283.01549999999997</c:v>
                </c:pt>
                <c:pt idx="16">
                  <c:v>283.61358333333334</c:v>
                </c:pt>
                <c:pt idx="17">
                  <c:v>290.8006666666667</c:v>
                </c:pt>
                <c:pt idx="18">
                  <c:v>281.88299999999998</c:v>
                </c:pt>
                <c:pt idx="19">
                  <c:v>297.3628333333333</c:v>
                </c:pt>
                <c:pt idx="20">
                  <c:v>291.80716666666666</c:v>
                </c:pt>
                <c:pt idx="21">
                  <c:v>289.38158333333331</c:v>
                </c:pt>
                <c:pt idx="22">
                  <c:v>284.27525000000003</c:v>
                </c:pt>
                <c:pt idx="23">
                  <c:v>277.69</c:v>
                </c:pt>
                <c:pt idx="24">
                  <c:v>287.82958333333329</c:v>
                </c:pt>
                <c:pt idx="25">
                  <c:v>277.20541666666668</c:v>
                </c:pt>
                <c:pt idx="26">
                  <c:v>279.29041666666666</c:v>
                </c:pt>
                <c:pt idx="27">
                  <c:v>301.16208333333333</c:v>
                </c:pt>
                <c:pt idx="28">
                  <c:v>298.32533333333333</c:v>
                </c:pt>
                <c:pt idx="29">
                  <c:v>299.19958333333329</c:v>
                </c:pt>
                <c:pt idx="30">
                  <c:v>318.54941666666667</c:v>
                </c:pt>
                <c:pt idx="31">
                  <c:v>312.74900000000002</c:v>
                </c:pt>
                <c:pt idx="32">
                  <c:v>321.63633333333331</c:v>
                </c:pt>
                <c:pt idx="33">
                  <c:v>326.51508333333334</c:v>
                </c:pt>
                <c:pt idx="34">
                  <c:v>333.38324999999998</c:v>
                </c:pt>
                <c:pt idx="35">
                  <c:v>326.29458333333332</c:v>
                </c:pt>
                <c:pt idx="36">
                  <c:v>339.82400000000001</c:v>
                </c:pt>
                <c:pt idx="37">
                  <c:v>350.76841666666667</c:v>
                </c:pt>
                <c:pt idx="38">
                  <c:v>360.88283333333334</c:v>
                </c:pt>
                <c:pt idx="39">
                  <c:v>340.75441666666671</c:v>
                </c:pt>
                <c:pt idx="40">
                  <c:v>326.10833333333329</c:v>
                </c:pt>
                <c:pt idx="41">
                  <c:v>309.94908333333331</c:v>
                </c:pt>
                <c:pt idx="42">
                  <c:v>299.18091666666669</c:v>
                </c:pt>
                <c:pt idx="43">
                  <c:v>294.11241666666666</c:v>
                </c:pt>
                <c:pt idx="44">
                  <c:v>278.99241666666671</c:v>
                </c:pt>
                <c:pt idx="45">
                  <c:v>290.98725000000002</c:v>
                </c:pt>
                <c:pt idx="46">
                  <c:v>294.35874999999999</c:v>
                </c:pt>
                <c:pt idx="47">
                  <c:v>294.59633333333329</c:v>
                </c:pt>
                <c:pt idx="48">
                  <c:v>274.65116666666671</c:v>
                </c:pt>
                <c:pt idx="49">
                  <c:v>258.93183333333332</c:v>
                </c:pt>
                <c:pt idx="50">
                  <c:v>261.11250000000001</c:v>
                </c:pt>
                <c:pt idx="51">
                  <c:v>267.23491666666666</c:v>
                </c:pt>
                <c:pt idx="52">
                  <c:v>279.24091666666669</c:v>
                </c:pt>
                <c:pt idx="53">
                  <c:v>293.24966666666671</c:v>
                </c:pt>
                <c:pt idx="54">
                  <c:v>306.52433333333329</c:v>
                </c:pt>
                <c:pt idx="55">
                  <c:v>301.2738333333333</c:v>
                </c:pt>
                <c:pt idx="56">
                  <c:v>295.59449999999998</c:v>
                </c:pt>
                <c:pt idx="57">
                  <c:v>278.62241666666671</c:v>
                </c:pt>
                <c:pt idx="58">
                  <c:v>267.64774999999997</c:v>
                </c:pt>
                <c:pt idx="59">
                  <c:v>273.73966666666666</c:v>
                </c:pt>
                <c:pt idx="60">
                  <c:v>269.35883333333334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894400"/>
        <c:axId val="99895936"/>
      </c:lineChart>
      <c:dateAx>
        <c:axId val="998944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895936"/>
        <c:crosses val="autoZero"/>
        <c:auto val="1"/>
        <c:lblOffset val="100"/>
        <c:baseTimeUnit val="months"/>
        <c:majorUnit val="12"/>
        <c:minorUnit val="12"/>
      </c:dateAx>
      <c:valAx>
        <c:axId val="99895936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8944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licencias vivienda'!$P$44:$P$104</c:f>
              <c:numCache>
                <c:formatCode>0</c:formatCode>
                <c:ptCount val="61"/>
                <c:pt idx="0">
                  <c:v>301.59766666666667</c:v>
                </c:pt>
                <c:pt idx="1">
                  <c:v>300.55433333333332</c:v>
                </c:pt>
                <c:pt idx="2">
                  <c:v>296.00049999999999</c:v>
                </c:pt>
                <c:pt idx="3">
                  <c:v>295.11775</c:v>
                </c:pt>
                <c:pt idx="4">
                  <c:v>289.36108333333334</c:v>
                </c:pt>
                <c:pt idx="5">
                  <c:v>280.62216666666666</c:v>
                </c:pt>
                <c:pt idx="6">
                  <c:v>278.38233333333329</c:v>
                </c:pt>
                <c:pt idx="7">
                  <c:v>280.02808333333331</c:v>
                </c:pt>
                <c:pt idx="8">
                  <c:v>283.2359166666667</c:v>
                </c:pt>
                <c:pt idx="9">
                  <c:v>273.53133333333329</c:v>
                </c:pt>
                <c:pt idx="10">
                  <c:v>267.82766666666669</c:v>
                </c:pt>
                <c:pt idx="11">
                  <c:v>245.988</c:v>
                </c:pt>
                <c:pt idx="12">
                  <c:v>219.12783333333334</c:v>
                </c:pt>
                <c:pt idx="13">
                  <c:v>227.74783333333335</c:v>
                </c:pt>
                <c:pt idx="14">
                  <c:v>222.13</c:v>
                </c:pt>
                <c:pt idx="15">
                  <c:v>207.62358333333333</c:v>
                </c:pt>
                <c:pt idx="16">
                  <c:v>212.48783333333336</c:v>
                </c:pt>
                <c:pt idx="17">
                  <c:v>211.51208333333335</c:v>
                </c:pt>
                <c:pt idx="18">
                  <c:v>203.71424999999999</c:v>
                </c:pt>
                <c:pt idx="19">
                  <c:v>197.67866666666666</c:v>
                </c:pt>
                <c:pt idx="20">
                  <c:v>194.24799999999999</c:v>
                </c:pt>
                <c:pt idx="21">
                  <c:v>192.46950000000001</c:v>
                </c:pt>
                <c:pt idx="22">
                  <c:v>186.85733333333334</c:v>
                </c:pt>
                <c:pt idx="23">
                  <c:v>180.17783333333335</c:v>
                </c:pt>
                <c:pt idx="24">
                  <c:v>189.34683333333334</c:v>
                </c:pt>
                <c:pt idx="25">
                  <c:v>179.61291666666665</c:v>
                </c:pt>
                <c:pt idx="26">
                  <c:v>181.017</c:v>
                </c:pt>
                <c:pt idx="27">
                  <c:v>200.06941666666665</c:v>
                </c:pt>
                <c:pt idx="28">
                  <c:v>196.90799999999999</c:v>
                </c:pt>
                <c:pt idx="29">
                  <c:v>207.37791666666666</c:v>
                </c:pt>
                <c:pt idx="30">
                  <c:v>222.64891666666665</c:v>
                </c:pt>
                <c:pt idx="31">
                  <c:v>241.00291666666666</c:v>
                </c:pt>
                <c:pt idx="32">
                  <c:v>242.25174999999999</c:v>
                </c:pt>
                <c:pt idx="33">
                  <c:v>246.96908333333334</c:v>
                </c:pt>
                <c:pt idx="34">
                  <c:v>254.84783333333334</c:v>
                </c:pt>
                <c:pt idx="35">
                  <c:v>254.863</c:v>
                </c:pt>
                <c:pt idx="36">
                  <c:v>271.3606666666667</c:v>
                </c:pt>
                <c:pt idx="37">
                  <c:v>283.49650000000003</c:v>
                </c:pt>
                <c:pt idx="38">
                  <c:v>282.57066666666668</c:v>
                </c:pt>
                <c:pt idx="39">
                  <c:v>265.68599999999998</c:v>
                </c:pt>
                <c:pt idx="40">
                  <c:v>254.09166666666667</c:v>
                </c:pt>
                <c:pt idx="41">
                  <c:v>237.24441666666667</c:v>
                </c:pt>
                <c:pt idx="42">
                  <c:v>231.55525</c:v>
                </c:pt>
                <c:pt idx="43">
                  <c:v>225.23558333333335</c:v>
                </c:pt>
                <c:pt idx="44">
                  <c:v>215.43466666666666</c:v>
                </c:pt>
                <c:pt idx="45">
                  <c:v>221.6645</c:v>
                </c:pt>
                <c:pt idx="46">
                  <c:v>224.87</c:v>
                </c:pt>
                <c:pt idx="47">
                  <c:v>226.946</c:v>
                </c:pt>
                <c:pt idx="48">
                  <c:v>198.56083333333333</c:v>
                </c:pt>
                <c:pt idx="49">
                  <c:v>183.43525</c:v>
                </c:pt>
                <c:pt idx="50">
                  <c:v>189.41891666666666</c:v>
                </c:pt>
                <c:pt idx="51">
                  <c:v>196.20958333333334</c:v>
                </c:pt>
                <c:pt idx="52">
                  <c:v>203.01091666666665</c:v>
                </c:pt>
                <c:pt idx="53">
                  <c:v>218.77566666666667</c:v>
                </c:pt>
                <c:pt idx="54">
                  <c:v>228.20916666666665</c:v>
                </c:pt>
                <c:pt idx="55">
                  <c:v>222.38258333333334</c:v>
                </c:pt>
                <c:pt idx="56">
                  <c:v>216.50091666666665</c:v>
                </c:pt>
                <c:pt idx="57">
                  <c:v>211.45249999999999</c:v>
                </c:pt>
                <c:pt idx="58">
                  <c:v>197.2105</c:v>
                </c:pt>
                <c:pt idx="59">
                  <c:v>203.33</c:v>
                </c:pt>
                <c:pt idx="60">
                  <c:v>209.15941666666666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39392"/>
        <c:axId val="100140928"/>
      </c:lineChart>
      <c:dateAx>
        <c:axId val="1001393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140928"/>
        <c:crosses val="autoZero"/>
        <c:auto val="0"/>
        <c:lblOffset val="100"/>
        <c:baseTimeUnit val="months"/>
        <c:majorUnit val="12"/>
        <c:minorUnit val="12"/>
      </c:dateAx>
      <c:valAx>
        <c:axId val="100140928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1393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943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licencias VIS'!$P$44:$P$104</c:f>
              <c:numCache>
                <c:formatCode>0</c:formatCode>
                <c:ptCount val="61"/>
                <c:pt idx="0">
                  <c:v>106.61483333333332</c:v>
                </c:pt>
                <c:pt idx="1">
                  <c:v>112.91808333333333</c:v>
                </c:pt>
                <c:pt idx="2">
                  <c:v>115.62166666666667</c:v>
                </c:pt>
                <c:pt idx="3">
                  <c:v>114.607</c:v>
                </c:pt>
                <c:pt idx="4">
                  <c:v>115.5625</c:v>
                </c:pt>
                <c:pt idx="5">
                  <c:v>117.05916666666667</c:v>
                </c:pt>
                <c:pt idx="6">
                  <c:v>116.57991666666668</c:v>
                </c:pt>
                <c:pt idx="7">
                  <c:v>115.97608333333334</c:v>
                </c:pt>
                <c:pt idx="8">
                  <c:v>119.99908333333333</c:v>
                </c:pt>
                <c:pt idx="9">
                  <c:v>110.98175000000001</c:v>
                </c:pt>
                <c:pt idx="10">
                  <c:v>110.81691666666667</c:v>
                </c:pt>
                <c:pt idx="11">
                  <c:v>87.264250000000004</c:v>
                </c:pt>
                <c:pt idx="12">
                  <c:v>66.099666666666678</c:v>
                </c:pt>
                <c:pt idx="13">
                  <c:v>66.414000000000001</c:v>
                </c:pt>
                <c:pt idx="14">
                  <c:v>66.34408333333333</c:v>
                </c:pt>
                <c:pt idx="15">
                  <c:v>63.771250000000002</c:v>
                </c:pt>
                <c:pt idx="16">
                  <c:v>67.125833333333333</c:v>
                </c:pt>
                <c:pt idx="17">
                  <c:v>63.627833333333335</c:v>
                </c:pt>
                <c:pt idx="18">
                  <c:v>62.591333333333338</c:v>
                </c:pt>
                <c:pt idx="19">
                  <c:v>63.292499999999997</c:v>
                </c:pt>
                <c:pt idx="20">
                  <c:v>66.041499999999999</c:v>
                </c:pt>
                <c:pt idx="21">
                  <c:v>64.930750000000003</c:v>
                </c:pt>
                <c:pt idx="22">
                  <c:v>65.000249999999994</c:v>
                </c:pt>
                <c:pt idx="23">
                  <c:v>67.275666666666666</c:v>
                </c:pt>
                <c:pt idx="24">
                  <c:v>72.255583333333334</c:v>
                </c:pt>
                <c:pt idx="25">
                  <c:v>66.954833333333326</c:v>
                </c:pt>
                <c:pt idx="26">
                  <c:v>67.064666666666668</c:v>
                </c:pt>
                <c:pt idx="27">
                  <c:v>76.428749999999994</c:v>
                </c:pt>
                <c:pt idx="28">
                  <c:v>76.411000000000001</c:v>
                </c:pt>
                <c:pt idx="29">
                  <c:v>84.669416666666677</c:v>
                </c:pt>
                <c:pt idx="30">
                  <c:v>93.973749999999995</c:v>
                </c:pt>
                <c:pt idx="31">
                  <c:v>100.55116666666667</c:v>
                </c:pt>
                <c:pt idx="32">
                  <c:v>104.741</c:v>
                </c:pt>
                <c:pt idx="33">
                  <c:v>104.83516666666667</c:v>
                </c:pt>
                <c:pt idx="34">
                  <c:v>111.40933333333332</c:v>
                </c:pt>
                <c:pt idx="35">
                  <c:v>111.92508333333333</c:v>
                </c:pt>
                <c:pt idx="36">
                  <c:v>126.52925</c:v>
                </c:pt>
                <c:pt idx="37">
                  <c:v>134.25475</c:v>
                </c:pt>
                <c:pt idx="38">
                  <c:v>129.90125</c:v>
                </c:pt>
                <c:pt idx="39">
                  <c:v>122.39433333333332</c:v>
                </c:pt>
                <c:pt idx="40">
                  <c:v>119.05683333333333</c:v>
                </c:pt>
                <c:pt idx="41">
                  <c:v>110.45633333333333</c:v>
                </c:pt>
                <c:pt idx="42">
                  <c:v>107.55358333333332</c:v>
                </c:pt>
                <c:pt idx="43">
                  <c:v>106.25266666666667</c:v>
                </c:pt>
                <c:pt idx="44">
                  <c:v>103.04916666666666</c:v>
                </c:pt>
                <c:pt idx="45">
                  <c:v>106.90158333333333</c:v>
                </c:pt>
                <c:pt idx="46">
                  <c:v>109.71133333333333</c:v>
                </c:pt>
                <c:pt idx="47">
                  <c:v>109.01066666666667</c:v>
                </c:pt>
                <c:pt idx="48">
                  <c:v>90.633583333333334</c:v>
                </c:pt>
                <c:pt idx="49">
                  <c:v>82.907499999999999</c:v>
                </c:pt>
                <c:pt idx="50">
                  <c:v>84.27525</c:v>
                </c:pt>
                <c:pt idx="51">
                  <c:v>88.756833333333333</c:v>
                </c:pt>
                <c:pt idx="52">
                  <c:v>90.963833333333326</c:v>
                </c:pt>
                <c:pt idx="53">
                  <c:v>96.958166666666671</c:v>
                </c:pt>
                <c:pt idx="54">
                  <c:v>104.739</c:v>
                </c:pt>
                <c:pt idx="55">
                  <c:v>102.396</c:v>
                </c:pt>
                <c:pt idx="56">
                  <c:v>96.652500000000003</c:v>
                </c:pt>
                <c:pt idx="57">
                  <c:v>97.59041666666667</c:v>
                </c:pt>
                <c:pt idx="58">
                  <c:v>87.030249999999995</c:v>
                </c:pt>
                <c:pt idx="59">
                  <c:v>93.888416666666672</c:v>
                </c:pt>
                <c:pt idx="60">
                  <c:v>100.07916666666667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99808"/>
        <c:axId val="100566144"/>
      </c:lineChart>
      <c:dateAx>
        <c:axId val="1001998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5661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0566144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199808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736"/>
          <c:h val="0.788383715989210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licencias No VIS'!$P$44:$P$104</c:f>
              <c:numCache>
                <c:formatCode>0</c:formatCode>
                <c:ptCount val="61"/>
                <c:pt idx="0">
                  <c:v>194.98283333333333</c:v>
                </c:pt>
                <c:pt idx="1">
                  <c:v>187.63624999999999</c:v>
                </c:pt>
                <c:pt idx="2">
                  <c:v>180.37883333333335</c:v>
                </c:pt>
                <c:pt idx="3">
                  <c:v>180.51075</c:v>
                </c:pt>
                <c:pt idx="4">
                  <c:v>173.79858333333334</c:v>
                </c:pt>
                <c:pt idx="5">
                  <c:v>163.56299999999999</c:v>
                </c:pt>
                <c:pt idx="6">
                  <c:v>161.80241666666666</c:v>
                </c:pt>
                <c:pt idx="7">
                  <c:v>164.05199999999999</c:v>
                </c:pt>
                <c:pt idx="8">
                  <c:v>163.23683333333335</c:v>
                </c:pt>
                <c:pt idx="9">
                  <c:v>162.54958333333335</c:v>
                </c:pt>
                <c:pt idx="10">
                  <c:v>157.01075</c:v>
                </c:pt>
                <c:pt idx="11">
                  <c:v>158.72375</c:v>
                </c:pt>
                <c:pt idx="12">
                  <c:v>153.02816666666666</c:v>
                </c:pt>
                <c:pt idx="13">
                  <c:v>161.33383333333333</c:v>
                </c:pt>
                <c:pt idx="14">
                  <c:v>155.78591666666665</c:v>
                </c:pt>
                <c:pt idx="15">
                  <c:v>143.85233333333335</c:v>
                </c:pt>
                <c:pt idx="16">
                  <c:v>145.36199999999999</c:v>
                </c:pt>
                <c:pt idx="17">
                  <c:v>147.88425000000001</c:v>
                </c:pt>
                <c:pt idx="18">
                  <c:v>141.12291666666667</c:v>
                </c:pt>
                <c:pt idx="19">
                  <c:v>134.38616666666667</c:v>
                </c:pt>
                <c:pt idx="20">
                  <c:v>128.20650000000001</c:v>
                </c:pt>
                <c:pt idx="21">
                  <c:v>127.53874999999999</c:v>
                </c:pt>
                <c:pt idx="22">
                  <c:v>121.85708333333334</c:v>
                </c:pt>
                <c:pt idx="23">
                  <c:v>112.90216666666667</c:v>
                </c:pt>
                <c:pt idx="24">
                  <c:v>117.09125</c:v>
                </c:pt>
                <c:pt idx="25">
                  <c:v>112.65808333333332</c:v>
                </c:pt>
                <c:pt idx="26">
                  <c:v>113.95233333333333</c:v>
                </c:pt>
                <c:pt idx="27">
                  <c:v>123.64066666666668</c:v>
                </c:pt>
                <c:pt idx="28">
                  <c:v>120.497</c:v>
                </c:pt>
                <c:pt idx="29">
                  <c:v>122.7085</c:v>
                </c:pt>
                <c:pt idx="30">
                  <c:v>128.67516666666668</c:v>
                </c:pt>
                <c:pt idx="31">
                  <c:v>140.45175</c:v>
                </c:pt>
                <c:pt idx="32">
                  <c:v>137.51075</c:v>
                </c:pt>
                <c:pt idx="33">
                  <c:v>142.13391666666666</c:v>
                </c:pt>
                <c:pt idx="34">
                  <c:v>143.4385</c:v>
                </c:pt>
                <c:pt idx="35">
                  <c:v>142.93791666666667</c:v>
                </c:pt>
                <c:pt idx="36">
                  <c:v>144.83141666666666</c:v>
                </c:pt>
                <c:pt idx="37">
                  <c:v>149.24175</c:v>
                </c:pt>
                <c:pt idx="38">
                  <c:v>152.66941666666665</c:v>
                </c:pt>
                <c:pt idx="39">
                  <c:v>143.29166666666666</c:v>
                </c:pt>
                <c:pt idx="40">
                  <c:v>135.03483333333335</c:v>
                </c:pt>
                <c:pt idx="41">
                  <c:v>126.78808333333333</c:v>
                </c:pt>
                <c:pt idx="42">
                  <c:v>124.00166666666667</c:v>
                </c:pt>
                <c:pt idx="43">
                  <c:v>118.98291666666667</c:v>
                </c:pt>
                <c:pt idx="44">
                  <c:v>112.38549999999999</c:v>
                </c:pt>
                <c:pt idx="45">
                  <c:v>114.76291666666667</c:v>
                </c:pt>
                <c:pt idx="46">
                  <c:v>115.15866666666668</c:v>
                </c:pt>
                <c:pt idx="47">
                  <c:v>117.93533333333333</c:v>
                </c:pt>
                <c:pt idx="48">
                  <c:v>107.92725</c:v>
                </c:pt>
                <c:pt idx="49">
                  <c:v>100.52775</c:v>
                </c:pt>
                <c:pt idx="50">
                  <c:v>105.14366666666668</c:v>
                </c:pt>
                <c:pt idx="51">
                  <c:v>107.45274999999999</c:v>
                </c:pt>
                <c:pt idx="52">
                  <c:v>112.04708333333333</c:v>
                </c:pt>
                <c:pt idx="53">
                  <c:v>121.8175</c:v>
                </c:pt>
                <c:pt idx="54">
                  <c:v>123.47016666666667</c:v>
                </c:pt>
                <c:pt idx="55">
                  <c:v>119.98658333333333</c:v>
                </c:pt>
                <c:pt idx="56">
                  <c:v>119.84841666666667</c:v>
                </c:pt>
                <c:pt idx="57">
                  <c:v>113.86208333333333</c:v>
                </c:pt>
                <c:pt idx="58">
                  <c:v>110.18025</c:v>
                </c:pt>
                <c:pt idx="59">
                  <c:v>109.44158333333333</c:v>
                </c:pt>
                <c:pt idx="60">
                  <c:v>109.08025000000001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6144"/>
        <c:axId val="100500224"/>
      </c:lineChart>
      <c:dateAx>
        <c:axId val="1004861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500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0500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486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licencias otros dest'!$P$44:$P$104</c:f>
              <c:numCache>
                <c:formatCode>0</c:formatCode>
                <c:ptCount val="61"/>
                <c:pt idx="0">
                  <c:v>139.49883333333335</c:v>
                </c:pt>
                <c:pt idx="1">
                  <c:v>131.68549999999999</c:v>
                </c:pt>
                <c:pt idx="2">
                  <c:v>131.88033333333334</c:v>
                </c:pt>
                <c:pt idx="3">
                  <c:v>134.27291666666665</c:v>
                </c:pt>
                <c:pt idx="4">
                  <c:v>129.95508333333333</c:v>
                </c:pt>
                <c:pt idx="5">
                  <c:v>119.538</c:v>
                </c:pt>
                <c:pt idx="6">
                  <c:v>115.52691666666666</c:v>
                </c:pt>
                <c:pt idx="7">
                  <c:v>116.68300000000001</c:v>
                </c:pt>
                <c:pt idx="8">
                  <c:v>104.54600000000001</c:v>
                </c:pt>
                <c:pt idx="9">
                  <c:v>105.10275</c:v>
                </c:pt>
                <c:pt idx="10">
                  <c:v>87.107583333333324</c:v>
                </c:pt>
                <c:pt idx="11">
                  <c:v>90.075333333333333</c:v>
                </c:pt>
                <c:pt idx="12">
                  <c:v>81.601166666666671</c:v>
                </c:pt>
                <c:pt idx="13">
                  <c:v>83.754249999999999</c:v>
                </c:pt>
                <c:pt idx="14">
                  <c:v>78.808416666666673</c:v>
                </c:pt>
                <c:pt idx="15">
                  <c:v>75.391916666666674</c:v>
                </c:pt>
                <c:pt idx="16">
                  <c:v>71.125749999999996</c:v>
                </c:pt>
                <c:pt idx="17">
                  <c:v>79.288583333333335</c:v>
                </c:pt>
                <c:pt idx="18">
                  <c:v>78.168750000000003</c:v>
                </c:pt>
                <c:pt idx="19">
                  <c:v>99.68416666666667</c:v>
                </c:pt>
                <c:pt idx="20">
                  <c:v>97.55916666666667</c:v>
                </c:pt>
                <c:pt idx="21">
                  <c:v>96.912083333333328</c:v>
                </c:pt>
                <c:pt idx="22">
                  <c:v>97.41791666666667</c:v>
                </c:pt>
                <c:pt idx="23">
                  <c:v>97.512166666666673</c:v>
                </c:pt>
                <c:pt idx="24">
                  <c:v>98.482749999999996</c:v>
                </c:pt>
                <c:pt idx="25">
                  <c:v>97.592500000000001</c:v>
                </c:pt>
                <c:pt idx="26">
                  <c:v>98.273416666666677</c:v>
                </c:pt>
                <c:pt idx="27">
                  <c:v>101.09266666666667</c:v>
                </c:pt>
                <c:pt idx="28">
                  <c:v>101.41733333333333</c:v>
                </c:pt>
                <c:pt idx="29">
                  <c:v>91.821666666666673</c:v>
                </c:pt>
                <c:pt idx="30">
                  <c:v>95.900499999999994</c:v>
                </c:pt>
                <c:pt idx="31">
                  <c:v>71.746083333333331</c:v>
                </c:pt>
                <c:pt idx="32">
                  <c:v>79.384583333333325</c:v>
                </c:pt>
                <c:pt idx="33">
                  <c:v>79.546000000000006</c:v>
                </c:pt>
                <c:pt idx="34">
                  <c:v>78.535416666666677</c:v>
                </c:pt>
                <c:pt idx="35">
                  <c:v>71.431583333333322</c:v>
                </c:pt>
                <c:pt idx="36">
                  <c:v>68.463333333333324</c:v>
                </c:pt>
                <c:pt idx="37">
                  <c:v>67.271916666666669</c:v>
                </c:pt>
                <c:pt idx="38">
                  <c:v>78.31216666666667</c:v>
                </c:pt>
                <c:pt idx="39">
                  <c:v>75.068416666666678</c:v>
                </c:pt>
                <c:pt idx="40">
                  <c:v>72.016666666666666</c:v>
                </c:pt>
                <c:pt idx="41">
                  <c:v>72.704666666666668</c:v>
                </c:pt>
                <c:pt idx="42">
                  <c:v>67.625666666666675</c:v>
                </c:pt>
                <c:pt idx="43">
                  <c:v>68.876833333333323</c:v>
                </c:pt>
                <c:pt idx="44">
                  <c:v>63.557749999999999</c:v>
                </c:pt>
                <c:pt idx="45">
                  <c:v>69.322749999999999</c:v>
                </c:pt>
                <c:pt idx="46">
                  <c:v>69.488749999999996</c:v>
                </c:pt>
                <c:pt idx="47">
                  <c:v>67.650333333333322</c:v>
                </c:pt>
                <c:pt idx="48">
                  <c:v>76.090333333333334</c:v>
                </c:pt>
                <c:pt idx="49">
                  <c:v>75.496583333333334</c:v>
                </c:pt>
                <c:pt idx="50">
                  <c:v>71.693583333333322</c:v>
                </c:pt>
                <c:pt idx="51">
                  <c:v>71.025333333333322</c:v>
                </c:pt>
                <c:pt idx="52">
                  <c:v>76.23</c:v>
                </c:pt>
                <c:pt idx="53">
                  <c:v>74.474000000000004</c:v>
                </c:pt>
                <c:pt idx="54">
                  <c:v>78.31516666666667</c:v>
                </c:pt>
                <c:pt idx="55">
                  <c:v>78.891249999999999</c:v>
                </c:pt>
                <c:pt idx="56">
                  <c:v>79.093583333333328</c:v>
                </c:pt>
                <c:pt idx="57">
                  <c:v>67.169916666666666</c:v>
                </c:pt>
                <c:pt idx="58">
                  <c:v>70.437250000000006</c:v>
                </c:pt>
                <c:pt idx="59">
                  <c:v>70.409666666666666</c:v>
                </c:pt>
                <c:pt idx="60">
                  <c:v>60.199416666666664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600064"/>
        <c:axId val="100610048"/>
      </c:lineChart>
      <c:dateAx>
        <c:axId val="1006000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61004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0610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6000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917"/>
          <c:h val="0.8061022001879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0.67432666430225519</c:v>
                </c:pt>
                <c:pt idx="1">
                  <c:v>0.32567333569774476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16"/>
          <c:y val="0.83925277858786151"/>
          <c:w val="0.31560326171944697"/>
          <c:h val="0.1404380933864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proyectos'!$P$44:$P$104</c:f>
              <c:numCache>
                <c:formatCode>#,##0</c:formatCode>
                <c:ptCount val="61"/>
                <c:pt idx="0">
                  <c:v>608.08333333333337</c:v>
                </c:pt>
                <c:pt idx="1">
                  <c:v>607.33333333333337</c:v>
                </c:pt>
                <c:pt idx="2">
                  <c:v>607</c:v>
                </c:pt>
                <c:pt idx="3">
                  <c:v>606.83333333333337</c:v>
                </c:pt>
                <c:pt idx="4">
                  <c:v>607.08333333333337</c:v>
                </c:pt>
                <c:pt idx="5">
                  <c:v>608.25</c:v>
                </c:pt>
                <c:pt idx="6">
                  <c:v>609.25</c:v>
                </c:pt>
                <c:pt idx="7">
                  <c:v>608.91666666666663</c:v>
                </c:pt>
                <c:pt idx="8">
                  <c:v>609</c:v>
                </c:pt>
                <c:pt idx="9">
                  <c:v>609.41666666666663</c:v>
                </c:pt>
                <c:pt idx="10">
                  <c:v>610.5</c:v>
                </c:pt>
                <c:pt idx="11">
                  <c:v>611.58333333333337</c:v>
                </c:pt>
                <c:pt idx="12">
                  <c:v>614.66666666666663</c:v>
                </c:pt>
                <c:pt idx="13">
                  <c:v>618.41666666666663</c:v>
                </c:pt>
                <c:pt idx="14">
                  <c:v>622.41666666666663</c:v>
                </c:pt>
                <c:pt idx="15">
                  <c:v>626.58333333333337</c:v>
                </c:pt>
                <c:pt idx="16">
                  <c:v>629.66666666666663</c:v>
                </c:pt>
                <c:pt idx="17">
                  <c:v>632.58333333333337</c:v>
                </c:pt>
                <c:pt idx="18">
                  <c:v>634.5</c:v>
                </c:pt>
                <c:pt idx="19">
                  <c:v>636.75</c:v>
                </c:pt>
                <c:pt idx="20">
                  <c:v>639.58333333333337</c:v>
                </c:pt>
                <c:pt idx="21">
                  <c:v>643</c:v>
                </c:pt>
                <c:pt idx="22">
                  <c:v>646.5</c:v>
                </c:pt>
                <c:pt idx="23">
                  <c:v>649.41666666666663</c:v>
                </c:pt>
                <c:pt idx="24">
                  <c:v>651.16666666666663</c:v>
                </c:pt>
                <c:pt idx="25">
                  <c:v>651.91666666666663</c:v>
                </c:pt>
                <c:pt idx="26">
                  <c:v>651.75</c:v>
                </c:pt>
                <c:pt idx="27">
                  <c:v>651.41666666666663</c:v>
                </c:pt>
                <c:pt idx="28">
                  <c:v>651.83333333333337</c:v>
                </c:pt>
                <c:pt idx="29">
                  <c:v>652.16666666666663</c:v>
                </c:pt>
                <c:pt idx="30">
                  <c:v>652.25</c:v>
                </c:pt>
                <c:pt idx="31">
                  <c:v>652.5</c:v>
                </c:pt>
                <c:pt idx="32">
                  <c:v>651.75</c:v>
                </c:pt>
                <c:pt idx="33">
                  <c:v>650.41666666666663</c:v>
                </c:pt>
                <c:pt idx="34">
                  <c:v>648.08333333333337</c:v>
                </c:pt>
                <c:pt idx="35">
                  <c:v>646.16666666666663</c:v>
                </c:pt>
                <c:pt idx="36">
                  <c:v>645.66666666666663</c:v>
                </c:pt>
                <c:pt idx="37">
                  <c:v>645.16666666666663</c:v>
                </c:pt>
                <c:pt idx="38">
                  <c:v>644.16666666666663</c:v>
                </c:pt>
                <c:pt idx="39">
                  <c:v>642.75</c:v>
                </c:pt>
                <c:pt idx="40">
                  <c:v>641.41666666666663</c:v>
                </c:pt>
                <c:pt idx="41">
                  <c:v>639.58333333333337</c:v>
                </c:pt>
                <c:pt idx="42">
                  <c:v>638.5</c:v>
                </c:pt>
                <c:pt idx="43">
                  <c:v>638</c:v>
                </c:pt>
                <c:pt idx="44">
                  <c:v>637.5</c:v>
                </c:pt>
                <c:pt idx="45">
                  <c:v>637.58333333333337</c:v>
                </c:pt>
                <c:pt idx="46">
                  <c:v>638.33333333333337</c:v>
                </c:pt>
                <c:pt idx="47">
                  <c:v>639.16666666666663</c:v>
                </c:pt>
                <c:pt idx="48">
                  <c:v>637.91666666666663</c:v>
                </c:pt>
                <c:pt idx="49">
                  <c:v>635.91666666666663</c:v>
                </c:pt>
                <c:pt idx="50">
                  <c:v>634</c:v>
                </c:pt>
                <c:pt idx="51">
                  <c:v>632.66666666666663</c:v>
                </c:pt>
                <c:pt idx="52">
                  <c:v>630.66666666666663</c:v>
                </c:pt>
                <c:pt idx="53">
                  <c:v>628.5</c:v>
                </c:pt>
                <c:pt idx="54">
                  <c:v>625.91666666666663</c:v>
                </c:pt>
                <c:pt idx="55">
                  <c:v>623.41666666666663</c:v>
                </c:pt>
                <c:pt idx="56">
                  <c:v>619.91666666666663</c:v>
                </c:pt>
                <c:pt idx="57">
                  <c:v>616.33333333333337</c:v>
                </c:pt>
                <c:pt idx="58">
                  <c:v>612.25</c:v>
                </c:pt>
                <c:pt idx="59">
                  <c:v>608</c:v>
                </c:pt>
                <c:pt idx="60">
                  <c:v>604.16666666666663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31104"/>
        <c:axId val="100036992"/>
      </c:lineChart>
      <c:dateAx>
        <c:axId val="1000311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03699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0036992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031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27E-2"/>
          <c:w val="0.88201039964344052"/>
          <c:h val="0.811696937211677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ventas vivienda'!$P$44:$P$104</c:f>
              <c:numCache>
                <c:formatCode>_(* #,##0.0_);_(* \(#,##0.0\);_(* "-"??_);_(@_)</c:formatCode>
                <c:ptCount val="61"/>
                <c:pt idx="0">
                  <c:v>2.8214166666666665</c:v>
                </c:pt>
                <c:pt idx="1">
                  <c:v>2.8495833333333334</c:v>
                </c:pt>
                <c:pt idx="2">
                  <c:v>2.9033333333333333</c:v>
                </c:pt>
                <c:pt idx="3">
                  <c:v>2.9007499999999999</c:v>
                </c:pt>
                <c:pt idx="4">
                  <c:v>2.8712499999999999</c:v>
                </c:pt>
                <c:pt idx="5">
                  <c:v>2.8243333333333336</c:v>
                </c:pt>
                <c:pt idx="6">
                  <c:v>2.7081666666666666</c:v>
                </c:pt>
                <c:pt idx="7">
                  <c:v>2.4798333333333336</c:v>
                </c:pt>
                <c:pt idx="8">
                  <c:v>2.2273333333333336</c:v>
                </c:pt>
                <c:pt idx="9">
                  <c:v>2.1791666666666667</c:v>
                </c:pt>
                <c:pt idx="10">
                  <c:v>2.1138333333333335</c:v>
                </c:pt>
                <c:pt idx="11">
                  <c:v>2.0081666666666669</c:v>
                </c:pt>
                <c:pt idx="12">
                  <c:v>2.0405000000000002</c:v>
                </c:pt>
                <c:pt idx="13">
                  <c:v>2.1156666666666664</c:v>
                </c:pt>
                <c:pt idx="14">
                  <c:v>2.137</c:v>
                </c:pt>
                <c:pt idx="15">
                  <c:v>2.1613333333333333</c:v>
                </c:pt>
                <c:pt idx="16">
                  <c:v>2.1677499999999998</c:v>
                </c:pt>
                <c:pt idx="17">
                  <c:v>2.1702499999999998</c:v>
                </c:pt>
                <c:pt idx="18">
                  <c:v>2.2095833333333337</c:v>
                </c:pt>
                <c:pt idx="19">
                  <c:v>2.18275</c:v>
                </c:pt>
                <c:pt idx="20">
                  <c:v>2.2929166666666667</c:v>
                </c:pt>
                <c:pt idx="21">
                  <c:v>2.3882500000000002</c:v>
                </c:pt>
                <c:pt idx="22">
                  <c:v>2.4506666666666663</c:v>
                </c:pt>
                <c:pt idx="23">
                  <c:v>2.5534166666666667</c:v>
                </c:pt>
                <c:pt idx="24">
                  <c:v>2.5687500000000001</c:v>
                </c:pt>
                <c:pt idx="25">
                  <c:v>2.5000833333333334</c:v>
                </c:pt>
                <c:pt idx="26">
                  <c:v>2.4820833333333336</c:v>
                </c:pt>
                <c:pt idx="27">
                  <c:v>2.4499166666666663</c:v>
                </c:pt>
                <c:pt idx="28">
                  <c:v>2.4981666666666666</c:v>
                </c:pt>
                <c:pt idx="29">
                  <c:v>2.5589166666666667</c:v>
                </c:pt>
                <c:pt idx="30">
                  <c:v>2.5810833333333334</c:v>
                </c:pt>
                <c:pt idx="31">
                  <c:v>2.6728333333333336</c:v>
                </c:pt>
                <c:pt idx="32">
                  <c:v>2.6230833333333337</c:v>
                </c:pt>
                <c:pt idx="33">
                  <c:v>2.573</c:v>
                </c:pt>
                <c:pt idx="34">
                  <c:v>2.5622500000000001</c:v>
                </c:pt>
                <c:pt idx="35">
                  <c:v>2.661</c:v>
                </c:pt>
                <c:pt idx="36">
                  <c:v>2.8598333333333334</c:v>
                </c:pt>
                <c:pt idx="37">
                  <c:v>3.0321666666666665</c:v>
                </c:pt>
                <c:pt idx="38">
                  <c:v>3.1356666666666664</c:v>
                </c:pt>
                <c:pt idx="39">
                  <c:v>3.1542500000000002</c:v>
                </c:pt>
                <c:pt idx="40">
                  <c:v>2.9914166666666664</c:v>
                </c:pt>
                <c:pt idx="41">
                  <c:v>2.7879999999999998</c:v>
                </c:pt>
                <c:pt idx="42">
                  <c:v>2.7708333333333335</c:v>
                </c:pt>
                <c:pt idx="43">
                  <c:v>2.8059166666666666</c:v>
                </c:pt>
                <c:pt idx="44">
                  <c:v>2.8848333333333334</c:v>
                </c:pt>
                <c:pt idx="45">
                  <c:v>3.0325833333333336</c:v>
                </c:pt>
                <c:pt idx="46">
                  <c:v>3.2429999999999999</c:v>
                </c:pt>
                <c:pt idx="47">
                  <c:v>3.3010000000000002</c:v>
                </c:pt>
                <c:pt idx="48">
                  <c:v>3.3045833333333334</c:v>
                </c:pt>
                <c:pt idx="49">
                  <c:v>3.2349999999999999</c:v>
                </c:pt>
                <c:pt idx="50">
                  <c:v>3.2733333333333334</c:v>
                </c:pt>
                <c:pt idx="51">
                  <c:v>3.5301666666666667</c:v>
                </c:pt>
                <c:pt idx="52">
                  <c:v>3.7752500000000002</c:v>
                </c:pt>
                <c:pt idx="53">
                  <c:v>3.9955833333333333</c:v>
                </c:pt>
                <c:pt idx="54">
                  <c:v>4.1267500000000004</c:v>
                </c:pt>
                <c:pt idx="55">
                  <c:v>4.1668333333333329</c:v>
                </c:pt>
                <c:pt idx="56">
                  <c:v>4.2144166666666667</c:v>
                </c:pt>
                <c:pt idx="57">
                  <c:v>4.2239166666666668</c:v>
                </c:pt>
                <c:pt idx="58">
                  <c:v>4.143583333333333</c:v>
                </c:pt>
                <c:pt idx="59">
                  <c:v>4.1189166666666672</c:v>
                </c:pt>
                <c:pt idx="60">
                  <c:v>4.0021666666666667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902784"/>
        <c:axId val="100904320"/>
      </c:lineChart>
      <c:dateAx>
        <c:axId val="1009027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9043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00904320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902784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ventas VIP'!$P$44:$P$104</c:f>
              <c:numCache>
                <c:formatCode>0.0</c:formatCode>
                <c:ptCount val="61"/>
                <c:pt idx="0">
                  <c:v>0.66966666666666663</c:v>
                </c:pt>
                <c:pt idx="1">
                  <c:v>0.70491666666666664</c:v>
                </c:pt>
                <c:pt idx="2">
                  <c:v>0.71499999999999997</c:v>
                </c:pt>
                <c:pt idx="3">
                  <c:v>0.72375</c:v>
                </c:pt>
                <c:pt idx="4">
                  <c:v>0.74408333333333332</c:v>
                </c:pt>
                <c:pt idx="5">
                  <c:v>0.69574999999999998</c:v>
                </c:pt>
                <c:pt idx="6">
                  <c:v>0.68374999999999997</c:v>
                </c:pt>
                <c:pt idx="7">
                  <c:v>0.50049999999999994</c:v>
                </c:pt>
                <c:pt idx="8">
                  <c:v>0.3095</c:v>
                </c:pt>
                <c:pt idx="9">
                  <c:v>0.25941666666666668</c:v>
                </c:pt>
                <c:pt idx="10">
                  <c:v>0.22833333333333333</c:v>
                </c:pt>
                <c:pt idx="11">
                  <c:v>0.14791666666666667</c:v>
                </c:pt>
                <c:pt idx="12">
                  <c:v>0.11758333333333333</c:v>
                </c:pt>
                <c:pt idx="13">
                  <c:v>8.8916666666666672E-2</c:v>
                </c:pt>
                <c:pt idx="14">
                  <c:v>6.6583333333333328E-2</c:v>
                </c:pt>
                <c:pt idx="15">
                  <c:v>5.1666666666666666E-2</c:v>
                </c:pt>
                <c:pt idx="16">
                  <c:v>2.6499999999999999E-2</c:v>
                </c:pt>
                <c:pt idx="17">
                  <c:v>1.1166666666666667E-2</c:v>
                </c:pt>
                <c:pt idx="18">
                  <c:v>2.8000000000000001E-2</c:v>
                </c:pt>
                <c:pt idx="19">
                  <c:v>2.8000000000000001E-2</c:v>
                </c:pt>
                <c:pt idx="20">
                  <c:v>2.8000000000000001E-2</c:v>
                </c:pt>
                <c:pt idx="21">
                  <c:v>2.8000000000000001E-2</c:v>
                </c:pt>
                <c:pt idx="22">
                  <c:v>2.8333333333333332E-2</c:v>
                </c:pt>
                <c:pt idx="23">
                  <c:v>2.9333333333333333E-2</c:v>
                </c:pt>
                <c:pt idx="24">
                  <c:v>2.7083333333333331E-2</c:v>
                </c:pt>
                <c:pt idx="25">
                  <c:v>2.4666666666666667E-2</c:v>
                </c:pt>
                <c:pt idx="26">
                  <c:v>4.0583333333333332E-2</c:v>
                </c:pt>
                <c:pt idx="27">
                  <c:v>3.9166666666666662E-2</c:v>
                </c:pt>
                <c:pt idx="28">
                  <c:v>4.7333333333333338E-2</c:v>
                </c:pt>
                <c:pt idx="29">
                  <c:v>5.6500000000000002E-2</c:v>
                </c:pt>
                <c:pt idx="30">
                  <c:v>4.3833333333333335E-2</c:v>
                </c:pt>
                <c:pt idx="31">
                  <c:v>5.1499999999999997E-2</c:v>
                </c:pt>
                <c:pt idx="32">
                  <c:v>6.3250000000000001E-2</c:v>
                </c:pt>
                <c:pt idx="33">
                  <c:v>9.0166666666666673E-2</c:v>
                </c:pt>
                <c:pt idx="34">
                  <c:v>9.8833333333333329E-2</c:v>
                </c:pt>
                <c:pt idx="35">
                  <c:v>0.10883333333333332</c:v>
                </c:pt>
                <c:pt idx="36">
                  <c:v>0.29975000000000002</c:v>
                </c:pt>
                <c:pt idx="37">
                  <c:v>0.39191666666666669</c:v>
                </c:pt>
                <c:pt idx="38">
                  <c:v>0.39224999999999999</c:v>
                </c:pt>
                <c:pt idx="39">
                  <c:v>0.39924999999999999</c:v>
                </c:pt>
                <c:pt idx="40">
                  <c:v>0.39166666666666666</c:v>
                </c:pt>
                <c:pt idx="41">
                  <c:v>0.38483333333333331</c:v>
                </c:pt>
                <c:pt idx="42">
                  <c:v>0.38516666666666671</c:v>
                </c:pt>
                <c:pt idx="43">
                  <c:v>0.40183333333333332</c:v>
                </c:pt>
                <c:pt idx="44">
                  <c:v>0.40283333333333332</c:v>
                </c:pt>
                <c:pt idx="45">
                  <c:v>0.38766666666666666</c:v>
                </c:pt>
                <c:pt idx="46">
                  <c:v>0.38666666666666666</c:v>
                </c:pt>
                <c:pt idx="47">
                  <c:v>0.39708333333333329</c:v>
                </c:pt>
                <c:pt idx="48">
                  <c:v>0.24858333333333335</c:v>
                </c:pt>
                <c:pt idx="49">
                  <c:v>0.17058333333333334</c:v>
                </c:pt>
                <c:pt idx="50">
                  <c:v>0.16450000000000001</c:v>
                </c:pt>
                <c:pt idx="51">
                  <c:v>0.16233333333333333</c:v>
                </c:pt>
                <c:pt idx="52">
                  <c:v>0.16458333333333333</c:v>
                </c:pt>
                <c:pt idx="53">
                  <c:v>0.17758333333333334</c:v>
                </c:pt>
                <c:pt idx="54">
                  <c:v>0.17749999999999999</c:v>
                </c:pt>
                <c:pt idx="55">
                  <c:v>0.15825</c:v>
                </c:pt>
                <c:pt idx="56">
                  <c:v>0.14983333333333335</c:v>
                </c:pt>
                <c:pt idx="57">
                  <c:v>0.14858333333333335</c:v>
                </c:pt>
                <c:pt idx="58">
                  <c:v>0.15808333333333335</c:v>
                </c:pt>
                <c:pt idx="59">
                  <c:v>0.15783333333333335</c:v>
                </c:pt>
                <c:pt idx="60">
                  <c:v>0.14416666666666667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7024"/>
        <c:axId val="105298560"/>
      </c:lineChart>
      <c:dateAx>
        <c:axId val="1052970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2985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29856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2970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ventas VIS 70-150sml'!$P$44:$P$104</c:f>
              <c:numCache>
                <c:formatCode>0.0</c:formatCode>
                <c:ptCount val="61"/>
                <c:pt idx="0">
                  <c:v>0.97350000000000003</c:v>
                </c:pt>
                <c:pt idx="1">
                  <c:v>0.98575000000000002</c:v>
                </c:pt>
                <c:pt idx="2">
                  <c:v>1.0240833333333332</c:v>
                </c:pt>
                <c:pt idx="3">
                  <c:v>1.02275</c:v>
                </c:pt>
                <c:pt idx="4">
                  <c:v>0.97424999999999995</c:v>
                </c:pt>
                <c:pt idx="5">
                  <c:v>1.024</c:v>
                </c:pt>
                <c:pt idx="6">
                  <c:v>0.95899999999999996</c:v>
                </c:pt>
                <c:pt idx="7">
                  <c:v>0.94650000000000001</c:v>
                </c:pt>
                <c:pt idx="8">
                  <c:v>0.89366666666666661</c:v>
                </c:pt>
                <c:pt idx="9">
                  <c:v>0.89808333333333334</c:v>
                </c:pt>
                <c:pt idx="10">
                  <c:v>0.86575000000000002</c:v>
                </c:pt>
                <c:pt idx="11">
                  <c:v>0.83850000000000002</c:v>
                </c:pt>
                <c:pt idx="12">
                  <c:v>0.85475000000000001</c:v>
                </c:pt>
                <c:pt idx="13">
                  <c:v>0.92516666666666658</c:v>
                </c:pt>
                <c:pt idx="14">
                  <c:v>0.98399999999999999</c:v>
                </c:pt>
                <c:pt idx="15">
                  <c:v>1.0338333333333332</c:v>
                </c:pt>
                <c:pt idx="16">
                  <c:v>1.079</c:v>
                </c:pt>
                <c:pt idx="17">
                  <c:v>1.1051666666666669</c:v>
                </c:pt>
                <c:pt idx="18">
                  <c:v>1.1508333333333332</c:v>
                </c:pt>
                <c:pt idx="19">
                  <c:v>1.1432500000000001</c:v>
                </c:pt>
                <c:pt idx="20">
                  <c:v>1.2422500000000001</c:v>
                </c:pt>
                <c:pt idx="21">
                  <c:v>1.3385</c:v>
                </c:pt>
                <c:pt idx="22">
                  <c:v>1.41</c:v>
                </c:pt>
                <c:pt idx="23">
                  <c:v>1.5231666666666668</c:v>
                </c:pt>
                <c:pt idx="24">
                  <c:v>1.5722499999999999</c:v>
                </c:pt>
                <c:pt idx="25">
                  <c:v>1.5141666666666667</c:v>
                </c:pt>
                <c:pt idx="26">
                  <c:v>1.4802500000000001</c:v>
                </c:pt>
                <c:pt idx="27">
                  <c:v>1.4399166666666667</c:v>
                </c:pt>
                <c:pt idx="28">
                  <c:v>1.4697499999999999</c:v>
                </c:pt>
                <c:pt idx="29">
                  <c:v>1.52325</c:v>
                </c:pt>
                <c:pt idx="30">
                  <c:v>1.556</c:v>
                </c:pt>
                <c:pt idx="31">
                  <c:v>1.6339999999999999</c:v>
                </c:pt>
                <c:pt idx="32">
                  <c:v>1.5961666666666667</c:v>
                </c:pt>
                <c:pt idx="33">
                  <c:v>1.5299166666666668</c:v>
                </c:pt>
                <c:pt idx="34">
                  <c:v>1.5126666666666668</c:v>
                </c:pt>
                <c:pt idx="35">
                  <c:v>1.6103333333333332</c:v>
                </c:pt>
                <c:pt idx="36">
                  <c:v>1.6209166666666668</c:v>
                </c:pt>
                <c:pt idx="37">
                  <c:v>1.7030000000000001</c:v>
                </c:pt>
                <c:pt idx="38">
                  <c:v>1.78525</c:v>
                </c:pt>
                <c:pt idx="39">
                  <c:v>1.8090833333333332</c:v>
                </c:pt>
                <c:pt idx="40">
                  <c:v>1.7231666666666667</c:v>
                </c:pt>
                <c:pt idx="41">
                  <c:v>1.5873333333333333</c:v>
                </c:pt>
                <c:pt idx="42">
                  <c:v>1.5936666666666668</c:v>
                </c:pt>
                <c:pt idx="43">
                  <c:v>1.6332500000000001</c:v>
                </c:pt>
                <c:pt idx="44">
                  <c:v>1.7172499999999999</c:v>
                </c:pt>
                <c:pt idx="45">
                  <c:v>1.8651666666666666</c:v>
                </c:pt>
                <c:pt idx="46">
                  <c:v>2.0369999999999999</c:v>
                </c:pt>
                <c:pt idx="47">
                  <c:v>2.0479166666666666</c:v>
                </c:pt>
                <c:pt idx="48">
                  <c:v>2.1988333333333334</c:v>
                </c:pt>
                <c:pt idx="49">
                  <c:v>2.2326666666666664</c:v>
                </c:pt>
                <c:pt idx="50">
                  <c:v>2.2966666666666664</c:v>
                </c:pt>
                <c:pt idx="51">
                  <c:v>2.5440833333333335</c:v>
                </c:pt>
                <c:pt idx="52">
                  <c:v>2.7191666666666667</c:v>
                </c:pt>
                <c:pt idx="53">
                  <c:v>2.8675833333333336</c:v>
                </c:pt>
                <c:pt idx="54">
                  <c:v>2.9689999999999999</c:v>
                </c:pt>
                <c:pt idx="55">
                  <c:v>3.0117500000000001</c:v>
                </c:pt>
                <c:pt idx="56">
                  <c:v>3.0655000000000001</c:v>
                </c:pt>
                <c:pt idx="57">
                  <c:v>3.0806666666666667</c:v>
                </c:pt>
                <c:pt idx="58">
                  <c:v>3.0369166666666665</c:v>
                </c:pt>
                <c:pt idx="59">
                  <c:v>3.0426666666666664</c:v>
                </c:pt>
                <c:pt idx="60">
                  <c:v>2.9595833333333337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41312"/>
        <c:axId val="105342848"/>
      </c:lineChart>
      <c:dateAx>
        <c:axId val="1053413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34284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34284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3413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ventas VIS'!$P$44:$P$104</c:f>
              <c:numCache>
                <c:formatCode>0.0</c:formatCode>
                <c:ptCount val="61"/>
                <c:pt idx="0">
                  <c:v>1.6431666666666667</c:v>
                </c:pt>
                <c:pt idx="1">
                  <c:v>1.6906666666666668</c:v>
                </c:pt>
                <c:pt idx="2">
                  <c:v>1.7390833333333333</c:v>
                </c:pt>
                <c:pt idx="3">
                  <c:v>1.7464999999999999</c:v>
                </c:pt>
                <c:pt idx="4">
                  <c:v>1.7183333333333333</c:v>
                </c:pt>
                <c:pt idx="5">
                  <c:v>1.7197499999999999</c:v>
                </c:pt>
                <c:pt idx="6">
                  <c:v>1.6427499999999999</c:v>
                </c:pt>
                <c:pt idx="7">
                  <c:v>1.4470000000000001</c:v>
                </c:pt>
                <c:pt idx="8">
                  <c:v>1.2031666666666667</c:v>
                </c:pt>
                <c:pt idx="9">
                  <c:v>1.1575</c:v>
                </c:pt>
                <c:pt idx="10">
                  <c:v>1.0940833333333333</c:v>
                </c:pt>
                <c:pt idx="11">
                  <c:v>0.98641666666666661</c:v>
                </c:pt>
                <c:pt idx="12">
                  <c:v>0.97233333333333338</c:v>
                </c:pt>
                <c:pt idx="13">
                  <c:v>1.0140833333333334</c:v>
                </c:pt>
                <c:pt idx="14">
                  <c:v>1.0505833333333332</c:v>
                </c:pt>
                <c:pt idx="15">
                  <c:v>1.0854999999999999</c:v>
                </c:pt>
                <c:pt idx="16">
                  <c:v>1.1054999999999999</c:v>
                </c:pt>
                <c:pt idx="17">
                  <c:v>1.1163333333333332</c:v>
                </c:pt>
                <c:pt idx="18">
                  <c:v>1.1788333333333332</c:v>
                </c:pt>
                <c:pt idx="19">
                  <c:v>1.1712499999999999</c:v>
                </c:pt>
                <c:pt idx="20">
                  <c:v>1.2702500000000001</c:v>
                </c:pt>
                <c:pt idx="21">
                  <c:v>1.3665</c:v>
                </c:pt>
                <c:pt idx="22">
                  <c:v>1.4383333333333332</c:v>
                </c:pt>
                <c:pt idx="23">
                  <c:v>1.5525</c:v>
                </c:pt>
                <c:pt idx="24">
                  <c:v>1.5993333333333333</c:v>
                </c:pt>
                <c:pt idx="25">
                  <c:v>1.5388333333333333</c:v>
                </c:pt>
                <c:pt idx="26">
                  <c:v>1.5208333333333333</c:v>
                </c:pt>
                <c:pt idx="27">
                  <c:v>1.4790833333333333</c:v>
                </c:pt>
                <c:pt idx="28">
                  <c:v>1.5170833333333333</c:v>
                </c:pt>
                <c:pt idx="29">
                  <c:v>1.57975</c:v>
                </c:pt>
                <c:pt idx="30">
                  <c:v>1.5998333333333332</c:v>
                </c:pt>
                <c:pt idx="31">
                  <c:v>1.6855</c:v>
                </c:pt>
                <c:pt idx="32">
                  <c:v>1.6594166666666668</c:v>
                </c:pt>
                <c:pt idx="33">
                  <c:v>1.6200833333333333</c:v>
                </c:pt>
                <c:pt idx="34">
                  <c:v>1.6114999999999999</c:v>
                </c:pt>
                <c:pt idx="35">
                  <c:v>1.7191666666666667</c:v>
                </c:pt>
                <c:pt idx="36">
                  <c:v>1.9206666666666667</c:v>
                </c:pt>
                <c:pt idx="37">
                  <c:v>2.0949166666666663</c:v>
                </c:pt>
                <c:pt idx="38">
                  <c:v>2.1775000000000002</c:v>
                </c:pt>
                <c:pt idx="39">
                  <c:v>2.2083333333333335</c:v>
                </c:pt>
                <c:pt idx="40">
                  <c:v>2.1148333333333333</c:v>
                </c:pt>
                <c:pt idx="41">
                  <c:v>1.9721666666666668</c:v>
                </c:pt>
                <c:pt idx="42">
                  <c:v>1.9788333333333332</c:v>
                </c:pt>
                <c:pt idx="43">
                  <c:v>2.0350833333333331</c:v>
                </c:pt>
                <c:pt idx="44">
                  <c:v>2.1200833333333335</c:v>
                </c:pt>
                <c:pt idx="45">
                  <c:v>2.2528333333333337</c:v>
                </c:pt>
                <c:pt idx="46">
                  <c:v>2.4236666666666666</c:v>
                </c:pt>
                <c:pt idx="47">
                  <c:v>2.4449999999999998</c:v>
                </c:pt>
                <c:pt idx="48">
                  <c:v>2.4474166666666664</c:v>
                </c:pt>
                <c:pt idx="49">
                  <c:v>2.4032499999999999</c:v>
                </c:pt>
                <c:pt idx="50">
                  <c:v>2.4611666666666667</c:v>
                </c:pt>
                <c:pt idx="51">
                  <c:v>2.7064166666666667</c:v>
                </c:pt>
                <c:pt idx="52">
                  <c:v>2.88375</c:v>
                </c:pt>
                <c:pt idx="53">
                  <c:v>3.0451666666666664</c:v>
                </c:pt>
                <c:pt idx="54">
                  <c:v>3.1465000000000001</c:v>
                </c:pt>
                <c:pt idx="55">
                  <c:v>3.17</c:v>
                </c:pt>
                <c:pt idx="56">
                  <c:v>3.2153333333333336</c:v>
                </c:pt>
                <c:pt idx="57">
                  <c:v>3.22925</c:v>
                </c:pt>
                <c:pt idx="58">
                  <c:v>3.1949999999999998</c:v>
                </c:pt>
                <c:pt idx="59">
                  <c:v>3.2004999999999999</c:v>
                </c:pt>
                <c:pt idx="60">
                  <c:v>3.1037499999999998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41632"/>
        <c:axId val="105543168"/>
      </c:lineChart>
      <c:dateAx>
        <c:axId val="105541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43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54316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416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244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ventas No VIS'!$P$44:$P$104</c:f>
              <c:numCache>
                <c:formatCode>0.0</c:formatCode>
                <c:ptCount val="61"/>
                <c:pt idx="0">
                  <c:v>1.17825</c:v>
                </c:pt>
                <c:pt idx="1">
                  <c:v>1.1589166666666668</c:v>
                </c:pt>
                <c:pt idx="2">
                  <c:v>1.16425</c:v>
                </c:pt>
                <c:pt idx="3">
                  <c:v>1.15425</c:v>
                </c:pt>
                <c:pt idx="4">
                  <c:v>1.1529166666666668</c:v>
                </c:pt>
                <c:pt idx="5">
                  <c:v>1.1045833333333333</c:v>
                </c:pt>
                <c:pt idx="6">
                  <c:v>1.0654166666666667</c:v>
                </c:pt>
                <c:pt idx="7">
                  <c:v>1.0328333333333333</c:v>
                </c:pt>
                <c:pt idx="8">
                  <c:v>1.0241666666666667</c:v>
                </c:pt>
                <c:pt idx="9">
                  <c:v>1.0216666666666667</c:v>
                </c:pt>
                <c:pt idx="10">
                  <c:v>1.0197499999999999</c:v>
                </c:pt>
                <c:pt idx="11">
                  <c:v>1.0217499999999999</c:v>
                </c:pt>
                <c:pt idx="12">
                  <c:v>1.0681666666666667</c:v>
                </c:pt>
                <c:pt idx="13">
                  <c:v>1.1015833333333334</c:v>
                </c:pt>
                <c:pt idx="14">
                  <c:v>1.0864166666666668</c:v>
                </c:pt>
                <c:pt idx="15">
                  <c:v>1.0758333333333332</c:v>
                </c:pt>
                <c:pt idx="16">
                  <c:v>1.0622499999999999</c:v>
                </c:pt>
                <c:pt idx="17">
                  <c:v>1.0539166666666668</c:v>
                </c:pt>
                <c:pt idx="18">
                  <c:v>1.0307500000000001</c:v>
                </c:pt>
                <c:pt idx="19">
                  <c:v>1.0115000000000001</c:v>
                </c:pt>
                <c:pt idx="20">
                  <c:v>1.0226666666666666</c:v>
                </c:pt>
                <c:pt idx="21">
                  <c:v>1.0217499999999999</c:v>
                </c:pt>
                <c:pt idx="22">
                  <c:v>1.0123333333333333</c:v>
                </c:pt>
                <c:pt idx="23">
                  <c:v>1.0009166666666667</c:v>
                </c:pt>
                <c:pt idx="24">
                  <c:v>0.96941666666666659</c:v>
                </c:pt>
                <c:pt idx="25">
                  <c:v>0.96125000000000005</c:v>
                </c:pt>
                <c:pt idx="26">
                  <c:v>0.96125000000000005</c:v>
                </c:pt>
                <c:pt idx="27">
                  <c:v>0.97083333333333333</c:v>
                </c:pt>
                <c:pt idx="28">
                  <c:v>0.98108333333333342</c:v>
                </c:pt>
                <c:pt idx="29">
                  <c:v>0.97916666666666663</c:v>
                </c:pt>
                <c:pt idx="30">
                  <c:v>0.98124999999999996</c:v>
                </c:pt>
                <c:pt idx="31">
                  <c:v>0.9873333333333334</c:v>
                </c:pt>
                <c:pt idx="32">
                  <c:v>0.96366666666666667</c:v>
                </c:pt>
                <c:pt idx="33">
                  <c:v>0.95291666666666663</c:v>
                </c:pt>
                <c:pt idx="34">
                  <c:v>0.95074999999999998</c:v>
                </c:pt>
                <c:pt idx="35">
                  <c:v>0.94183333333333341</c:v>
                </c:pt>
                <c:pt idx="36">
                  <c:v>0.93916666666666659</c:v>
                </c:pt>
                <c:pt idx="37">
                  <c:v>0.93725000000000003</c:v>
                </c:pt>
                <c:pt idx="38">
                  <c:v>0.95816666666666661</c:v>
                </c:pt>
                <c:pt idx="39">
                  <c:v>0.94591666666666663</c:v>
                </c:pt>
                <c:pt idx="40">
                  <c:v>0.87658333333333338</c:v>
                </c:pt>
                <c:pt idx="41">
                  <c:v>0.81583333333333341</c:v>
                </c:pt>
                <c:pt idx="42">
                  <c:v>0.79200000000000004</c:v>
                </c:pt>
                <c:pt idx="43">
                  <c:v>0.77083333333333337</c:v>
                </c:pt>
                <c:pt idx="44">
                  <c:v>0.76475000000000004</c:v>
                </c:pt>
                <c:pt idx="45">
                  <c:v>0.77975000000000005</c:v>
                </c:pt>
                <c:pt idx="46">
                  <c:v>0.81933333333333336</c:v>
                </c:pt>
                <c:pt idx="47">
                  <c:v>0.85599999999999998</c:v>
                </c:pt>
                <c:pt idx="48">
                  <c:v>0.85716666666666663</c:v>
                </c:pt>
                <c:pt idx="49">
                  <c:v>0.83174999999999999</c:v>
                </c:pt>
                <c:pt idx="50">
                  <c:v>0.81216666666666659</c:v>
                </c:pt>
                <c:pt idx="51">
                  <c:v>0.82374999999999998</c:v>
                </c:pt>
                <c:pt idx="52">
                  <c:v>0.89149999999999996</c:v>
                </c:pt>
                <c:pt idx="53">
                  <c:v>0.95041666666666658</c:v>
                </c:pt>
                <c:pt idx="54">
                  <c:v>0.98024999999999995</c:v>
                </c:pt>
                <c:pt idx="55">
                  <c:v>0.99683333333333335</c:v>
                </c:pt>
                <c:pt idx="56">
                  <c:v>0.99908333333333332</c:v>
                </c:pt>
                <c:pt idx="57">
                  <c:v>0.99466666666666659</c:v>
                </c:pt>
                <c:pt idx="58">
                  <c:v>0.94858333333333333</c:v>
                </c:pt>
                <c:pt idx="59">
                  <c:v>0.91841666666666666</c:v>
                </c:pt>
                <c:pt idx="60">
                  <c:v>0.89841666666666664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78880"/>
        <c:axId val="105580416"/>
      </c:lineChart>
      <c:dateAx>
        <c:axId val="1055788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8041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580416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7888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992E-2"/>
          <c:w val="0.88276028836126019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vivienda'!$O$45:$O$105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oferta vivienda'!$P$45:$P$105</c:f>
              <c:numCache>
                <c:formatCode>0.0</c:formatCode>
                <c:ptCount val="61"/>
                <c:pt idx="0">
                  <c:v>15.800166666666666</c:v>
                </c:pt>
                <c:pt idx="1">
                  <c:v>15.969583333333334</c:v>
                </c:pt>
                <c:pt idx="2">
                  <c:v>16.162916666666668</c:v>
                </c:pt>
                <c:pt idx="3">
                  <c:v>16.398250000000001</c:v>
                </c:pt>
                <c:pt idx="4">
                  <c:v>16.507583333333333</c:v>
                </c:pt>
                <c:pt idx="5">
                  <c:v>16.658833333333334</c:v>
                </c:pt>
                <c:pt idx="6">
                  <c:v>16.734833333333331</c:v>
                </c:pt>
                <c:pt idx="7">
                  <c:v>16.793166666666668</c:v>
                </c:pt>
                <c:pt idx="8">
                  <c:v>16.848666666666666</c:v>
                </c:pt>
                <c:pt idx="9">
                  <c:v>16.914166666666667</c:v>
                </c:pt>
                <c:pt idx="10">
                  <c:v>17.102166666666669</c:v>
                </c:pt>
                <c:pt idx="11">
                  <c:v>17.267083333333332</c:v>
                </c:pt>
                <c:pt idx="12">
                  <c:v>17.536999999999999</c:v>
                </c:pt>
                <c:pt idx="13">
                  <c:v>17.836416666666668</c:v>
                </c:pt>
                <c:pt idx="14">
                  <c:v>18.141166666666667</c:v>
                </c:pt>
                <c:pt idx="15">
                  <c:v>18.353750000000002</c:v>
                </c:pt>
                <c:pt idx="16">
                  <c:v>18.483083333333333</c:v>
                </c:pt>
                <c:pt idx="17">
                  <c:v>18.691749999999999</c:v>
                </c:pt>
                <c:pt idx="18">
                  <c:v>18.760166666666667</c:v>
                </c:pt>
                <c:pt idx="19">
                  <c:v>18.813916666666668</c:v>
                </c:pt>
                <c:pt idx="20">
                  <c:v>18.887666666666668</c:v>
                </c:pt>
                <c:pt idx="21">
                  <c:v>19.057749999999999</c:v>
                </c:pt>
                <c:pt idx="22">
                  <c:v>19.051083333333331</c:v>
                </c:pt>
                <c:pt idx="23">
                  <c:v>19.119583333333331</c:v>
                </c:pt>
                <c:pt idx="24">
                  <c:v>19.063416666666669</c:v>
                </c:pt>
                <c:pt idx="25">
                  <c:v>18.89916666666667</c:v>
                </c:pt>
                <c:pt idx="26">
                  <c:v>18.74625</c:v>
                </c:pt>
                <c:pt idx="27">
                  <c:v>18.645166666666668</c:v>
                </c:pt>
                <c:pt idx="28">
                  <c:v>18.720666666666666</c:v>
                </c:pt>
                <c:pt idx="29">
                  <c:v>18.644833333333331</c:v>
                </c:pt>
                <c:pt idx="30">
                  <c:v>18.686499999999999</c:v>
                </c:pt>
                <c:pt idx="31">
                  <c:v>18.821333333333332</c:v>
                </c:pt>
                <c:pt idx="32">
                  <c:v>18.847083333333334</c:v>
                </c:pt>
                <c:pt idx="33">
                  <c:v>18.821833333333331</c:v>
                </c:pt>
                <c:pt idx="34">
                  <c:v>18.804166666666667</c:v>
                </c:pt>
                <c:pt idx="35">
                  <c:v>18.900500000000001</c:v>
                </c:pt>
                <c:pt idx="36">
                  <c:v>19.387166666666669</c:v>
                </c:pt>
                <c:pt idx="37">
                  <c:v>19.720666666666666</c:v>
                </c:pt>
                <c:pt idx="38">
                  <c:v>19.960750000000001</c:v>
                </c:pt>
                <c:pt idx="39">
                  <c:v>20.198250000000002</c:v>
                </c:pt>
                <c:pt idx="40">
                  <c:v>20.481666666666669</c:v>
                </c:pt>
                <c:pt idx="41">
                  <c:v>20.864083333333333</c:v>
                </c:pt>
                <c:pt idx="42">
                  <c:v>21.279333333333334</c:v>
                </c:pt>
                <c:pt idx="43">
                  <c:v>21.480833333333333</c:v>
                </c:pt>
                <c:pt idx="44">
                  <c:v>21.951750000000001</c:v>
                </c:pt>
                <c:pt idx="45">
                  <c:v>22.335000000000001</c:v>
                </c:pt>
                <c:pt idx="46">
                  <c:v>22.89916666666667</c:v>
                </c:pt>
                <c:pt idx="47">
                  <c:v>23.506833333333333</c:v>
                </c:pt>
                <c:pt idx="48">
                  <c:v>23.835083333333333</c:v>
                </c:pt>
                <c:pt idx="49">
                  <c:v>24.366083333333332</c:v>
                </c:pt>
                <c:pt idx="50">
                  <c:v>24.836333333333332</c:v>
                </c:pt>
                <c:pt idx="51">
                  <c:v>25.397083333333331</c:v>
                </c:pt>
                <c:pt idx="52">
                  <c:v>25.789000000000001</c:v>
                </c:pt>
                <c:pt idx="53">
                  <c:v>26.119499999999999</c:v>
                </c:pt>
                <c:pt idx="54">
                  <c:v>26.335833333333333</c:v>
                </c:pt>
                <c:pt idx="55">
                  <c:v>26.751249999999999</c:v>
                </c:pt>
                <c:pt idx="56">
                  <c:v>26.75525</c:v>
                </c:pt>
                <c:pt idx="57">
                  <c:v>26.738916666666668</c:v>
                </c:pt>
                <c:pt idx="58">
                  <c:v>26.666083333333333</c:v>
                </c:pt>
                <c:pt idx="59">
                  <c:v>26.42966666666667</c:v>
                </c:pt>
                <c:pt idx="60">
                  <c:v>26.215416666666666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951360"/>
        <c:axId val="99952896"/>
      </c:lineChart>
      <c:dateAx>
        <c:axId val="999513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9528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999528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9513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5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'Histórico rotación'!$P$44:$P$104</c:f>
              <c:numCache>
                <c:formatCode>0.00</c:formatCode>
                <c:ptCount val="61"/>
                <c:pt idx="0">
                  <c:v>6.1781522233989223</c:v>
                </c:pt>
                <c:pt idx="1">
                  <c:v>6.1512376134267255</c:v>
                </c:pt>
                <c:pt idx="2">
                  <c:v>6.0636013538294984</c:v>
                </c:pt>
                <c:pt idx="3">
                  <c:v>6.1838308831510043</c:v>
                </c:pt>
                <c:pt idx="4">
                  <c:v>6.3562569185067987</c:v>
                </c:pt>
                <c:pt idx="5">
                  <c:v>6.5044808908539196</c:v>
                </c:pt>
                <c:pt idx="6">
                  <c:v>6.894114685548268</c:v>
                </c:pt>
                <c:pt idx="7">
                  <c:v>7.2820829048356188</c:v>
                </c:pt>
                <c:pt idx="8">
                  <c:v>7.7770887804052817</c:v>
                </c:pt>
                <c:pt idx="9">
                  <c:v>7.9815095073639206</c:v>
                </c:pt>
                <c:pt idx="10">
                  <c:v>8.3514673971562718</c:v>
                </c:pt>
                <c:pt idx="11">
                  <c:v>8.7763301053144698</c:v>
                </c:pt>
                <c:pt idx="12">
                  <c:v>8.7672415627944726</c:v>
                </c:pt>
                <c:pt idx="13">
                  <c:v>8.6746554017997202</c:v>
                </c:pt>
                <c:pt idx="14">
                  <c:v>8.7334351995501063</c:v>
                </c:pt>
                <c:pt idx="15">
                  <c:v>8.740101932575536</c:v>
                </c:pt>
                <c:pt idx="16">
                  <c:v>8.7772052847874598</c:v>
                </c:pt>
                <c:pt idx="17">
                  <c:v>8.8516458095380557</c:v>
                </c:pt>
                <c:pt idx="18">
                  <c:v>8.7072578239561107</c:v>
                </c:pt>
                <c:pt idx="19">
                  <c:v>8.8553245720228571</c:v>
                </c:pt>
                <c:pt idx="20">
                  <c:v>8.5542647785603787</c:v>
                </c:pt>
                <c:pt idx="21">
                  <c:v>8.3233617078085995</c:v>
                </c:pt>
                <c:pt idx="22">
                  <c:v>8.0357811608053833</c:v>
                </c:pt>
                <c:pt idx="23">
                  <c:v>7.6942811551102759</c:v>
                </c:pt>
                <c:pt idx="24">
                  <c:v>7.6147940259819551</c:v>
                </c:pt>
                <c:pt idx="25">
                  <c:v>7.7451915753359186</c:v>
                </c:pt>
                <c:pt idx="26">
                  <c:v>7.7371454026770694</c:v>
                </c:pt>
                <c:pt idx="27">
                  <c:v>7.8176176495373797</c:v>
                </c:pt>
                <c:pt idx="28">
                  <c:v>7.6632118415949328</c:v>
                </c:pt>
                <c:pt idx="29">
                  <c:v>7.5025117472108818</c:v>
                </c:pt>
                <c:pt idx="30">
                  <c:v>7.4466914251217693</c:v>
                </c:pt>
                <c:pt idx="31">
                  <c:v>7.1845109974243941</c:v>
                </c:pt>
                <c:pt idx="32">
                  <c:v>7.3051925300877114</c:v>
                </c:pt>
                <c:pt idx="33">
                  <c:v>7.4257747772906484</c:v>
                </c:pt>
                <c:pt idx="34">
                  <c:v>7.453856685738681</c:v>
                </c:pt>
                <c:pt idx="35">
                  <c:v>7.3228988449580195</c:v>
                </c:pt>
                <c:pt idx="36">
                  <c:v>7.0966564574326156</c:v>
                </c:pt>
                <c:pt idx="37">
                  <c:v>6.84560722125046</c:v>
                </c:pt>
                <c:pt idx="38">
                  <c:v>6.71107863936773</c:v>
                </c:pt>
                <c:pt idx="39">
                  <c:v>6.7415393732122553</c:v>
                </c:pt>
                <c:pt idx="40">
                  <c:v>9.5947938271177904</c:v>
                </c:pt>
                <c:pt idx="41">
                  <c:v>11.34083478470699</c:v>
                </c:pt>
                <c:pt idx="42">
                  <c:v>11.580411988786622</c:v>
                </c:pt>
                <c:pt idx="43">
                  <c:v>11.570682185282921</c:v>
                </c:pt>
                <c:pt idx="44">
                  <c:v>11.54301970290309</c:v>
                </c:pt>
                <c:pt idx="45">
                  <c:v>11.359415670431426</c:v>
                </c:pt>
                <c:pt idx="46">
                  <c:v>11.127368033627519</c:v>
                </c:pt>
                <c:pt idx="47">
                  <c:v>11.193201735756661</c:v>
                </c:pt>
                <c:pt idx="48">
                  <c:v>11.257094549400584</c:v>
                </c:pt>
                <c:pt idx="49">
                  <c:v>11.514095244459893</c:v>
                </c:pt>
                <c:pt idx="50">
                  <c:v>11.573742149751405</c:v>
                </c:pt>
                <c:pt idx="51">
                  <c:v>11.220296423103953</c:v>
                </c:pt>
                <c:pt idx="52">
                  <c:v>8.3794336682423349</c:v>
                </c:pt>
                <c:pt idx="53">
                  <c:v>6.8094632989929771</c:v>
                </c:pt>
                <c:pt idx="54">
                  <c:v>6.513638201844306</c:v>
                </c:pt>
                <c:pt idx="55">
                  <c:v>6.5535880074739161</c:v>
                </c:pt>
                <c:pt idx="56">
                  <c:v>6.4748811482206925</c:v>
                </c:pt>
                <c:pt idx="57">
                  <c:v>6.4587573838449437</c:v>
                </c:pt>
                <c:pt idx="58">
                  <c:v>6.5484508129255614</c:v>
                </c:pt>
                <c:pt idx="59">
                  <c:v>6.5277080501604408</c:v>
                </c:pt>
                <c:pt idx="60">
                  <c:v>6.6676517860202793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887232"/>
        <c:axId val="105888768"/>
      </c:lineChart>
      <c:dateAx>
        <c:axId val="1058872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8887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888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887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4283"/>
          <c:h val="0.770589533451187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ICCV'!$O$44:$O$92</c:f>
              <c:numCache>
                <c:formatCode>mmm\-yy</c:formatCode>
                <c:ptCount val="49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</c:numCache>
            </c:numRef>
          </c:cat>
          <c:val>
            <c:numRef>
              <c:f>'Histórico ICCV'!$P$44:$P$92</c:f>
              <c:numCache>
                <c:formatCode>0.00</c:formatCode>
                <c:ptCount val="49"/>
                <c:pt idx="0">
                  <c:v>220.00459749166669</c:v>
                </c:pt>
                <c:pt idx="1">
                  <c:v>220.50738149250003</c:v>
                </c:pt>
                <c:pt idx="2">
                  <c:v>221.15959599416669</c:v>
                </c:pt>
                <c:pt idx="3">
                  <c:v>221.91531721083334</c:v>
                </c:pt>
                <c:pt idx="4">
                  <c:v>222.61326333499997</c:v>
                </c:pt>
                <c:pt idx="5">
                  <c:v>223.24500989499995</c:v>
                </c:pt>
                <c:pt idx="6">
                  <c:v>223.85834322833333</c:v>
                </c:pt>
                <c:pt idx="7">
                  <c:v>224.45834322833332</c:v>
                </c:pt>
                <c:pt idx="8">
                  <c:v>225.03173826916665</c:v>
                </c:pt>
                <c:pt idx="9">
                  <c:v>225.63936705999996</c:v>
                </c:pt>
                <c:pt idx="10">
                  <c:v>226.31946427249997</c:v>
                </c:pt>
                <c:pt idx="11">
                  <c:v>227.09097342916661</c:v>
                </c:pt>
                <c:pt idx="12">
                  <c:v>227.92790612333332</c:v>
                </c:pt>
                <c:pt idx="13">
                  <c:v>228.75716463999996</c:v>
                </c:pt>
                <c:pt idx="14">
                  <c:v>229.33049797333328</c:v>
                </c:pt>
                <c:pt idx="15">
                  <c:v>229.77216464</c:v>
                </c:pt>
                <c:pt idx="16">
                  <c:v>230.22005184916668</c:v>
                </c:pt>
                <c:pt idx="17">
                  <c:v>230.68080528916667</c:v>
                </c:pt>
                <c:pt idx="18">
                  <c:v>231.17913862249998</c:v>
                </c:pt>
                <c:pt idx="19">
                  <c:v>231.68497195583333</c:v>
                </c:pt>
                <c:pt idx="20">
                  <c:v>232.1891386225</c:v>
                </c:pt>
                <c:pt idx="21">
                  <c:v>232.66633401499999</c:v>
                </c:pt>
                <c:pt idx="22">
                  <c:v>233.10093113249999</c:v>
                </c:pt>
                <c:pt idx="23">
                  <c:v>233.47881504083338</c:v>
                </c:pt>
                <c:pt idx="24">
                  <c:v>233.83309839916669</c:v>
                </c:pt>
                <c:pt idx="25">
                  <c:v>234.13846944249997</c:v>
                </c:pt>
                <c:pt idx="26">
                  <c:v>234.49501604916665</c:v>
                </c:pt>
                <c:pt idx="27">
                  <c:v>234.9066011558333</c:v>
                </c:pt>
                <c:pt idx="28">
                  <c:v>235.31037700166667</c:v>
                </c:pt>
                <c:pt idx="29">
                  <c:v>235.7030596116667</c:v>
                </c:pt>
                <c:pt idx="30">
                  <c:v>236.1011317233334</c:v>
                </c:pt>
                <c:pt idx="31">
                  <c:v>236.55476288333338</c:v>
                </c:pt>
                <c:pt idx="32">
                  <c:v>237.03773891250003</c:v>
                </c:pt>
                <c:pt idx="33">
                  <c:v>237.54958726416669</c:v>
                </c:pt>
                <c:pt idx="34">
                  <c:v>238.08209436000001</c:v>
                </c:pt>
                <c:pt idx="35">
                  <c:v>238.62237863583334</c:v>
                </c:pt>
                <c:pt idx="36">
                  <c:v>239.17304400416666</c:v>
                </c:pt>
                <c:pt idx="37">
                  <c:v>239.73560799916663</c:v>
                </c:pt>
                <c:pt idx="38">
                  <c:v>240.36140137166663</c:v>
                </c:pt>
                <c:pt idx="39">
                  <c:v>240.91749615500001</c:v>
                </c:pt>
                <c:pt idx="40">
                  <c:v>241.56764693083335</c:v>
                </c:pt>
                <c:pt idx="41">
                  <c:v>242.15721281666671</c:v>
                </c:pt>
                <c:pt idx="42">
                  <c:v>242.75447079916668</c:v>
                </c:pt>
                <c:pt idx="43">
                  <c:v>243.29808445249998</c:v>
                </c:pt>
                <c:pt idx="44">
                  <c:v>243.814394115</c:v>
                </c:pt>
                <c:pt idx="45">
                  <c:v>244.3142040508333</c:v>
                </c:pt>
                <c:pt idx="46">
                  <c:v>244.83666955499999</c:v>
                </c:pt>
                <c:pt idx="47">
                  <c:v>245.36497380916663</c:v>
                </c:pt>
                <c:pt idx="48">
                  <c:v>245.95225905499998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73184"/>
        <c:axId val="106174720"/>
      </c:lineChart>
      <c:dateAx>
        <c:axId val="1061731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61747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174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6173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costos'!$I$40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costos'!$I$41:$I$42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costos'!$J$40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costos'!$J$41:$J$42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1816960"/>
        <c:axId val="141818496"/>
      </c:barChart>
      <c:catAx>
        <c:axId val="14181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818496"/>
        <c:crosses val="autoZero"/>
        <c:auto val="1"/>
        <c:lblAlgn val="ctr"/>
        <c:lblOffset val="100"/>
        <c:noMultiLvlLbl val="0"/>
      </c:catAx>
      <c:valAx>
        <c:axId val="141818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181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954"/>
          <c:h val="0.113226717588794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803E-2"/>
          <c:w val="0.66518877448012126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1609.6393</c:v>
                </c:pt>
                <c:pt idx="1">
                  <c:v>1621.4372333333333</c:v>
                </c:pt>
                <c:pt idx="2">
                  <c:v>1583.6008666666667</c:v>
                </c:pt>
                <c:pt idx="3">
                  <c:v>1610.9233999999999</c:v>
                </c:pt>
                <c:pt idx="4">
                  <c:v>1526.81903333333</c:v>
                </c:pt>
                <c:pt idx="5">
                  <c:v>1608.507243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291.54220000000004</c:v>
                </c:pt>
                <c:pt idx="1">
                  <c:v>281.59966666666668</c:v>
                </c:pt>
                <c:pt idx="2">
                  <c:v>260.29376666666667</c:v>
                </c:pt>
                <c:pt idx="3">
                  <c:v>300.50753333333336</c:v>
                </c:pt>
                <c:pt idx="4">
                  <c:v>261.55563333333299</c:v>
                </c:pt>
                <c:pt idx="5">
                  <c:v>267.22363799999999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684224"/>
        <c:axId val="89710592"/>
      </c:lineChart>
      <c:catAx>
        <c:axId val="896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89710592"/>
        <c:crosses val="autoZero"/>
        <c:auto val="1"/>
        <c:lblAlgn val="ctr"/>
        <c:lblOffset val="100"/>
        <c:noMultiLvlLbl val="0"/>
      </c:catAx>
      <c:valAx>
        <c:axId val="897105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684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73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25"/>
          <c:y val="7.9818213384805534E-2"/>
          <c:w val="0.67900750434364765"/>
          <c:h val="0.733933102978502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266.50630000000001</c:v>
                </c:pt>
                <c:pt idx="1">
                  <c:v>282.66186666666698</c:v>
                </c:pt>
                <c:pt idx="2">
                  <c:v>317.65780000000001</c:v>
                </c:pt>
                <c:pt idx="3">
                  <c:v>280.50720000000001</c:v>
                </c:pt>
                <c:pt idx="4">
                  <c:v>251.84926666666701</c:v>
                </c:pt>
                <c:pt idx="5">
                  <c:v>256.44931099999997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99296"/>
        <c:axId val="89813376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100.91293333333334</c:v>
                </c:pt>
                <c:pt idx="1">
                  <c:v>109.85546666666666</c:v>
                </c:pt>
                <c:pt idx="2">
                  <c:v>111.3978</c:v>
                </c:pt>
                <c:pt idx="3">
                  <c:v>117.80836666666666</c:v>
                </c:pt>
                <c:pt idx="4">
                  <c:v>100.01163333333299</c:v>
                </c:pt>
                <c:pt idx="5">
                  <c:v>97.923102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16448"/>
        <c:axId val="89814912"/>
      </c:lineChart>
      <c:catAx>
        <c:axId val="897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89813376"/>
        <c:crosses val="autoZero"/>
        <c:auto val="1"/>
        <c:lblAlgn val="ctr"/>
        <c:lblOffset val="100"/>
        <c:noMultiLvlLbl val="0"/>
      </c:catAx>
      <c:valAx>
        <c:axId val="898133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799296"/>
        <c:crosses val="autoZero"/>
        <c:crossBetween val="between"/>
      </c:valAx>
      <c:valAx>
        <c:axId val="89814912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89816448"/>
        <c:crosses val="max"/>
        <c:crossBetween val="between"/>
      </c:valAx>
      <c:catAx>
        <c:axId val="8981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9814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1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433"/>
          <c:h val="0.7916798171503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2983</c:v>
                </c:pt>
                <c:pt idx="1">
                  <c:v>29369</c:v>
                </c:pt>
                <c:pt idx="2">
                  <c:v>10286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1730</c:v>
                </c:pt>
                <c:pt idx="1">
                  <c:v>37245</c:v>
                </c:pt>
                <c:pt idx="2">
                  <c:v>10781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2060672"/>
        <c:axId val="92070656"/>
      </c:barChart>
      <c:catAx>
        <c:axId val="9206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070656"/>
        <c:crosses val="autoZero"/>
        <c:auto val="1"/>
        <c:lblAlgn val="ctr"/>
        <c:lblOffset val="100"/>
        <c:noMultiLvlLbl val="0"/>
      </c:catAx>
      <c:valAx>
        <c:axId val="9207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206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4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586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'Despachos cemento'!$P$44:$P$104</c:f>
              <c:numCache>
                <c:formatCode>_(* #,##0_);_(* \(#,##0\);_(* "-"??_);_(@_)</c:formatCode>
                <c:ptCount val="61"/>
                <c:pt idx="0">
                  <c:v>124.80499212500003</c:v>
                </c:pt>
                <c:pt idx="1">
                  <c:v>125.33993495833337</c:v>
                </c:pt>
                <c:pt idx="2">
                  <c:v>124.7704090416667</c:v>
                </c:pt>
                <c:pt idx="3">
                  <c:v>125.58505016666666</c:v>
                </c:pt>
                <c:pt idx="4">
                  <c:v>123.95210650000004</c:v>
                </c:pt>
                <c:pt idx="5">
                  <c:v>123.7514771666667</c:v>
                </c:pt>
                <c:pt idx="6">
                  <c:v>123.72616325000003</c:v>
                </c:pt>
                <c:pt idx="7">
                  <c:v>124.70141791666667</c:v>
                </c:pt>
                <c:pt idx="8">
                  <c:v>124.31094208333333</c:v>
                </c:pt>
                <c:pt idx="9">
                  <c:v>123.81473483333333</c:v>
                </c:pt>
                <c:pt idx="10">
                  <c:v>123.340553</c:v>
                </c:pt>
                <c:pt idx="11">
                  <c:v>123.06385216666666</c:v>
                </c:pt>
                <c:pt idx="12">
                  <c:v>121.76846129166667</c:v>
                </c:pt>
                <c:pt idx="13">
                  <c:v>121.03616820833331</c:v>
                </c:pt>
                <c:pt idx="14">
                  <c:v>119.4436535</c:v>
                </c:pt>
                <c:pt idx="15">
                  <c:v>117.258199125</c:v>
                </c:pt>
                <c:pt idx="16">
                  <c:v>117.381083</c:v>
                </c:pt>
                <c:pt idx="17">
                  <c:v>116.61869762499998</c:v>
                </c:pt>
                <c:pt idx="18">
                  <c:v>115.71976266666667</c:v>
                </c:pt>
                <c:pt idx="19">
                  <c:v>114.96428679166664</c:v>
                </c:pt>
                <c:pt idx="20">
                  <c:v>114.92972583333334</c:v>
                </c:pt>
                <c:pt idx="21">
                  <c:v>114.90153762500002</c:v>
                </c:pt>
                <c:pt idx="22">
                  <c:v>115.45298070833331</c:v>
                </c:pt>
                <c:pt idx="23">
                  <c:v>115.83773404166665</c:v>
                </c:pt>
                <c:pt idx="24">
                  <c:v>115.96848270833331</c:v>
                </c:pt>
                <c:pt idx="25">
                  <c:v>115.73102979166666</c:v>
                </c:pt>
                <c:pt idx="26">
                  <c:v>115.98082012499998</c:v>
                </c:pt>
                <c:pt idx="27">
                  <c:v>117.33477808333332</c:v>
                </c:pt>
                <c:pt idx="28">
                  <c:v>116.87946470833332</c:v>
                </c:pt>
                <c:pt idx="29">
                  <c:v>118.05580287499998</c:v>
                </c:pt>
                <c:pt idx="30">
                  <c:v>118.05890512499998</c:v>
                </c:pt>
                <c:pt idx="31">
                  <c:v>118.92121324999997</c:v>
                </c:pt>
                <c:pt idx="32">
                  <c:v>118.63546008333331</c:v>
                </c:pt>
                <c:pt idx="33">
                  <c:v>118.28706037499998</c:v>
                </c:pt>
                <c:pt idx="34">
                  <c:v>117.84995216666667</c:v>
                </c:pt>
                <c:pt idx="35">
                  <c:v>116.83521570833335</c:v>
                </c:pt>
                <c:pt idx="36">
                  <c:v>117.22429716666667</c:v>
                </c:pt>
                <c:pt idx="37">
                  <c:v>117.30864029166668</c:v>
                </c:pt>
                <c:pt idx="38">
                  <c:v>117.31836195833334</c:v>
                </c:pt>
                <c:pt idx="39">
                  <c:v>112.84321620833335</c:v>
                </c:pt>
                <c:pt idx="40">
                  <c:v>104.74874879166669</c:v>
                </c:pt>
                <c:pt idx="41">
                  <c:v>99.065014757263725</c:v>
                </c:pt>
                <c:pt idx="42">
                  <c:v>96.999568740740671</c:v>
                </c:pt>
                <c:pt idx="43">
                  <c:v>94.402609259764219</c:v>
                </c:pt>
                <c:pt idx="44">
                  <c:v>92.587755017229256</c:v>
                </c:pt>
                <c:pt idx="45">
                  <c:v>92.094889121860916</c:v>
                </c:pt>
                <c:pt idx="46">
                  <c:v>91.720001799188907</c:v>
                </c:pt>
                <c:pt idx="47">
                  <c:v>91.107557604201759</c:v>
                </c:pt>
                <c:pt idx="48">
                  <c:v>89.883686646710913</c:v>
                </c:pt>
                <c:pt idx="49">
                  <c:v>88.41997796589807</c:v>
                </c:pt>
                <c:pt idx="50">
                  <c:v>87.870144638198084</c:v>
                </c:pt>
                <c:pt idx="51">
                  <c:v>91.662140325192254</c:v>
                </c:pt>
                <c:pt idx="52">
                  <c:v>99.365892325678431</c:v>
                </c:pt>
                <c:pt idx="53">
                  <c:v>102.25747336521057</c:v>
                </c:pt>
                <c:pt idx="54">
                  <c:v>102.94252421341035</c:v>
                </c:pt>
                <c:pt idx="55">
                  <c:v>103.85584218191288</c:v>
                </c:pt>
                <c:pt idx="56">
                  <c:v>104.82564055298582</c:v>
                </c:pt>
                <c:pt idx="57">
                  <c:v>104.96147399556763</c:v>
                </c:pt>
                <c:pt idx="58">
                  <c:v>104.47460536083764</c:v>
                </c:pt>
                <c:pt idx="59">
                  <c:v>105.17990441739502</c:v>
                </c:pt>
                <c:pt idx="60">
                  <c:v>105.35318084168287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138112"/>
        <c:axId val="92152192"/>
      </c:lineChart>
      <c:dateAx>
        <c:axId val="92138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215219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921521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21381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'Insumos importados'!$P$44:$P$104</c:f>
              <c:numCache>
                <c:formatCode>0.0</c:formatCode>
                <c:ptCount val="61"/>
                <c:pt idx="0">
                  <c:v>43.269421259166698</c:v>
                </c:pt>
                <c:pt idx="1">
                  <c:v>42.120490510000032</c:v>
                </c:pt>
                <c:pt idx="2">
                  <c:v>42.071980483333355</c:v>
                </c:pt>
                <c:pt idx="3">
                  <c:v>42.238421309166689</c:v>
                </c:pt>
                <c:pt idx="4">
                  <c:v>42.614151894166696</c:v>
                </c:pt>
                <c:pt idx="5">
                  <c:v>43.290081791666694</c:v>
                </c:pt>
                <c:pt idx="6">
                  <c:v>43.561137359166707</c:v>
                </c:pt>
                <c:pt idx="7">
                  <c:v>43.686621016666706</c:v>
                </c:pt>
                <c:pt idx="8">
                  <c:v>43.854661459166699</c:v>
                </c:pt>
                <c:pt idx="9">
                  <c:v>43.713265330833352</c:v>
                </c:pt>
                <c:pt idx="10">
                  <c:v>44.643106655833357</c:v>
                </c:pt>
                <c:pt idx="11">
                  <c:v>44.490222595833337</c:v>
                </c:pt>
                <c:pt idx="12">
                  <c:v>43.108619944999994</c:v>
                </c:pt>
                <c:pt idx="13">
                  <c:v>43.687262842499976</c:v>
                </c:pt>
                <c:pt idx="14">
                  <c:v>44.051769812499963</c:v>
                </c:pt>
                <c:pt idx="15">
                  <c:v>43.349548551666636</c:v>
                </c:pt>
                <c:pt idx="16">
                  <c:v>44.176225663333298</c:v>
                </c:pt>
                <c:pt idx="17">
                  <c:v>45.844544471666637</c:v>
                </c:pt>
                <c:pt idx="18">
                  <c:v>46.246236439999969</c:v>
                </c:pt>
                <c:pt idx="19">
                  <c:v>47.625798053333305</c:v>
                </c:pt>
                <c:pt idx="20">
                  <c:v>48.059387149999957</c:v>
                </c:pt>
                <c:pt idx="21">
                  <c:v>49.077145246666639</c:v>
                </c:pt>
                <c:pt idx="22">
                  <c:v>49.695286949999982</c:v>
                </c:pt>
                <c:pt idx="23">
                  <c:v>50.417759992499988</c:v>
                </c:pt>
                <c:pt idx="24">
                  <c:v>51.914065216666671</c:v>
                </c:pt>
                <c:pt idx="25">
                  <c:v>53.132249453333351</c:v>
                </c:pt>
                <c:pt idx="26">
                  <c:v>53.985013751666692</c:v>
                </c:pt>
                <c:pt idx="27">
                  <c:v>55.911287448333354</c:v>
                </c:pt>
                <c:pt idx="28">
                  <c:v>56.375306683333356</c:v>
                </c:pt>
                <c:pt idx="29">
                  <c:v>55.227763495000012</c:v>
                </c:pt>
                <c:pt idx="30">
                  <c:v>55.345345650833345</c:v>
                </c:pt>
                <c:pt idx="31">
                  <c:v>55.344519075833361</c:v>
                </c:pt>
                <c:pt idx="32">
                  <c:v>56.374966904166676</c:v>
                </c:pt>
                <c:pt idx="33">
                  <c:v>57.151519940833332</c:v>
                </c:pt>
                <c:pt idx="34">
                  <c:v>56.913298326666663</c:v>
                </c:pt>
                <c:pt idx="35">
                  <c:v>56.704013055833329</c:v>
                </c:pt>
                <c:pt idx="36">
                  <c:v>56.4344824625</c:v>
                </c:pt>
                <c:pt idx="37">
                  <c:v>56.25558294166666</c:v>
                </c:pt>
                <c:pt idx="38">
                  <c:v>54.873075874999998</c:v>
                </c:pt>
                <c:pt idx="39">
                  <c:v>53.212085313333326</c:v>
                </c:pt>
                <c:pt idx="40">
                  <c:v>50.981668840833329</c:v>
                </c:pt>
                <c:pt idx="41">
                  <c:v>48.355132401666644</c:v>
                </c:pt>
                <c:pt idx="42">
                  <c:v>46.331137567499987</c:v>
                </c:pt>
                <c:pt idx="43">
                  <c:v>44.379897034999985</c:v>
                </c:pt>
                <c:pt idx="44">
                  <c:v>41.61916660833333</c:v>
                </c:pt>
                <c:pt idx="45">
                  <c:v>39.667167344999989</c:v>
                </c:pt>
                <c:pt idx="46">
                  <c:v>38.361919595833328</c:v>
                </c:pt>
                <c:pt idx="47">
                  <c:v>38.792217065000003</c:v>
                </c:pt>
                <c:pt idx="48">
                  <c:v>38.145308022500004</c:v>
                </c:pt>
                <c:pt idx="49">
                  <c:v>37.796126348333331</c:v>
                </c:pt>
                <c:pt idx="50">
                  <c:v>38.055351126666672</c:v>
                </c:pt>
                <c:pt idx="51">
                  <c:v>39.168981291666661</c:v>
                </c:pt>
                <c:pt idx="52">
                  <c:v>41.168681175000003</c:v>
                </c:pt>
                <c:pt idx="53">
                  <c:v>42.951725260000003</c:v>
                </c:pt>
                <c:pt idx="54">
                  <c:v>45.610112447500001</c:v>
                </c:pt>
                <c:pt idx="55">
                  <c:v>48.568460161666671</c:v>
                </c:pt>
                <c:pt idx="56">
                  <c:v>50.651083295833324</c:v>
                </c:pt>
                <c:pt idx="57">
                  <c:v>53.869722409166663</c:v>
                </c:pt>
                <c:pt idx="58">
                  <c:v>56.277252927500001</c:v>
                </c:pt>
                <c:pt idx="59">
                  <c:v>59.268135595833328</c:v>
                </c:pt>
                <c:pt idx="60">
                  <c:v>61.182025152500003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195456"/>
        <c:axId val="92197248"/>
      </c:lineChart>
      <c:dateAx>
        <c:axId val="921954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2197248"/>
        <c:crosses val="autoZero"/>
        <c:auto val="1"/>
        <c:lblOffset val="100"/>
        <c:baseTimeUnit val="months"/>
        <c:majorUnit val="12"/>
        <c:minorUnit val="12"/>
      </c:dateAx>
      <c:valAx>
        <c:axId val="92197248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2195456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edif.'!$O$44:$O$104</c:f>
              <c:numCache>
                <c:formatCode>mmm\-yy</c:formatCode>
                <c:ptCount val="61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  <c:pt idx="18">
                  <c:v>43252</c:v>
                </c:pt>
                <c:pt idx="19">
                  <c:v>43282</c:v>
                </c:pt>
                <c:pt idx="20">
                  <c:v>43313</c:v>
                </c:pt>
                <c:pt idx="21">
                  <c:v>43344</c:v>
                </c:pt>
                <c:pt idx="22">
                  <c:v>43374</c:v>
                </c:pt>
                <c:pt idx="23">
                  <c:v>43405</c:v>
                </c:pt>
                <c:pt idx="24">
                  <c:v>43435</c:v>
                </c:pt>
                <c:pt idx="25">
                  <c:v>43466</c:v>
                </c:pt>
                <c:pt idx="26">
                  <c:v>43497</c:v>
                </c:pt>
                <c:pt idx="27">
                  <c:v>43525</c:v>
                </c:pt>
                <c:pt idx="28">
                  <c:v>43556</c:v>
                </c:pt>
                <c:pt idx="29">
                  <c:v>43586</c:v>
                </c:pt>
                <c:pt idx="30">
                  <c:v>43617</c:v>
                </c:pt>
                <c:pt idx="31">
                  <c:v>43647</c:v>
                </c:pt>
                <c:pt idx="32">
                  <c:v>43678</c:v>
                </c:pt>
                <c:pt idx="33">
                  <c:v>43709</c:v>
                </c:pt>
                <c:pt idx="34">
                  <c:v>43739</c:v>
                </c:pt>
                <c:pt idx="35">
                  <c:v>43770</c:v>
                </c:pt>
                <c:pt idx="36">
                  <c:v>43800</c:v>
                </c:pt>
                <c:pt idx="37">
                  <c:v>43831</c:v>
                </c:pt>
                <c:pt idx="38">
                  <c:v>43862</c:v>
                </c:pt>
                <c:pt idx="39">
                  <c:v>43891</c:v>
                </c:pt>
                <c:pt idx="40">
                  <c:v>43922</c:v>
                </c:pt>
                <c:pt idx="41">
                  <c:v>43952</c:v>
                </c:pt>
                <c:pt idx="42">
                  <c:v>43983</c:v>
                </c:pt>
                <c:pt idx="43">
                  <c:v>44013</c:v>
                </c:pt>
                <c:pt idx="44">
                  <c:v>44044</c:v>
                </c:pt>
                <c:pt idx="45">
                  <c:v>44075</c:v>
                </c:pt>
                <c:pt idx="46">
                  <c:v>44105</c:v>
                </c:pt>
                <c:pt idx="47">
                  <c:v>44136</c:v>
                </c:pt>
                <c:pt idx="48">
                  <c:v>44166</c:v>
                </c:pt>
                <c:pt idx="49">
                  <c:v>44197</c:v>
                </c:pt>
                <c:pt idx="50">
                  <c:v>44228</c:v>
                </c:pt>
                <c:pt idx="51">
                  <c:v>44256</c:v>
                </c:pt>
                <c:pt idx="52">
                  <c:v>44287</c:v>
                </c:pt>
                <c:pt idx="53">
                  <c:v>44317</c:v>
                </c:pt>
                <c:pt idx="54">
                  <c:v>44348</c:v>
                </c:pt>
                <c:pt idx="55">
                  <c:v>44378</c:v>
                </c:pt>
                <c:pt idx="56">
                  <c:v>44409</c:v>
                </c:pt>
                <c:pt idx="57">
                  <c:v>44440</c:v>
                </c:pt>
                <c:pt idx="58">
                  <c:v>44470</c:v>
                </c:pt>
                <c:pt idx="59">
                  <c:v>44501</c:v>
                </c:pt>
                <c:pt idx="60">
                  <c:v>44531</c:v>
                </c:pt>
              </c:numCache>
            </c:numRef>
          </c:cat>
          <c:val>
            <c:numRef>
              <c:f>'Insumos importados edif.'!$P$44:$P$104</c:f>
              <c:numCache>
                <c:formatCode>0.0</c:formatCode>
                <c:ptCount val="61"/>
                <c:pt idx="0">
                  <c:v>27.332735326666686</c:v>
                </c:pt>
                <c:pt idx="1">
                  <c:v>26.827109003333362</c:v>
                </c:pt>
                <c:pt idx="2">
                  <c:v>26.945533805833367</c:v>
                </c:pt>
                <c:pt idx="3">
                  <c:v>26.928506715000022</c:v>
                </c:pt>
                <c:pt idx="4">
                  <c:v>27.103219105000022</c:v>
                </c:pt>
                <c:pt idx="5">
                  <c:v>27.416210108333352</c:v>
                </c:pt>
                <c:pt idx="6">
                  <c:v>27.949897240833362</c:v>
                </c:pt>
                <c:pt idx="7">
                  <c:v>28.36807253583337</c:v>
                </c:pt>
                <c:pt idx="8">
                  <c:v>28.185684325000008</c:v>
                </c:pt>
                <c:pt idx="9">
                  <c:v>28.087604672500003</c:v>
                </c:pt>
                <c:pt idx="10">
                  <c:v>28.110897495833342</c:v>
                </c:pt>
                <c:pt idx="11">
                  <c:v>28.071554384166674</c:v>
                </c:pt>
                <c:pt idx="12">
                  <c:v>27.608457867500004</c:v>
                </c:pt>
                <c:pt idx="13">
                  <c:v>28.070333802499999</c:v>
                </c:pt>
                <c:pt idx="14">
                  <c:v>27.727619305833329</c:v>
                </c:pt>
                <c:pt idx="15">
                  <c:v>27.650970724166665</c:v>
                </c:pt>
                <c:pt idx="16">
                  <c:v>27.912368855833336</c:v>
                </c:pt>
                <c:pt idx="17">
                  <c:v>28.082344552500007</c:v>
                </c:pt>
                <c:pt idx="18">
                  <c:v>27.929266854166666</c:v>
                </c:pt>
                <c:pt idx="19">
                  <c:v>28.403640937500004</c:v>
                </c:pt>
                <c:pt idx="20">
                  <c:v>28.970279415000004</c:v>
                </c:pt>
                <c:pt idx="21">
                  <c:v>29.319329399166673</c:v>
                </c:pt>
                <c:pt idx="22">
                  <c:v>29.854276021666664</c:v>
                </c:pt>
                <c:pt idx="23">
                  <c:v>30.194573967500002</c:v>
                </c:pt>
                <c:pt idx="24">
                  <c:v>30.951645555833327</c:v>
                </c:pt>
                <c:pt idx="25">
                  <c:v>32.05024474166666</c:v>
                </c:pt>
                <c:pt idx="26">
                  <c:v>32.672404644166662</c:v>
                </c:pt>
                <c:pt idx="27">
                  <c:v>33.101023070833335</c:v>
                </c:pt>
                <c:pt idx="28">
                  <c:v>33.181669917500002</c:v>
                </c:pt>
                <c:pt idx="29">
                  <c:v>33.215023384999995</c:v>
                </c:pt>
                <c:pt idx="30">
                  <c:v>32.89392027666667</c:v>
                </c:pt>
                <c:pt idx="31">
                  <c:v>32.907219720000001</c:v>
                </c:pt>
                <c:pt idx="32">
                  <c:v>32.987016892500002</c:v>
                </c:pt>
                <c:pt idx="33">
                  <c:v>33.381853714166674</c:v>
                </c:pt>
                <c:pt idx="34">
                  <c:v>33.19437338416666</c:v>
                </c:pt>
                <c:pt idx="35">
                  <c:v>33.08243407416667</c:v>
                </c:pt>
                <c:pt idx="36">
                  <c:v>33.123057414166674</c:v>
                </c:pt>
                <c:pt idx="37">
                  <c:v>32.46918286333333</c:v>
                </c:pt>
                <c:pt idx="38">
                  <c:v>31.975664698333333</c:v>
                </c:pt>
                <c:pt idx="39">
                  <c:v>31.156488008333337</c:v>
                </c:pt>
                <c:pt idx="40">
                  <c:v>30.392376228333337</c:v>
                </c:pt>
                <c:pt idx="41">
                  <c:v>28.912962052499996</c:v>
                </c:pt>
                <c:pt idx="42">
                  <c:v>28.107644694999998</c:v>
                </c:pt>
                <c:pt idx="43">
                  <c:v>27.289796859166664</c:v>
                </c:pt>
                <c:pt idx="44">
                  <c:v>26.15524248583333</c:v>
                </c:pt>
                <c:pt idx="45">
                  <c:v>24.984334191666662</c:v>
                </c:pt>
                <c:pt idx="46">
                  <c:v>24.457391381666664</c:v>
                </c:pt>
                <c:pt idx="47">
                  <c:v>24.180613326666663</c:v>
                </c:pt>
                <c:pt idx="48">
                  <c:v>23.740409809999992</c:v>
                </c:pt>
                <c:pt idx="49">
                  <c:v>23.157694395833328</c:v>
                </c:pt>
                <c:pt idx="50">
                  <c:v>23.395836897499997</c:v>
                </c:pt>
                <c:pt idx="51">
                  <c:v>24.331069355</c:v>
                </c:pt>
                <c:pt idx="52">
                  <c:v>25.306217045</c:v>
                </c:pt>
                <c:pt idx="53">
                  <c:v>25.952521659166663</c:v>
                </c:pt>
                <c:pt idx="54">
                  <c:v>27.110589866666665</c:v>
                </c:pt>
                <c:pt idx="55">
                  <c:v>28.200316415000003</c:v>
                </c:pt>
                <c:pt idx="56">
                  <c:v>29.867781203333333</c:v>
                </c:pt>
                <c:pt idx="57">
                  <c:v>31.404281252499999</c:v>
                </c:pt>
                <c:pt idx="58">
                  <c:v>32.611017414166675</c:v>
                </c:pt>
                <c:pt idx="59">
                  <c:v>34.379469141666668</c:v>
                </c:pt>
                <c:pt idx="60">
                  <c:v>35.386629699999993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69120"/>
        <c:axId val="66870656"/>
      </c:lineChart>
      <c:dateAx>
        <c:axId val="66869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6870656"/>
        <c:crosses val="autoZero"/>
        <c:auto val="1"/>
        <c:lblOffset val="100"/>
        <c:baseTimeUnit val="months"/>
        <c:majorUnit val="12"/>
        <c:minorUnit val="12"/>
      </c:dateAx>
      <c:valAx>
        <c:axId val="66870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6869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topLeftCell="A10" zoomScaleNormal="100" zoomScaleSheetLayoutView="100" zoomScalePageLayoutView="80" workbookViewId="0">
      <selection activeCell="G34" sqref="G34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4"/>
      <c r="M10" s="1"/>
    </row>
    <row r="11" spans="1:13" x14ac:dyDescent="0.2">
      <c r="L11" s="214"/>
      <c r="M11" s="1"/>
    </row>
    <row r="12" spans="1:13" x14ac:dyDescent="0.2">
      <c r="A12" s="281" t="s">
        <v>99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3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100</v>
      </c>
      <c r="B14" s="1"/>
      <c r="C14" s="24"/>
      <c r="D14" s="1"/>
      <c r="E14" s="1"/>
      <c r="F14" s="1"/>
      <c r="G14" s="1"/>
      <c r="H14" s="25" t="s">
        <v>101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114</v>
      </c>
      <c r="C16" s="1"/>
      <c r="D16" s="1"/>
      <c r="E16" s="1"/>
      <c r="F16" s="1"/>
      <c r="G16" s="1"/>
      <c r="H16" s="1"/>
      <c r="I16" s="30" t="s">
        <v>102</v>
      </c>
      <c r="J16" s="1"/>
      <c r="K16" s="26"/>
      <c r="L16" s="27"/>
      <c r="M16" s="1"/>
    </row>
    <row r="17" spans="1:13" x14ac:dyDescent="0.2">
      <c r="A17" s="20"/>
      <c r="B17" s="29" t="s">
        <v>174</v>
      </c>
      <c r="C17" s="1"/>
      <c r="D17" s="1"/>
      <c r="E17" s="1"/>
      <c r="F17" s="1"/>
      <c r="G17" s="1"/>
      <c r="H17" s="1"/>
      <c r="I17" s="30" t="s">
        <v>103</v>
      </c>
      <c r="J17" s="1"/>
      <c r="K17" s="26"/>
      <c r="L17" s="27"/>
      <c r="M17" s="1"/>
    </row>
    <row r="18" spans="1:13" x14ac:dyDescent="0.2">
      <c r="A18" s="20"/>
      <c r="B18" s="29" t="s">
        <v>115</v>
      </c>
      <c r="C18" s="1"/>
      <c r="D18" s="1"/>
      <c r="E18" s="1"/>
      <c r="F18" s="1"/>
      <c r="G18" s="1"/>
      <c r="H18" s="1"/>
      <c r="I18" s="30" t="s">
        <v>104</v>
      </c>
      <c r="J18" s="1"/>
      <c r="K18" s="26"/>
      <c r="L18" s="27"/>
      <c r="M18" s="1"/>
    </row>
    <row r="19" spans="1:13" x14ac:dyDescent="0.2">
      <c r="A19" s="20"/>
      <c r="B19" s="30" t="s">
        <v>116</v>
      </c>
      <c r="C19" s="1"/>
      <c r="D19" s="1"/>
      <c r="E19" s="1"/>
      <c r="F19" s="1"/>
      <c r="G19" s="1"/>
      <c r="H19" s="1"/>
      <c r="I19" s="30" t="s">
        <v>105</v>
      </c>
      <c r="J19" s="1"/>
      <c r="K19" s="26"/>
      <c r="L19" s="27"/>
      <c r="M19" s="1"/>
    </row>
    <row r="20" spans="1:13" x14ac:dyDescent="0.2">
      <c r="A20" s="20"/>
      <c r="B20" s="30" t="s">
        <v>117</v>
      </c>
      <c r="C20" s="1"/>
      <c r="D20" s="1"/>
      <c r="E20" s="1"/>
      <c r="F20" s="1"/>
      <c r="G20" s="1"/>
      <c r="H20" s="1"/>
      <c r="I20" s="30" t="s">
        <v>106</v>
      </c>
      <c r="J20" s="1"/>
      <c r="K20" s="26"/>
      <c r="L20" s="27"/>
      <c r="M20" s="1"/>
    </row>
    <row r="21" spans="1:13" x14ac:dyDescent="0.2">
      <c r="A21" s="20"/>
      <c r="B21" s="30" t="s">
        <v>118</v>
      </c>
      <c r="C21" s="1"/>
      <c r="D21" s="1"/>
      <c r="E21" s="1"/>
      <c r="F21" s="1"/>
      <c r="G21" s="1"/>
      <c r="H21" s="1"/>
      <c r="I21" s="30" t="s">
        <v>107</v>
      </c>
      <c r="J21" s="1"/>
      <c r="K21" s="26"/>
      <c r="L21" s="27"/>
      <c r="M21" s="1"/>
    </row>
    <row r="22" spans="1:13" x14ac:dyDescent="0.2">
      <c r="A22" s="20"/>
      <c r="B22" s="29" t="s">
        <v>119</v>
      </c>
      <c r="C22" s="1"/>
      <c r="D22" s="1"/>
      <c r="E22" s="1"/>
      <c r="F22" s="1"/>
      <c r="G22" s="1"/>
      <c r="H22" s="1"/>
      <c r="I22" s="30" t="s">
        <v>90</v>
      </c>
      <c r="J22" s="1"/>
      <c r="K22" s="26"/>
      <c r="L22" s="27"/>
      <c r="M22" s="1"/>
    </row>
    <row r="23" spans="1:13" x14ac:dyDescent="0.2">
      <c r="A23" s="20"/>
      <c r="B23" s="29" t="s">
        <v>120</v>
      </c>
      <c r="C23" s="1"/>
      <c r="D23" s="1"/>
      <c r="E23" s="1"/>
      <c r="F23" s="1"/>
      <c r="G23" s="1"/>
      <c r="H23" s="1"/>
      <c r="I23" s="30" t="s">
        <v>108</v>
      </c>
      <c r="J23" s="1"/>
      <c r="K23" s="26"/>
      <c r="L23" s="27"/>
      <c r="M23" s="1"/>
    </row>
    <row r="24" spans="1:13" x14ac:dyDescent="0.2">
      <c r="A24" s="20"/>
      <c r="B24" s="30" t="s">
        <v>121</v>
      </c>
      <c r="C24" s="1"/>
      <c r="D24" s="1"/>
      <c r="E24" s="1"/>
      <c r="F24" s="1"/>
      <c r="G24" s="1"/>
      <c r="H24" s="1"/>
      <c r="I24" s="29" t="s">
        <v>109</v>
      </c>
      <c r="J24" s="1"/>
      <c r="K24" s="26"/>
      <c r="L24" s="27"/>
      <c r="M24" s="1"/>
    </row>
    <row r="25" spans="1:13" x14ac:dyDescent="0.2">
      <c r="A25" s="20"/>
      <c r="B25" s="30" t="s">
        <v>122</v>
      </c>
      <c r="C25" s="1"/>
      <c r="D25" s="1"/>
      <c r="E25" s="1"/>
      <c r="F25" s="1"/>
      <c r="G25" s="1"/>
      <c r="H25" s="1"/>
      <c r="I25" s="29" t="s">
        <v>130</v>
      </c>
      <c r="J25" s="1"/>
      <c r="K25" s="26"/>
      <c r="L25" s="27"/>
      <c r="M25" s="1"/>
    </row>
    <row r="26" spans="1:13" x14ac:dyDescent="0.2">
      <c r="A26" s="20"/>
      <c r="B26" s="30" t="s">
        <v>123</v>
      </c>
      <c r="C26" s="1"/>
      <c r="D26" s="1"/>
      <c r="E26" s="1"/>
      <c r="F26" s="1"/>
      <c r="G26" s="1"/>
      <c r="H26" s="1"/>
      <c r="I26" s="30" t="s">
        <v>110</v>
      </c>
      <c r="J26" s="1"/>
      <c r="K26" s="26"/>
      <c r="L26" s="27"/>
      <c r="M26" s="1"/>
    </row>
    <row r="27" spans="1:13" x14ac:dyDescent="0.2">
      <c r="A27" s="20"/>
      <c r="B27" s="30" t="s">
        <v>124</v>
      </c>
      <c r="C27" s="1"/>
      <c r="D27" s="1"/>
      <c r="E27" s="1"/>
      <c r="F27" s="1"/>
      <c r="G27" s="1"/>
      <c r="H27" s="1"/>
      <c r="I27" s="30" t="s">
        <v>111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112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113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46" t="s">
        <v>182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4" t="s">
        <v>211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I29" location="'Histórico ICCV'!A1" display="ICVV total" xr:uid="{00000000-0004-0000-0000-000008000000}"/>
    <hyperlink ref="B20" location="'Despachos cemento'!A1" display="Despachos de cemento" xr:uid="{00000000-0004-0000-0000-000009000000}"/>
    <hyperlink ref="B17" location="'Resumen precios y costos'!A1" display="Precios y costos" xr:uid="{00000000-0004-0000-0000-00000A000000}"/>
    <hyperlink ref="B18" location="'Resumen empleo'!A1" display="Empleo sector de la construcción" xr:uid="{00000000-0004-0000-0000-00000B000000}"/>
    <hyperlink ref="B21" location="'Insumos importados'!A1" display="Insumos de la construcción importados" xr:uid="{00000000-0004-0000-0000-00000C000000}"/>
    <hyperlink ref="I23" location="'Histórico ventas VIP'!A1" display="Ventas de VIP" xr:uid="{00000000-0004-0000-0000-00000D000000}"/>
    <hyperlink ref="I26" location="'Histórico ventas No VIS'!A1" display="Ventas de vivienda diferente a VIS" xr:uid="{00000000-0004-0000-0000-00000E000000}"/>
    <hyperlink ref="I21" location="'Histórico proyectos'!A1" display="Proyectos" xr:uid="{00000000-0004-0000-0000-00000F000000}"/>
    <hyperlink ref="B19" location="'Resumen ventas vivienda'!A1" display="Resumen ventas de vivienda" xr:uid="{00000000-0004-0000-0000-000010000000}"/>
    <hyperlink ref="B24" location="'Producción concreto'!Área_de_impresión" display="Producción industrial de concreto para construcción" xr:uid="{00000000-0004-0000-0000-000011000000}"/>
    <hyperlink ref="B25" location="'Producción concreto vivienda'!Área_de_impresión" display="Producción industrial de concreto para vivienda" xr:uid="{00000000-0004-0000-0000-000012000000}"/>
    <hyperlink ref="B26" location="'Producción concreto edificacion'!Área_de_impresión" display="Producción industrial de concreto para edificaciones no residenciales" xr:uid="{00000000-0004-0000-0000-000013000000}"/>
    <hyperlink ref="B27" location="'Producción concreto obras civil'!Área_de_impresión" display="Producción industrial de concreto para obras civiles" xr:uid="{00000000-0004-0000-0000-000014000000}"/>
    <hyperlink ref="I24" location="'Histórico ventas VIS'!Área_de_impresión" display="Ventas de VIS" xr:uid="{00000000-0004-0000-0000-000015000000}"/>
    <hyperlink ref="B16" location="'Resumen licencias área '!A1" display="Área licenciada para edificaciones" xr:uid="{00000000-0004-0000-0000-000016000000}"/>
    <hyperlink ref="I25" location="'Histórico ventas VIS 70-150sml'!Área_de_impresión" display="Ventas de VIS entre 70 y 150 SMMLV" xr:uid="{00000000-0004-0000-0000-000017000000}"/>
    <hyperlink ref="B22" location="'Insumos importados edif.'!A1" display="Insumos de la construcción importados para edificaciones " xr:uid="{00000000-0004-0000-0000-000018000000}"/>
    <hyperlink ref="B23" location="'Insumos importados obras c.'!A1" display="Insumos de la construcción importados para oras civiles" xr:uid="{00000000-0004-0000-0000-000019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X422"/>
  <sheetViews>
    <sheetView showGridLines="0" zoomScaleNormal="100" zoomScaleSheetLayoutView="100" workbookViewId="0">
      <selection activeCell="E17" sqref="E17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6">
        <v>246766.89989796255</v>
      </c>
      <c r="O2" s="103">
        <v>41426</v>
      </c>
      <c r="P2" s="267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6">
        <v>265020.12311473739</v>
      </c>
      <c r="O3" s="103">
        <v>41456</v>
      </c>
      <c r="P3" s="267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237287.07860029975</v>
      </c>
      <c r="O4" s="103">
        <v>41487</v>
      </c>
      <c r="P4" s="267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240215.10151441713</v>
      </c>
      <c r="O5" s="103">
        <v>41518</v>
      </c>
      <c r="P5" s="267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251841.08441801253</v>
      </c>
      <c r="O6" s="103">
        <v>41548</v>
      </c>
      <c r="P6" s="267"/>
      <c r="Q6" s="39"/>
    </row>
    <row r="7" spans="1:17" ht="14.25" x14ac:dyDescent="0.2">
      <c r="A7" s="41"/>
      <c r="B7" s="42"/>
      <c r="C7" s="303" t="s">
        <v>148</v>
      </c>
      <c r="D7" s="303"/>
      <c r="E7" s="303"/>
      <c r="F7" s="303"/>
      <c r="G7" s="303"/>
      <c r="H7" s="303"/>
      <c r="I7" s="303"/>
      <c r="J7" s="303"/>
      <c r="K7" s="303"/>
      <c r="L7" s="43"/>
      <c r="N7" s="266">
        <v>217937.7762868641</v>
      </c>
      <c r="O7" s="103">
        <v>41579</v>
      </c>
      <c r="P7" s="267"/>
      <c r="Q7" s="39"/>
    </row>
    <row r="8" spans="1:17" x14ac:dyDescent="0.2">
      <c r="A8" s="41"/>
      <c r="B8" s="42"/>
      <c r="C8" s="284" t="s">
        <v>198</v>
      </c>
      <c r="D8" s="284"/>
      <c r="E8" s="284"/>
      <c r="F8" s="284"/>
      <c r="G8" s="284"/>
      <c r="H8" s="284"/>
      <c r="I8" s="284"/>
      <c r="J8" s="284"/>
      <c r="K8" s="284"/>
      <c r="L8" s="43"/>
      <c r="N8" s="266">
        <v>205682.37617520377</v>
      </c>
      <c r="O8" s="103">
        <v>41609</v>
      </c>
      <c r="P8" s="267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6">
        <v>200379.43144203917</v>
      </c>
      <c r="O9" s="103">
        <v>41640</v>
      </c>
      <c r="P9" s="267"/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304" t="s">
        <v>200</v>
      </c>
      <c r="J10" s="304" t="s">
        <v>185</v>
      </c>
      <c r="K10" s="304" t="s">
        <v>201</v>
      </c>
      <c r="L10" s="43"/>
      <c r="N10" s="266">
        <v>224690.31063786821</v>
      </c>
      <c r="O10" s="103">
        <v>41671</v>
      </c>
      <c r="P10" s="267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4"/>
      <c r="J11" s="304"/>
      <c r="K11" s="304"/>
      <c r="L11" s="43"/>
      <c r="N11" s="266">
        <v>253981.44919299078</v>
      </c>
      <c r="O11" s="103">
        <v>41699</v>
      </c>
      <c r="P11" s="267">
        <v>234.3801631280395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6">
        <v>256528.24542123181</v>
      </c>
      <c r="O12" s="103">
        <v>41730</v>
      </c>
      <c r="P12" s="267">
        <v>236.39362515469335</v>
      </c>
      <c r="Q12" s="39"/>
    </row>
    <row r="13" spans="1:17" x14ac:dyDescent="0.2">
      <c r="A13" s="41"/>
      <c r="B13" s="3" t="s">
        <v>57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49">
        <v>110.1828</v>
      </c>
      <c r="I13" s="49">
        <v>-25.659528889863459</v>
      </c>
      <c r="J13" s="49">
        <v>74.340471110136548</v>
      </c>
      <c r="K13" s="49">
        <v>-9.3069318199480051</v>
      </c>
      <c r="L13" s="43"/>
      <c r="M13" s="76">
        <v>1</v>
      </c>
      <c r="N13" s="266">
        <v>277660.53882361267</v>
      </c>
      <c r="O13" s="103">
        <v>41760</v>
      </c>
      <c r="P13" s="267">
        <v>239.83253462710329</v>
      </c>
      <c r="Q13" s="39"/>
    </row>
    <row r="14" spans="1:17" x14ac:dyDescent="0.2">
      <c r="A14" s="41"/>
      <c r="B14" s="3" t="s">
        <v>58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>
        <v>147.59529999999998</v>
      </c>
      <c r="I14" s="49">
        <v>-10.570519481251317</v>
      </c>
      <c r="J14" s="49">
        <v>89.429480518748676</v>
      </c>
      <c r="K14" s="49">
        <v>-15.112021730039938</v>
      </c>
      <c r="L14" s="43"/>
      <c r="M14" s="76">
        <v>1</v>
      </c>
      <c r="N14" s="266">
        <v>233090.37932608111</v>
      </c>
      <c r="O14" s="103">
        <v>41791</v>
      </c>
      <c r="P14" s="267">
        <v>238.69282457944649</v>
      </c>
      <c r="Q14" s="39"/>
    </row>
    <row r="15" spans="1:17" x14ac:dyDescent="0.2">
      <c r="A15" s="41"/>
      <c r="B15" s="3" t="s">
        <v>59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>
        <v>167.20421000000002</v>
      </c>
      <c r="I15" s="49">
        <v>54.874596880003843</v>
      </c>
      <c r="J15" s="49">
        <v>154.87459688000385</v>
      </c>
      <c r="K15" s="49">
        <v>-46.674232109600311</v>
      </c>
      <c r="L15" s="43"/>
      <c r="M15" s="76">
        <v>1</v>
      </c>
      <c r="N15" s="266">
        <v>294123.73392227222</v>
      </c>
      <c r="O15" s="103">
        <v>41821</v>
      </c>
      <c r="P15" s="267">
        <v>241.11812548007444</v>
      </c>
      <c r="Q15" s="39"/>
    </row>
    <row r="16" spans="1:17" x14ac:dyDescent="0.2">
      <c r="A16" s="41"/>
      <c r="B16" s="3" t="s">
        <v>60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>
        <v>141.57232000000002</v>
      </c>
      <c r="I16" s="49">
        <v>4278.6382123250605</v>
      </c>
      <c r="J16" s="49">
        <v>4378.6382123250605</v>
      </c>
      <c r="K16" s="49">
        <v>-98.134771626849215</v>
      </c>
      <c r="L16" s="43"/>
      <c r="M16" s="76">
        <v>1</v>
      </c>
      <c r="N16" s="266">
        <v>272441.82710871636</v>
      </c>
      <c r="O16" s="103">
        <v>41852</v>
      </c>
      <c r="P16" s="267">
        <v>244.04768785577579</v>
      </c>
      <c r="Q16" s="39"/>
    </row>
    <row r="17" spans="1:17" x14ac:dyDescent="0.2">
      <c r="A17" s="41"/>
      <c r="B17" s="3" t="s">
        <v>61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>
        <v>119.59208996948153</v>
      </c>
      <c r="I17" s="49">
        <v>70.453070238837554</v>
      </c>
      <c r="J17" s="49">
        <v>170.45307023883757</v>
      </c>
      <c r="K17" s="49">
        <v>-63.26773128937613</v>
      </c>
      <c r="L17" s="43"/>
      <c r="M17" s="76">
        <v>1</v>
      </c>
      <c r="N17" s="266">
        <v>301214.80222926935</v>
      </c>
      <c r="O17" s="103">
        <v>41883</v>
      </c>
      <c r="P17" s="267">
        <v>249.13099624868016</v>
      </c>
      <c r="Q17" s="39"/>
    </row>
    <row r="18" spans="1:17" x14ac:dyDescent="0.2">
      <c r="A18" s="41"/>
      <c r="B18" s="3" t="s">
        <v>62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>
        <v>144.90006</v>
      </c>
      <c r="I18" s="49">
        <v>21.842387309292356</v>
      </c>
      <c r="J18" s="49">
        <v>121.84238730929235</v>
      </c>
      <c r="K18" s="49">
        <v>-29.629788299144543</v>
      </c>
      <c r="L18" s="43"/>
      <c r="M18" s="76">
        <v>1</v>
      </c>
      <c r="N18" s="266">
        <v>294646.14209002873</v>
      </c>
      <c r="O18" s="103">
        <v>41913</v>
      </c>
      <c r="P18" s="267">
        <v>252.69808438801488</v>
      </c>
      <c r="Q18" s="39"/>
    </row>
    <row r="19" spans="1:17" x14ac:dyDescent="0.2">
      <c r="A19" s="41"/>
      <c r="B19" s="3" t="s">
        <v>63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49">
        <v>161.74275</v>
      </c>
      <c r="I19" s="49">
        <v>18.835303050953065</v>
      </c>
      <c r="J19" s="49">
        <v>118.83530305095307</v>
      </c>
      <c r="K19" s="49">
        <v>-30.274447063934328</v>
      </c>
      <c r="L19" s="43"/>
      <c r="M19" s="76">
        <v>1</v>
      </c>
      <c r="N19" s="266">
        <v>262318.12135621876</v>
      </c>
      <c r="O19" s="103">
        <v>41944</v>
      </c>
      <c r="P19" s="267">
        <v>256.39644647712771</v>
      </c>
      <c r="Q19" s="39"/>
    </row>
    <row r="20" spans="1:17" x14ac:dyDescent="0.2">
      <c r="A20" s="41"/>
      <c r="B20" s="3" t="s">
        <v>64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49">
        <v>160.35105799999999</v>
      </c>
      <c r="I20" s="49">
        <v>19.589823409469552</v>
      </c>
      <c r="J20" s="49">
        <v>119.58982340946956</v>
      </c>
      <c r="K20" s="49">
        <v>-26.724944232532589</v>
      </c>
      <c r="L20" s="43"/>
      <c r="M20" s="76">
        <v>1</v>
      </c>
      <c r="N20" s="266">
        <v>247055.58020383638</v>
      </c>
      <c r="O20" s="103">
        <v>41974</v>
      </c>
      <c r="P20" s="267">
        <v>259.84421347951377</v>
      </c>
      <c r="Q20" s="39"/>
    </row>
    <row r="21" spans="1:17" x14ac:dyDescent="0.2">
      <c r="A21" s="41"/>
      <c r="B21" s="3" t="s">
        <v>65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49">
        <v>178.39588999999998</v>
      </c>
      <c r="I21" s="49">
        <v>20.42267035998362</v>
      </c>
      <c r="J21" s="49">
        <v>120.42267035998361</v>
      </c>
      <c r="K21" s="49">
        <v>-18.132401816450315</v>
      </c>
      <c r="L21" s="43"/>
      <c r="M21" s="76">
        <v>1</v>
      </c>
      <c r="N21" s="266">
        <v>231100.46100000001</v>
      </c>
      <c r="O21" s="103">
        <v>42005</v>
      </c>
      <c r="P21" s="267">
        <v>262.40429927601053</v>
      </c>
      <c r="Q21" s="39"/>
    </row>
    <row r="22" spans="1:17" x14ac:dyDescent="0.2">
      <c r="A22" s="41"/>
      <c r="B22" s="3" t="s">
        <v>66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>
        <v>170.54259999999999</v>
      </c>
      <c r="I22" s="49">
        <v>11.141096143142137</v>
      </c>
      <c r="J22" s="49">
        <v>111.14109614314214</v>
      </c>
      <c r="K22" s="49">
        <v>-21.346415359719849</v>
      </c>
      <c r="L22" s="43"/>
      <c r="M22" s="76">
        <v>1</v>
      </c>
      <c r="N22" s="266">
        <v>274617.51</v>
      </c>
      <c r="O22" s="103">
        <v>42036</v>
      </c>
      <c r="P22" s="267">
        <v>266.56489922285482</v>
      </c>
      <c r="Q22" s="39"/>
    </row>
    <row r="23" spans="1:17" x14ac:dyDescent="0.2">
      <c r="A23" s="41"/>
      <c r="B23" s="3" t="s">
        <v>67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49">
        <v>164.935633</v>
      </c>
      <c r="I23" s="49">
        <v>21.492582598212785</v>
      </c>
      <c r="J23" s="49">
        <v>121.49258259821278</v>
      </c>
      <c r="K23" s="49">
        <v>-18.490397788493528</v>
      </c>
      <c r="L23" s="43"/>
      <c r="M23" s="76">
        <v>1</v>
      </c>
      <c r="N23" s="266">
        <v>290125.89999999997</v>
      </c>
      <c r="O23" s="103">
        <v>42064</v>
      </c>
      <c r="P23" s="267">
        <v>269.57693679010561</v>
      </c>
      <c r="Q23" s="39"/>
    </row>
    <row r="24" spans="1:17" x14ac:dyDescent="0.2">
      <c r="A24" s="41"/>
      <c r="B24" s="3" t="s">
        <v>68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50">
        <v>156.1460540000015</v>
      </c>
      <c r="I24" s="50">
        <v>22.547096082334804</v>
      </c>
      <c r="J24" s="50">
        <v>122.5470960823348</v>
      </c>
      <c r="K24" s="50">
        <v>-19.398611520213795</v>
      </c>
      <c r="L24" s="43"/>
      <c r="M24" s="76">
        <v>1</v>
      </c>
      <c r="N24" s="266">
        <v>280283.76500000001</v>
      </c>
      <c r="O24" s="103">
        <v>42095</v>
      </c>
      <c r="P24" s="267">
        <v>271.55656342166964</v>
      </c>
      <c r="Q24" s="39"/>
    </row>
    <row r="25" spans="1:17" x14ac:dyDescent="0.2">
      <c r="A25" s="41"/>
      <c r="B25" s="54" t="s">
        <v>69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1823.1607649694831</v>
      </c>
      <c r="I25" s="53"/>
      <c r="J25" s="53"/>
      <c r="K25" s="53"/>
      <c r="L25" s="43"/>
      <c r="N25" s="266">
        <v>297763.06999999995</v>
      </c>
      <c r="O25" s="103">
        <v>42125</v>
      </c>
      <c r="P25" s="267">
        <v>273.23177435303518</v>
      </c>
      <c r="Q25" s="39"/>
    </row>
    <row r="26" spans="1:17" x14ac:dyDescent="0.2">
      <c r="A26" s="41"/>
      <c r="B26" s="54" t="s">
        <v>70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>
        <v>25.866413563055389</v>
      </c>
      <c r="I26" s="53"/>
      <c r="J26" s="53"/>
      <c r="K26" s="53"/>
      <c r="L26" s="43"/>
      <c r="N26" s="266">
        <v>273467.34999999998</v>
      </c>
      <c r="O26" s="103">
        <v>42156</v>
      </c>
      <c r="P26" s="267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6">
        <v>299546.01</v>
      </c>
      <c r="O27" s="103">
        <v>42186</v>
      </c>
      <c r="P27" s="267">
        <v>277.04837824900585</v>
      </c>
      <c r="Q27" s="39"/>
    </row>
    <row r="28" spans="1:17" x14ac:dyDescent="0.2">
      <c r="A28" s="41"/>
      <c r="B28" s="54" t="s">
        <v>26</v>
      </c>
      <c r="C28" s="55">
        <v>2812.9061400000005</v>
      </c>
      <c r="D28" s="55">
        <v>2637.0204320000003</v>
      </c>
      <c r="E28" s="55">
        <v>2316.2318849999997</v>
      </c>
      <c r="F28" s="55">
        <v>2172.5226939410704</v>
      </c>
      <c r="G28" s="55">
        <v>1448.4886899999999</v>
      </c>
      <c r="H28" s="50">
        <v>1823.1607649694831</v>
      </c>
      <c r="I28" s="50">
        <v>25.866413563055389</v>
      </c>
      <c r="J28" s="50">
        <v>125.86641356305539</v>
      </c>
      <c r="K28" s="50">
        <v>-33.326878746091936</v>
      </c>
      <c r="L28" s="43"/>
      <c r="N28" s="266">
        <v>273149.62</v>
      </c>
      <c r="O28" s="103">
        <v>42217</v>
      </c>
      <c r="P28" s="267">
        <v>277.10736098994613</v>
      </c>
      <c r="Q28" s="39"/>
    </row>
    <row r="29" spans="1:17" x14ac:dyDescent="0.2">
      <c r="A29" s="41"/>
      <c r="B29" s="54" t="s">
        <v>70</v>
      </c>
      <c r="C29" s="87"/>
      <c r="D29" s="55">
        <v>-6.2528111229477545</v>
      </c>
      <c r="E29" s="55">
        <v>-12.16481082616051</v>
      </c>
      <c r="F29" s="55">
        <v>-6.2044388556083296</v>
      </c>
      <c r="G29" s="55">
        <v>-33.326878746091936</v>
      </c>
      <c r="H29" s="50">
        <v>25.866413563055389</v>
      </c>
      <c r="I29" s="56"/>
      <c r="J29" s="56"/>
      <c r="K29" s="56"/>
      <c r="L29" s="43"/>
      <c r="N29" s="266">
        <v>280443.62</v>
      </c>
      <c r="O29" s="103">
        <v>42248</v>
      </c>
      <c r="P29" s="267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6">
        <v>258231.75000000003</v>
      </c>
      <c r="O30" s="103">
        <v>42278</v>
      </c>
      <c r="P30" s="267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6">
        <v>237471.66</v>
      </c>
      <c r="O31" s="103">
        <v>42309</v>
      </c>
      <c r="P31" s="267">
        <v>270.27135801698643</v>
      </c>
      <c r="Q31" s="39"/>
    </row>
    <row r="32" spans="1:17" ht="14.25" x14ac:dyDescent="0.2">
      <c r="A32" s="41"/>
      <c r="B32" s="59"/>
      <c r="C32" s="290" t="s">
        <v>149</v>
      </c>
      <c r="D32" s="290"/>
      <c r="E32" s="290"/>
      <c r="F32" s="290"/>
      <c r="G32" s="290"/>
      <c r="H32" s="290"/>
      <c r="I32" s="290"/>
      <c r="J32" s="290"/>
      <c r="K32" s="60"/>
      <c r="L32" s="43"/>
      <c r="N32" s="266">
        <v>232145.3</v>
      </c>
      <c r="O32" s="103">
        <v>42339</v>
      </c>
      <c r="P32" s="267">
        <v>269.02883466666663</v>
      </c>
      <c r="Q32" s="39"/>
    </row>
    <row r="33" spans="1:24" x14ac:dyDescent="0.2">
      <c r="A33" s="61"/>
      <c r="B33" s="47"/>
      <c r="C33" s="290" t="s">
        <v>199</v>
      </c>
      <c r="D33" s="290"/>
      <c r="E33" s="290"/>
      <c r="F33" s="290"/>
      <c r="G33" s="290"/>
      <c r="H33" s="290"/>
      <c r="I33" s="290"/>
      <c r="J33" s="290"/>
      <c r="K33" s="60"/>
      <c r="L33" s="43"/>
      <c r="N33" s="266">
        <v>194052.65</v>
      </c>
      <c r="O33" s="103">
        <v>42370</v>
      </c>
      <c r="P33" s="267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6">
        <v>262042.43999999997</v>
      </c>
      <c r="O34" s="103">
        <v>42401</v>
      </c>
      <c r="P34" s="267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6">
        <v>236463.39</v>
      </c>
      <c r="O35" s="103">
        <v>42430</v>
      </c>
      <c r="P35" s="267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6">
        <v>255164.33000000002</v>
      </c>
      <c r="O36" s="103">
        <v>42461</v>
      </c>
      <c r="P36" s="267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6">
        <v>237219.87</v>
      </c>
      <c r="O37" s="103">
        <v>42491</v>
      </c>
      <c r="P37" s="267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6">
        <v>247726.91999999998</v>
      </c>
      <c r="O38" s="103">
        <v>42522</v>
      </c>
      <c r="P38" s="267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6">
        <v>215014.37</v>
      </c>
      <c r="O39" s="103">
        <v>42552</v>
      </c>
      <c r="P39" s="267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6">
        <v>236606.40000000002</v>
      </c>
      <c r="O40" s="261">
        <v>42583</v>
      </c>
      <c r="P40" s="267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6">
        <v>234356.84999999998</v>
      </c>
      <c r="O41" s="261">
        <v>42614</v>
      </c>
      <c r="P41" s="267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6">
        <v>232057.49</v>
      </c>
      <c r="O42" s="261">
        <v>42644</v>
      </c>
      <c r="P42" s="267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6">
        <v>226922.33</v>
      </c>
      <c r="O43" s="261">
        <v>42675</v>
      </c>
      <c r="P43" s="267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6">
        <v>235279.1</v>
      </c>
      <c r="O44" s="261">
        <v>42705</v>
      </c>
      <c r="P44" s="267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6">
        <v>210784.18</v>
      </c>
      <c r="O45" s="261">
        <v>42736</v>
      </c>
      <c r="P45" s="267">
        <v>235.80313916666665</v>
      </c>
      <c r="Q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6">
        <v>240057.82</v>
      </c>
      <c r="O46" s="261">
        <v>42767</v>
      </c>
      <c r="P46" s="267">
        <v>233.97108749999998</v>
      </c>
      <c r="Q46" s="39"/>
    </row>
    <row r="47" spans="1:24" x14ac:dyDescent="0.2">
      <c r="A47" s="222" t="s">
        <v>162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66">
        <v>253880.28</v>
      </c>
      <c r="O47" s="261">
        <v>42795</v>
      </c>
      <c r="P47" s="267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6">
        <v>211607.272</v>
      </c>
      <c r="O48" s="261">
        <v>42826</v>
      </c>
      <c r="P48" s="267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66">
        <v>223103.63</v>
      </c>
      <c r="O49" s="261">
        <v>42856</v>
      </c>
      <c r="P49" s="267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6">
        <v>222911.74</v>
      </c>
      <c r="O50" s="103">
        <v>42887</v>
      </c>
      <c r="P50" s="267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66">
        <v>216963.85</v>
      </c>
      <c r="O51" s="261">
        <v>42917</v>
      </c>
      <c r="P51" s="267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66">
        <v>219384.36</v>
      </c>
      <c r="O52" s="261">
        <v>42948</v>
      </c>
      <c r="P52" s="267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66">
        <v>213836.78999999998</v>
      </c>
      <c r="O53" s="261">
        <v>42979</v>
      </c>
      <c r="P53" s="267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66">
        <v>218894.94</v>
      </c>
      <c r="O54" s="261">
        <v>43009</v>
      </c>
      <c r="P54" s="267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66">
        <v>216247.69</v>
      </c>
      <c r="O55" s="261">
        <v>43040</v>
      </c>
      <c r="P55" s="267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66">
        <v>189347.88</v>
      </c>
      <c r="O56" s="103">
        <v>43070</v>
      </c>
      <c r="P56" s="267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66">
        <v>176948.685</v>
      </c>
      <c r="O57" s="261">
        <v>43101</v>
      </c>
      <c r="P57" s="267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66">
        <v>201483</v>
      </c>
      <c r="O58" s="261">
        <v>43132</v>
      </c>
      <c r="P58" s="267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66">
        <v>196606.95</v>
      </c>
      <c r="O59" s="103">
        <v>43160</v>
      </c>
      <c r="P59" s="267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66">
        <v>196163.34999999998</v>
      </c>
      <c r="O60" s="103">
        <v>43191</v>
      </c>
      <c r="P60" s="267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66">
        <v>192537.85</v>
      </c>
      <c r="O61" s="261">
        <v>43221</v>
      </c>
      <c r="P61" s="267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66">
        <v>191652.85000000003</v>
      </c>
      <c r="O62" s="261">
        <v>43252</v>
      </c>
      <c r="P62" s="267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66">
        <v>192689.45</v>
      </c>
      <c r="O63" s="103">
        <v>43282</v>
      </c>
      <c r="P63" s="267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66">
        <v>194679.70999999996</v>
      </c>
      <c r="O64" s="103">
        <v>43313</v>
      </c>
      <c r="P64" s="267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66">
        <v>203293.15</v>
      </c>
      <c r="O65" s="261">
        <v>43344</v>
      </c>
      <c r="P65" s="267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66">
        <v>207723.83999999997</v>
      </c>
      <c r="O66" s="261">
        <v>43374</v>
      </c>
      <c r="P66" s="267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66">
        <v>192559.84999999998</v>
      </c>
      <c r="O67" s="261">
        <v>43405</v>
      </c>
      <c r="P67" s="267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66">
        <v>169893.2</v>
      </c>
      <c r="O68" s="261">
        <v>43435</v>
      </c>
      <c r="P68" s="267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66">
        <v>163423.46</v>
      </c>
      <c r="O69" s="261">
        <v>43466</v>
      </c>
      <c r="P69" s="267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66">
        <v>194422.1</v>
      </c>
      <c r="O70" s="261">
        <v>43497</v>
      </c>
      <c r="P70" s="267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66">
        <v>202455.65000000002</v>
      </c>
      <c r="O71" s="261">
        <v>43525</v>
      </c>
      <c r="P71" s="267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66">
        <v>173343.38500000001</v>
      </c>
      <c r="O72" s="261">
        <v>43556</v>
      </c>
      <c r="P72" s="267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66">
        <v>191007.26</v>
      </c>
      <c r="O73" s="261">
        <v>43586</v>
      </c>
      <c r="P73" s="267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66">
        <v>168997.9</v>
      </c>
      <c r="O74" s="261">
        <v>43617</v>
      </c>
      <c r="P74" s="267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66">
        <v>195203.4</v>
      </c>
      <c r="O75" s="261">
        <v>43647</v>
      </c>
      <c r="P75" s="267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66">
        <v>182987.51</v>
      </c>
      <c r="O76" s="261">
        <v>43678</v>
      </c>
      <c r="P76" s="267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66">
        <v>180952.48094107062</v>
      </c>
      <c r="O77" s="261">
        <v>43709</v>
      </c>
      <c r="P77" s="267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66">
        <v>195092.09999999998</v>
      </c>
      <c r="O78" s="261">
        <v>43739</v>
      </c>
      <c r="P78" s="267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66">
        <v>166554.34</v>
      </c>
      <c r="O79" s="261">
        <v>43770</v>
      </c>
      <c r="P79" s="267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66">
        <v>158083.10800000001</v>
      </c>
      <c r="O80" s="261">
        <v>43800</v>
      </c>
      <c r="P80" s="267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66">
        <v>148213.75</v>
      </c>
      <c r="O81" s="261">
        <v>43831</v>
      </c>
      <c r="P81" s="267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66">
        <v>165040.99000000002</v>
      </c>
      <c r="O82" s="261">
        <v>43862</v>
      </c>
      <c r="P82" s="267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66">
        <v>107961.03</v>
      </c>
      <c r="O83" s="261">
        <v>43891</v>
      </c>
      <c r="P83" s="267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66">
        <v>3233.25</v>
      </c>
      <c r="O84" s="261">
        <v>43922</v>
      </c>
      <c r="P84" s="267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66">
        <v>70161.3</v>
      </c>
      <c r="O85" s="261">
        <v>43952</v>
      </c>
      <c r="P85" s="267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66">
        <v>118924.18</v>
      </c>
      <c r="O86" s="261">
        <v>43983</v>
      </c>
      <c r="P86" s="267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66">
        <v>136106.65</v>
      </c>
      <c r="O87" s="261">
        <v>44013</v>
      </c>
      <c r="P87" s="267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66">
        <v>134084.20000000001</v>
      </c>
      <c r="O88" s="261">
        <v>44044</v>
      </c>
      <c r="P88" s="267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66">
        <v>148141.45000000001</v>
      </c>
      <c r="O89" s="261">
        <v>44075</v>
      </c>
      <c r="P89" s="267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66">
        <v>153446.93</v>
      </c>
      <c r="O90" s="261">
        <v>44105</v>
      </c>
      <c r="P90" s="267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66">
        <v>135757.78</v>
      </c>
      <c r="O91" s="261">
        <v>44136</v>
      </c>
      <c r="P91" s="267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66">
        <v>127417.18000000001</v>
      </c>
      <c r="O92" s="261">
        <v>44166</v>
      </c>
      <c r="P92" s="267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66">
        <v>110182.8</v>
      </c>
      <c r="O93" s="261">
        <v>44197</v>
      </c>
      <c r="P93" s="267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266">
        <v>147595.29999999999</v>
      </c>
      <c r="O94" s="261">
        <v>44228</v>
      </c>
      <c r="P94" s="267">
        <v>116.0843375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266">
        <v>167204.21000000002</v>
      </c>
      <c r="O95" s="261">
        <v>44256</v>
      </c>
      <c r="P95" s="267">
        <v>121.02126916666667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266">
        <v>141572.32</v>
      </c>
      <c r="O96" s="261">
        <v>44287</v>
      </c>
      <c r="P96" s="267">
        <v>132.54952499999999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266">
        <v>119592.08996948153</v>
      </c>
      <c r="O97" s="261">
        <v>44317</v>
      </c>
      <c r="P97" s="267">
        <v>136.6687574974568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266">
        <v>144900.06</v>
      </c>
      <c r="O98" s="261">
        <v>44348</v>
      </c>
      <c r="P98" s="267">
        <v>138.83341416412347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266">
        <v>161742.75</v>
      </c>
      <c r="O99" s="261">
        <v>44378</v>
      </c>
      <c r="P99" s="267">
        <v>140.96975583079015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266">
        <v>160351.05799999999</v>
      </c>
      <c r="O100" s="261">
        <v>44409</v>
      </c>
      <c r="P100" s="267">
        <v>143.15866066412349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266">
        <v>178395.88999999998</v>
      </c>
      <c r="O101" s="261">
        <v>44440</v>
      </c>
      <c r="P101" s="267">
        <v>145.67986399745681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266">
        <v>170542.6</v>
      </c>
      <c r="O102" s="261">
        <v>44470</v>
      </c>
      <c r="P102" s="267">
        <v>147.10450316412349</v>
      </c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266">
        <v>164935.633</v>
      </c>
      <c r="O103" s="261">
        <v>44501</v>
      </c>
      <c r="P103" s="267">
        <v>149.53599091412346</v>
      </c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266">
        <v>156146.05400000149</v>
      </c>
      <c r="O104" s="261">
        <v>44531</v>
      </c>
      <c r="P104" s="267">
        <v>151.9300637474569</v>
      </c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X168"/>
  <sheetViews>
    <sheetView showGridLines="0" zoomScaleNormal="100" zoomScaleSheetLayoutView="100" workbookViewId="0">
      <selection activeCell="G23" sqref="G23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6">
        <v>144028.36692700733</v>
      </c>
      <c r="O2" s="103">
        <v>41426</v>
      </c>
      <c r="P2" s="267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6">
        <v>150765.4144525041</v>
      </c>
      <c r="O3" s="103">
        <v>41456</v>
      </c>
      <c r="P3" s="267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140565.46790261779</v>
      </c>
      <c r="O4" s="103">
        <v>41487</v>
      </c>
      <c r="P4" s="267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134448.15</v>
      </c>
      <c r="O5" s="103">
        <v>41518</v>
      </c>
      <c r="P5" s="267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142613.5</v>
      </c>
      <c r="O6" s="103">
        <v>41548</v>
      </c>
      <c r="P6" s="267"/>
      <c r="Q6" s="39"/>
      <c r="R6" s="39"/>
    </row>
    <row r="7" spans="1:18" ht="14.25" x14ac:dyDescent="0.2">
      <c r="A7" s="41"/>
      <c r="B7" s="42"/>
      <c r="C7" s="303" t="s">
        <v>146</v>
      </c>
      <c r="D7" s="303"/>
      <c r="E7" s="303"/>
      <c r="F7" s="303"/>
      <c r="G7" s="303"/>
      <c r="H7" s="303"/>
      <c r="I7" s="303"/>
      <c r="J7" s="303"/>
      <c r="K7" s="303"/>
      <c r="L7" s="43"/>
      <c r="N7" s="266">
        <v>119679.71599290118</v>
      </c>
      <c r="O7" s="103">
        <v>41579</v>
      </c>
      <c r="P7" s="267"/>
      <c r="Q7" s="39"/>
      <c r="R7" s="39"/>
    </row>
    <row r="8" spans="1:18" x14ac:dyDescent="0.2">
      <c r="A8" s="41"/>
      <c r="B8" s="42"/>
      <c r="C8" s="284" t="s">
        <v>198</v>
      </c>
      <c r="D8" s="284"/>
      <c r="E8" s="284"/>
      <c r="F8" s="284"/>
      <c r="G8" s="284"/>
      <c r="H8" s="284"/>
      <c r="I8" s="284"/>
      <c r="J8" s="284"/>
      <c r="K8" s="284"/>
      <c r="L8" s="43"/>
      <c r="N8" s="266">
        <v>119912.40006024081</v>
      </c>
      <c r="O8" s="103">
        <v>41609</v>
      </c>
      <c r="P8" s="267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6">
        <v>119054.92003318459</v>
      </c>
      <c r="O9" s="103">
        <v>41640</v>
      </c>
      <c r="P9" s="267"/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304" t="s">
        <v>200</v>
      </c>
      <c r="J10" s="304" t="s">
        <v>185</v>
      </c>
      <c r="K10" s="304" t="s">
        <v>201</v>
      </c>
      <c r="L10" s="43"/>
      <c r="N10" s="266">
        <v>131038.5</v>
      </c>
      <c r="O10" s="103">
        <v>41671</v>
      </c>
      <c r="P10" s="267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4"/>
      <c r="J11" s="304"/>
      <c r="K11" s="304"/>
      <c r="L11" s="43"/>
      <c r="N11" s="266">
        <v>143210.72</v>
      </c>
      <c r="O11" s="103">
        <v>41699</v>
      </c>
      <c r="P11" s="267">
        <v>134.53171553684558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6">
        <v>142473.53</v>
      </c>
      <c r="O12" s="103">
        <v>41730</v>
      </c>
      <c r="P12" s="267">
        <v>135.25369866985963</v>
      </c>
      <c r="Q12" s="39"/>
      <c r="R12" s="39"/>
    </row>
    <row r="13" spans="1:18" x14ac:dyDescent="0.2">
      <c r="A13" s="41"/>
      <c r="B13" s="3" t="s">
        <v>57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49">
        <v>73.795749999999998</v>
      </c>
      <c r="I13" s="49">
        <v>-16.242558721547219</v>
      </c>
      <c r="J13" s="49">
        <v>83.757441278452788</v>
      </c>
      <c r="K13" s="49">
        <v>-2.5339724922530782</v>
      </c>
      <c r="L13" s="43"/>
      <c r="M13" s="76">
        <v>1</v>
      </c>
      <c r="N13" s="266">
        <v>153172.47</v>
      </c>
      <c r="O13" s="103">
        <v>41760</v>
      </c>
      <c r="P13" s="267">
        <v>136.74692961403801</v>
      </c>
      <c r="Q13" s="39"/>
      <c r="R13" s="39"/>
    </row>
    <row r="14" spans="1:18" x14ac:dyDescent="0.2">
      <c r="A14" s="41"/>
      <c r="B14" s="3" t="s">
        <v>58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>
        <v>92.575649999999996</v>
      </c>
      <c r="I14" s="49">
        <v>-10.946856015616691</v>
      </c>
      <c r="J14" s="49">
        <v>89.053143984383311</v>
      </c>
      <c r="K14" s="49">
        <v>-3.6836486638864074</v>
      </c>
      <c r="L14" s="127"/>
      <c r="M14" s="76">
        <v>1</v>
      </c>
      <c r="N14" s="266">
        <v>124633.66</v>
      </c>
      <c r="O14" s="103">
        <v>41791</v>
      </c>
      <c r="P14" s="267">
        <v>135.13070403678736</v>
      </c>
      <c r="Q14" s="39"/>
      <c r="R14" s="39"/>
    </row>
    <row r="15" spans="1:18" x14ac:dyDescent="0.2">
      <c r="A15" s="41"/>
      <c r="B15" s="3" t="s">
        <v>59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>
        <v>106.3045</v>
      </c>
      <c r="I15" s="49">
        <v>50.771020001489205</v>
      </c>
      <c r="J15" s="49">
        <v>150.77102000148921</v>
      </c>
      <c r="K15" s="49">
        <v>-38.523334099169539</v>
      </c>
      <c r="L15" s="127"/>
      <c r="M15" s="76">
        <v>1</v>
      </c>
      <c r="N15" s="266">
        <v>164211.12</v>
      </c>
      <c r="O15" s="103">
        <v>41821</v>
      </c>
      <c r="P15" s="267">
        <v>136.25117949907869</v>
      </c>
      <c r="Q15" s="39"/>
      <c r="R15" s="39"/>
    </row>
    <row r="16" spans="1:18" x14ac:dyDescent="0.2">
      <c r="A16" s="41"/>
      <c r="B16" s="3" t="s">
        <v>60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>
        <v>93.619900000000001</v>
      </c>
      <c r="I16" s="49">
        <v>8317.1634075073052</v>
      </c>
      <c r="J16" s="49">
        <v>8417.1634075073052</v>
      </c>
      <c r="K16" s="49">
        <v>-98.894080284451803</v>
      </c>
      <c r="L16" s="43"/>
      <c r="M16" s="76">
        <v>1</v>
      </c>
      <c r="N16" s="266">
        <v>145026.79999999999</v>
      </c>
      <c r="O16" s="103">
        <v>41852</v>
      </c>
      <c r="P16" s="267">
        <v>136.62295717386056</v>
      </c>
      <c r="Q16" s="39"/>
      <c r="R16" s="39"/>
    </row>
    <row r="17" spans="1:18" x14ac:dyDescent="0.2">
      <c r="A17" s="41"/>
      <c r="B17" s="3" t="s">
        <v>61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>
        <v>80.191279999999324</v>
      </c>
      <c r="I17" s="49">
        <v>58.945375911011276</v>
      </c>
      <c r="J17" s="49">
        <v>158.94537591101127</v>
      </c>
      <c r="K17" s="49">
        <v>-53.362045217982924</v>
      </c>
      <c r="L17" s="43"/>
      <c r="M17" s="76">
        <v>1</v>
      </c>
      <c r="N17" s="266">
        <v>160715.79</v>
      </c>
      <c r="O17" s="103">
        <v>41883</v>
      </c>
      <c r="P17" s="267">
        <v>138.81192717386054</v>
      </c>
      <c r="Q17" s="39"/>
      <c r="R17" s="39"/>
    </row>
    <row r="18" spans="1:18" x14ac:dyDescent="0.2">
      <c r="A18" s="41"/>
      <c r="B18" s="3" t="s">
        <v>62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>
        <v>97.115049999999997</v>
      </c>
      <c r="I18" s="49">
        <v>26.202523009548173</v>
      </c>
      <c r="J18" s="49">
        <v>126.20252300954817</v>
      </c>
      <c r="K18" s="49">
        <v>-14.159462323609784</v>
      </c>
      <c r="L18" s="43"/>
      <c r="M18" s="76">
        <v>1</v>
      </c>
      <c r="N18" s="266">
        <v>157834.15</v>
      </c>
      <c r="O18" s="103">
        <v>41913</v>
      </c>
      <c r="P18" s="267">
        <v>140.08031467386053</v>
      </c>
      <c r="Q18" s="39"/>
      <c r="R18" s="39"/>
    </row>
    <row r="19" spans="1:18" x14ac:dyDescent="0.2">
      <c r="A19" s="41"/>
      <c r="B19" s="3" t="s">
        <v>63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49">
        <v>106.78475</v>
      </c>
      <c r="I19" s="49">
        <v>24.635697820314562</v>
      </c>
      <c r="J19" s="49">
        <v>124.63569782031456</v>
      </c>
      <c r="K19" s="49">
        <v>-18.300597477059497</v>
      </c>
      <c r="L19" s="43"/>
      <c r="M19" s="76">
        <v>1</v>
      </c>
      <c r="N19" s="266">
        <v>143169.65</v>
      </c>
      <c r="O19" s="103">
        <v>41944</v>
      </c>
      <c r="P19" s="267">
        <v>142.03780917445212</v>
      </c>
      <c r="Q19" s="39"/>
      <c r="R19" s="39"/>
    </row>
    <row r="20" spans="1:18" x14ac:dyDescent="0.2">
      <c r="A20" s="41"/>
      <c r="B20" s="3" t="s">
        <v>64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49">
        <v>110.13655</v>
      </c>
      <c r="I20" s="49">
        <v>33.324492369917699</v>
      </c>
      <c r="J20" s="49">
        <v>133.32449236991769</v>
      </c>
      <c r="K20" s="49">
        <v>-16.636811459629598</v>
      </c>
      <c r="L20" s="43"/>
      <c r="M20" s="76">
        <v>1</v>
      </c>
      <c r="N20" s="266">
        <v>134280.88</v>
      </c>
      <c r="O20" s="103">
        <v>41974</v>
      </c>
      <c r="P20" s="267">
        <v>143.23518250276535</v>
      </c>
      <c r="Q20" s="39"/>
      <c r="R20" s="39"/>
    </row>
    <row r="21" spans="1:18" x14ac:dyDescent="0.2">
      <c r="A21" s="41"/>
      <c r="B21" s="3" t="s">
        <v>65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49">
        <v>122.85648999999999</v>
      </c>
      <c r="I21" s="49">
        <v>32.874453091252498</v>
      </c>
      <c r="J21" s="49">
        <v>132.87445309125249</v>
      </c>
      <c r="K21" s="49">
        <v>-7.3361657619358418</v>
      </c>
      <c r="L21" s="43"/>
      <c r="M21" s="76">
        <v>1</v>
      </c>
      <c r="N21" s="266">
        <v>121141.02100000001</v>
      </c>
      <c r="O21" s="103">
        <v>42005</v>
      </c>
      <c r="P21" s="267">
        <v>143.40902424999999</v>
      </c>
      <c r="Q21" s="39"/>
      <c r="R21" s="39"/>
    </row>
    <row r="22" spans="1:18" x14ac:dyDescent="0.2">
      <c r="A22" s="41"/>
      <c r="B22" s="3" t="s">
        <v>66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>
        <v>117.72801000000001</v>
      </c>
      <c r="I22" s="49">
        <v>18.498367889650645</v>
      </c>
      <c r="J22" s="49">
        <v>118.49836788965065</v>
      </c>
      <c r="K22" s="49">
        <v>-17.521833698611957</v>
      </c>
      <c r="L22" s="43"/>
      <c r="M22" s="76">
        <v>1</v>
      </c>
      <c r="N22" s="266">
        <v>142169.60000000001</v>
      </c>
      <c r="O22" s="103">
        <v>42036</v>
      </c>
      <c r="P22" s="267">
        <v>144.33661591666666</v>
      </c>
      <c r="Q22" s="39"/>
      <c r="R22" s="39"/>
    </row>
    <row r="23" spans="1:18" x14ac:dyDescent="0.2">
      <c r="A23" s="41"/>
      <c r="B23" s="3" t="s">
        <v>67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49">
        <v>112.76495</v>
      </c>
      <c r="I23" s="49">
        <v>32.674308870257732</v>
      </c>
      <c r="J23" s="49">
        <v>132.67430887025773</v>
      </c>
      <c r="K23" s="49">
        <v>-15.885814099059093</v>
      </c>
      <c r="L23" s="43"/>
      <c r="M23" s="76">
        <v>1</v>
      </c>
      <c r="N23" s="266">
        <v>158940.07</v>
      </c>
      <c r="O23" s="103">
        <v>42064</v>
      </c>
      <c r="P23" s="267">
        <v>145.64739508333338</v>
      </c>
      <c r="Q23" s="39"/>
      <c r="R23" s="39"/>
    </row>
    <row r="24" spans="1:18" x14ac:dyDescent="0.2">
      <c r="A24" s="41"/>
      <c r="B24" s="3" t="s">
        <v>68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50">
        <v>98.46449000000149</v>
      </c>
      <c r="I24" s="50">
        <v>25.160609738009178</v>
      </c>
      <c r="J24" s="50">
        <v>125.16060973800917</v>
      </c>
      <c r="K24" s="50">
        <v>-11.649617073706953</v>
      </c>
      <c r="L24" s="43"/>
      <c r="M24" s="76">
        <v>1</v>
      </c>
      <c r="N24" s="266">
        <v>145684.36499999999</v>
      </c>
      <c r="O24" s="103">
        <v>42095</v>
      </c>
      <c r="P24" s="267">
        <v>145.91496466666666</v>
      </c>
      <c r="Q24" s="39"/>
      <c r="R24" s="39"/>
    </row>
    <row r="25" spans="1:18" x14ac:dyDescent="0.2">
      <c r="A25" s="41"/>
      <c r="B25" s="54" t="s">
        <v>69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1212.3373700000009</v>
      </c>
      <c r="I25" s="53"/>
      <c r="J25" s="53"/>
      <c r="K25" s="53"/>
      <c r="L25" s="43"/>
      <c r="N25" s="266">
        <v>150851.77999999997</v>
      </c>
      <c r="O25" s="103">
        <v>42125</v>
      </c>
      <c r="P25" s="267">
        <v>145.72157383333337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>
        <v>32.518256223687224</v>
      </c>
      <c r="I26" s="53"/>
      <c r="J26" s="53"/>
      <c r="K26" s="53"/>
      <c r="L26" s="43"/>
      <c r="N26" s="266">
        <v>143382.35</v>
      </c>
      <c r="O26" s="103">
        <v>42156</v>
      </c>
      <c r="P26" s="267">
        <v>147.28396466666669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6">
        <v>159905.26</v>
      </c>
      <c r="O27" s="103">
        <v>42186</v>
      </c>
      <c r="P27" s="267">
        <v>146.92514300000002</v>
      </c>
      <c r="Q27" s="39"/>
      <c r="R27" s="39"/>
    </row>
    <row r="28" spans="1:18" x14ac:dyDescent="0.2">
      <c r="A28" s="41"/>
      <c r="B28" s="54" t="s">
        <v>26</v>
      </c>
      <c r="C28" s="55">
        <v>1399.7481092496403</v>
      </c>
      <c r="D28" s="55">
        <v>1346.8752697606444</v>
      </c>
      <c r="E28" s="55">
        <v>1293.2103451341447</v>
      </c>
      <c r="F28" s="55">
        <v>1225.7028357841516</v>
      </c>
      <c r="G28" s="55">
        <v>914.84555000000012</v>
      </c>
      <c r="H28" s="50">
        <v>1212.3373700000009</v>
      </c>
      <c r="I28" s="50">
        <v>32.518256223687224</v>
      </c>
      <c r="J28" s="50">
        <v>132.51825622368722</v>
      </c>
      <c r="K28" s="50">
        <v>-25.361553935320579</v>
      </c>
      <c r="L28" s="43"/>
      <c r="N28" s="266">
        <v>140012.13</v>
      </c>
      <c r="O28" s="103">
        <v>42217</v>
      </c>
      <c r="P28" s="267">
        <v>146.50725383333335</v>
      </c>
      <c r="Q28" s="39"/>
      <c r="R28" s="39"/>
    </row>
    <row r="29" spans="1:18" x14ac:dyDescent="0.2">
      <c r="A29" s="41"/>
      <c r="B29" s="54" t="s">
        <v>70</v>
      </c>
      <c r="C29" s="87"/>
      <c r="D29" s="55">
        <v>-3.7773110132893306</v>
      </c>
      <c r="E29" s="55">
        <v>-3.9844019584706292</v>
      </c>
      <c r="F29" s="55">
        <v>-5.220149189495582</v>
      </c>
      <c r="G29" s="55">
        <v>-25.361553935320579</v>
      </c>
      <c r="H29" s="50">
        <v>32.518256223687224</v>
      </c>
      <c r="I29" s="56"/>
      <c r="J29" s="56"/>
      <c r="K29" s="56"/>
      <c r="L29" s="43"/>
      <c r="N29" s="266">
        <v>156801.66999999998</v>
      </c>
      <c r="O29" s="103">
        <v>42248</v>
      </c>
      <c r="P29" s="267">
        <v>146.18107716666665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6">
        <v>145711.64000000001</v>
      </c>
      <c r="O30" s="103">
        <v>42278</v>
      </c>
      <c r="P30" s="267">
        <v>145.17086800000001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6">
        <v>128271.81</v>
      </c>
      <c r="O31" s="103">
        <v>42309</v>
      </c>
      <c r="P31" s="267">
        <v>143.92938133333331</v>
      </c>
      <c r="Q31" s="39"/>
      <c r="R31" s="39"/>
    </row>
    <row r="32" spans="1:18" ht="14.25" x14ac:dyDescent="0.2">
      <c r="A32" s="41"/>
      <c r="B32" s="59"/>
      <c r="C32" s="47"/>
      <c r="D32" s="290" t="s">
        <v>147</v>
      </c>
      <c r="E32" s="290"/>
      <c r="F32" s="290"/>
      <c r="G32" s="290"/>
      <c r="H32" s="290"/>
      <c r="I32" s="290"/>
      <c r="J32" s="290"/>
      <c r="K32" s="60"/>
      <c r="L32" s="43"/>
      <c r="N32" s="266">
        <v>119674.4</v>
      </c>
      <c r="O32" s="103">
        <v>42339</v>
      </c>
      <c r="P32" s="267">
        <v>142.71217466666667</v>
      </c>
      <c r="Q32" s="39"/>
      <c r="R32" s="39"/>
    </row>
    <row r="33" spans="1:24" x14ac:dyDescent="0.2">
      <c r="A33" s="61"/>
      <c r="B33" s="47"/>
      <c r="D33" s="290" t="s">
        <v>199</v>
      </c>
      <c r="E33" s="290"/>
      <c r="F33" s="290"/>
      <c r="G33" s="290"/>
      <c r="H33" s="290"/>
      <c r="I33" s="290"/>
      <c r="J33" s="290"/>
      <c r="K33" s="60"/>
      <c r="L33" s="43"/>
      <c r="N33" s="266">
        <v>97554.15</v>
      </c>
      <c r="O33" s="103">
        <v>42370</v>
      </c>
      <c r="P33" s="267">
        <v>140.7466020833333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6">
        <v>136961.18</v>
      </c>
      <c r="O34" s="103">
        <v>42401</v>
      </c>
      <c r="P34" s="267">
        <v>140.31256708333333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6">
        <v>122684.45999999999</v>
      </c>
      <c r="O35" s="103">
        <v>42430</v>
      </c>
      <c r="P35" s="267">
        <v>137.29126624999995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6">
        <v>128979.69</v>
      </c>
      <c r="O36" s="103">
        <v>42461</v>
      </c>
      <c r="P36" s="267">
        <v>135.89920999999995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6">
        <v>120889.42</v>
      </c>
      <c r="O37" s="103">
        <v>42491</v>
      </c>
      <c r="P37" s="267">
        <v>133.40234666666666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6">
        <v>130070.94958756423</v>
      </c>
      <c r="O38" s="103">
        <v>42522</v>
      </c>
      <c r="P38" s="267">
        <v>132.29306329896369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6">
        <v>110772.95590197069</v>
      </c>
      <c r="O39" s="103">
        <v>42552</v>
      </c>
      <c r="P39" s="267">
        <v>128.19870462412788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6">
        <v>122909.73808836586</v>
      </c>
      <c r="O40" s="261">
        <v>42583</v>
      </c>
      <c r="P40" s="267">
        <v>126.77350529815838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6">
        <v>114349.3</v>
      </c>
      <c r="O41" s="261">
        <v>42614</v>
      </c>
      <c r="P41" s="267">
        <v>123.23580779815839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6">
        <v>105524.05</v>
      </c>
      <c r="O42" s="261">
        <v>42644</v>
      </c>
      <c r="P42" s="267">
        <v>119.88684196482507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6">
        <v>103209.95</v>
      </c>
      <c r="O43" s="261">
        <v>42675</v>
      </c>
      <c r="P43" s="267">
        <v>117.79835363149174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6">
        <v>105842.2656717395</v>
      </c>
      <c r="O44" s="103">
        <v>42705</v>
      </c>
      <c r="P44" s="267">
        <v>116.64567577080336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6">
        <v>96817.62</v>
      </c>
      <c r="O45" s="103">
        <v>42736</v>
      </c>
      <c r="P45" s="267">
        <v>116.58429827080337</v>
      </c>
      <c r="Q45" s="39"/>
      <c r="R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6">
        <v>115708.75</v>
      </c>
      <c r="O46" s="261">
        <v>42767</v>
      </c>
      <c r="P46" s="267">
        <v>114.81326243747003</v>
      </c>
      <c r="Q46" s="39"/>
      <c r="R46" s="39"/>
    </row>
    <row r="47" spans="1:24" x14ac:dyDescent="0.2">
      <c r="A47" s="220" t="s">
        <v>162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6">
        <v>126545.48999999999</v>
      </c>
      <c r="O47" s="103">
        <v>42795</v>
      </c>
      <c r="P47" s="267">
        <v>115.13501493747003</v>
      </c>
      <c r="Q47" s="39"/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6">
        <v>107839.55</v>
      </c>
      <c r="O48" s="103">
        <v>42826</v>
      </c>
      <c r="P48" s="267">
        <v>113.3733366041367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66">
        <v>117013.86</v>
      </c>
      <c r="O49" s="103">
        <v>42856</v>
      </c>
      <c r="P49" s="267">
        <v>113.05037327080336</v>
      </c>
      <c r="Q49" s="39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6">
        <v>122288.75</v>
      </c>
      <c r="O50" s="261">
        <v>42887</v>
      </c>
      <c r="P50" s="267">
        <v>112.40185663850635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66">
        <v>106208.63</v>
      </c>
      <c r="O51" s="103">
        <v>42917</v>
      </c>
      <c r="P51" s="267">
        <v>112.02149614667547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66">
        <v>109652.25</v>
      </c>
      <c r="O52" s="103">
        <v>42948</v>
      </c>
      <c r="P52" s="267">
        <v>110.91670547264496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66">
        <v>104026.77295219491</v>
      </c>
      <c r="O53" s="103">
        <v>42979</v>
      </c>
      <c r="P53" s="267">
        <v>110.05649488532788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66">
        <v>115593.87620356077</v>
      </c>
      <c r="O54" s="103">
        <v>43009</v>
      </c>
      <c r="P54" s="267">
        <v>110.89564706895791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66">
        <v>121545.9</v>
      </c>
      <c r="O55" s="103">
        <v>43040</v>
      </c>
      <c r="P55" s="267">
        <v>112.42364290229126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66">
        <v>103633.82060488882</v>
      </c>
      <c r="O56" s="103">
        <v>43070</v>
      </c>
      <c r="P56" s="267">
        <v>112.23960581338703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66">
        <v>97452.735000000001</v>
      </c>
      <c r="O57" s="103">
        <v>43101</v>
      </c>
      <c r="P57" s="267">
        <v>112.29253206338703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66">
        <v>112191.5</v>
      </c>
      <c r="O58" s="103">
        <v>43132</v>
      </c>
      <c r="P58" s="267">
        <v>111.99942789672038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66">
        <v>108925.29842274105</v>
      </c>
      <c r="O59" s="103">
        <v>43160</v>
      </c>
      <c r="P59" s="267">
        <v>110.53107859861547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66">
        <v>112884.73615280824</v>
      </c>
      <c r="O60" s="103">
        <v>43191</v>
      </c>
      <c r="P60" s="267">
        <v>110.95151077801613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66">
        <v>112512.5</v>
      </c>
      <c r="O61" s="103">
        <v>43221</v>
      </c>
      <c r="P61" s="267">
        <v>110.57639744468283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66">
        <v>110004.83049853373</v>
      </c>
      <c r="O62" s="103">
        <v>43252</v>
      </c>
      <c r="P62" s="267">
        <v>109.5527374862273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66">
        <v>109110.25</v>
      </c>
      <c r="O63" s="103">
        <v>43282</v>
      </c>
      <c r="P63" s="267">
        <v>109.79453915289395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66">
        <v>109707.45999999999</v>
      </c>
      <c r="O64" s="103">
        <v>43313</v>
      </c>
      <c r="P64" s="267">
        <v>109.79913998622727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66">
        <v>105679.95293233512</v>
      </c>
      <c r="O65" s="103">
        <v>43344</v>
      </c>
      <c r="P65" s="267">
        <v>109.93690498457232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66">
        <v>112294.91994621469</v>
      </c>
      <c r="O66" s="103">
        <v>43374</v>
      </c>
      <c r="P66" s="267">
        <v>109.66199196312681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66">
        <v>106670.41188044238</v>
      </c>
      <c r="O67" s="103">
        <v>43405</v>
      </c>
      <c r="P67" s="267">
        <v>108.42236795316367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66">
        <v>95775.750301069565</v>
      </c>
      <c r="O68" s="103">
        <v>43435</v>
      </c>
      <c r="P68" s="267">
        <v>107.76752876117874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66">
        <v>90397.138626581451</v>
      </c>
      <c r="O69" s="103">
        <v>43466</v>
      </c>
      <c r="P69" s="267">
        <v>107.17956239672716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66">
        <v>107931.32065107841</v>
      </c>
      <c r="O70" s="103">
        <v>43497</v>
      </c>
      <c r="P70" s="267">
        <v>106.8245474509837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66">
        <v>114689.45</v>
      </c>
      <c r="O71" s="103">
        <v>43525</v>
      </c>
      <c r="P71" s="267">
        <v>107.30489341575529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66">
        <v>100572.4</v>
      </c>
      <c r="O72" s="103">
        <v>43556</v>
      </c>
      <c r="P72" s="267">
        <v>106.27886540302126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66">
        <v>108178.2</v>
      </c>
      <c r="O73" s="103">
        <v>43586</v>
      </c>
      <c r="P73" s="267">
        <v>105.91767373635459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66">
        <v>89645</v>
      </c>
      <c r="O74" s="103">
        <v>43617</v>
      </c>
      <c r="P74" s="267">
        <v>104.22102119481012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66">
        <v>104869.18796736913</v>
      </c>
      <c r="O75" s="103">
        <v>43647</v>
      </c>
      <c r="P75" s="267">
        <v>103.86759935875754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66">
        <v>99093.96634942216</v>
      </c>
      <c r="O76" s="103">
        <v>43678</v>
      </c>
      <c r="P76" s="267">
        <v>102.98314155454274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66">
        <v>99780.654189700421</v>
      </c>
      <c r="O77" s="103">
        <v>43709</v>
      </c>
      <c r="P77" s="267">
        <v>102.49153332598985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66">
        <v>120456</v>
      </c>
      <c r="O78" s="103">
        <v>43739</v>
      </c>
      <c r="P78" s="267">
        <v>103.17162333047196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66">
        <v>101045.75</v>
      </c>
      <c r="O79" s="103">
        <v>43770</v>
      </c>
      <c r="P79" s="267">
        <v>102.70290150710176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266"/>
      <c r="N80" s="266">
        <v>89043.768000000011</v>
      </c>
      <c r="O80" s="103">
        <v>43800</v>
      </c>
      <c r="P80" s="267">
        <v>102.14190298201261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266"/>
      <c r="N81" s="266">
        <v>88106.5</v>
      </c>
      <c r="O81" s="103">
        <v>43831</v>
      </c>
      <c r="P81" s="267">
        <v>101.95101642979751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66">
        <v>103955.51000000001</v>
      </c>
      <c r="O82" s="103">
        <v>43862</v>
      </c>
      <c r="P82" s="267">
        <v>101.61969887554098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66">
        <v>70507.25</v>
      </c>
      <c r="O83" s="103">
        <v>43891</v>
      </c>
      <c r="P83" s="267">
        <v>97.937848875540965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66">
        <v>1112.25</v>
      </c>
      <c r="O84" s="103">
        <v>43922</v>
      </c>
      <c r="P84" s="267">
        <v>89.649503042207641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66">
        <v>50452.1</v>
      </c>
      <c r="O85" s="103">
        <v>43952</v>
      </c>
      <c r="P85" s="267">
        <v>84.83899470887431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66">
        <v>76951.75</v>
      </c>
      <c r="O86" s="103">
        <v>43983</v>
      </c>
      <c r="P86" s="267">
        <v>83.781223875540974</v>
      </c>
      <c r="Q86" s="39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66">
        <v>85677.5</v>
      </c>
      <c r="O87" s="103">
        <v>44013</v>
      </c>
      <c r="P87" s="267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66">
        <v>82607.89</v>
      </c>
      <c r="O88" s="103">
        <v>44044</v>
      </c>
      <c r="P88" s="267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66">
        <v>92460.58</v>
      </c>
      <c r="O89" s="103">
        <v>44075</v>
      </c>
      <c r="P89" s="267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66">
        <v>99349.9</v>
      </c>
      <c r="O90" s="103">
        <v>44105</v>
      </c>
      <c r="P90" s="267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66">
        <v>84993.81</v>
      </c>
      <c r="O91" s="103">
        <v>44136</v>
      </c>
      <c r="P91" s="267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66">
        <v>78670.510000000009</v>
      </c>
      <c r="O92" s="103">
        <v>44166</v>
      </c>
      <c r="P92" s="267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66">
        <v>73795.75</v>
      </c>
      <c r="O93" s="103">
        <v>44197</v>
      </c>
      <c r="P93" s="267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266">
        <v>92575.65</v>
      </c>
      <c r="O94" s="103">
        <v>44228</v>
      </c>
      <c r="P94" s="267">
        <v>74.09624500000001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266">
        <v>106304.5</v>
      </c>
      <c r="O95" s="103">
        <v>44256</v>
      </c>
      <c r="P95" s="267">
        <v>77.079349166666674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266">
        <v>93619.9</v>
      </c>
      <c r="O96" s="103">
        <v>44287</v>
      </c>
      <c r="P96" s="267">
        <v>84.788320000000013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266">
        <v>80191.279999999329</v>
      </c>
      <c r="O97" s="103">
        <v>44317</v>
      </c>
      <c r="P97" s="267">
        <v>87.266584999999949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266">
        <v>97115.05</v>
      </c>
      <c r="O98" s="103">
        <v>44348</v>
      </c>
      <c r="P98" s="267">
        <v>88.946859999999944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266">
        <v>106784.75</v>
      </c>
      <c r="O99" s="103">
        <v>44378</v>
      </c>
      <c r="P99" s="267">
        <v>90.705797499999946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266">
        <v>110136.55</v>
      </c>
      <c r="O100" s="103">
        <v>44409</v>
      </c>
      <c r="P100" s="267">
        <v>92.999852499999932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266">
        <v>122856.48999999999</v>
      </c>
      <c r="O101" s="103">
        <v>44440</v>
      </c>
      <c r="P101" s="267">
        <v>95.532844999999952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266">
        <v>117728.01000000001</v>
      </c>
      <c r="O102" s="103">
        <v>44470</v>
      </c>
      <c r="P102" s="267">
        <v>97.064354166666632</v>
      </c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266">
        <v>112764.95</v>
      </c>
      <c r="O103" s="103">
        <v>44501</v>
      </c>
      <c r="P103" s="267">
        <v>99.378615833333285</v>
      </c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266">
        <v>98464.49000000149</v>
      </c>
      <c r="O104" s="103">
        <v>44531</v>
      </c>
      <c r="P104" s="267">
        <v>101.02811416666674</v>
      </c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X163"/>
  <sheetViews>
    <sheetView showGridLines="0" topLeftCell="A13" zoomScaleNormal="100" zoomScaleSheetLayoutView="100" workbookViewId="0">
      <selection activeCell="F29" sqref="F29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0.140625" style="76" customWidth="1"/>
    <col min="14" max="14" width="9.5703125" style="76" bestFit="1" customWidth="1"/>
    <col min="15" max="16" width="11.5703125" style="76" bestFit="1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58786.543407359102</v>
      </c>
      <c r="O2" s="261">
        <v>41426</v>
      </c>
      <c r="P2" s="267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68223.288659827886</v>
      </c>
      <c r="O3" s="261">
        <v>41456</v>
      </c>
      <c r="P3" s="267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57182.262791472152</v>
      </c>
      <c r="O4" s="261">
        <v>41487</v>
      </c>
      <c r="P4" s="267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65203.429540415862</v>
      </c>
      <c r="O5" s="261">
        <v>41518</v>
      </c>
      <c r="P5" s="267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71413.447322214051</v>
      </c>
      <c r="O6" s="261">
        <v>41548</v>
      </c>
      <c r="P6" s="267"/>
      <c r="Q6" s="39"/>
      <c r="R6" s="39"/>
    </row>
    <row r="7" spans="1:18" ht="14.25" x14ac:dyDescent="0.2">
      <c r="A7" s="41"/>
      <c r="B7" s="42"/>
      <c r="C7" s="303" t="s">
        <v>144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62471.253091709666</v>
      </c>
      <c r="O7" s="261">
        <v>41579</v>
      </c>
      <c r="P7" s="267"/>
      <c r="Q7" s="39"/>
      <c r="R7" s="39"/>
    </row>
    <row r="8" spans="1:18" x14ac:dyDescent="0.2">
      <c r="A8" s="41"/>
      <c r="B8" s="42"/>
      <c r="C8" s="284" t="s">
        <v>198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53065.6918190859</v>
      </c>
      <c r="O8" s="261">
        <v>41609</v>
      </c>
      <c r="P8" s="267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53849.881779945732</v>
      </c>
      <c r="O9" s="261">
        <v>41640</v>
      </c>
      <c r="P9" s="267"/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63116.931391859551</v>
      </c>
      <c r="O10" s="261">
        <v>41671</v>
      </c>
      <c r="P10" s="267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N11" s="260">
        <v>68137.842562032849</v>
      </c>
      <c r="O11" s="261">
        <v>41699</v>
      </c>
      <c r="P11" s="267">
        <v>62.145057236592287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70617.786836410785</v>
      </c>
      <c r="O12" s="261">
        <v>41730</v>
      </c>
      <c r="P12" s="267">
        <v>62.915305382030326</v>
      </c>
      <c r="Q12" s="39"/>
      <c r="R12" s="39"/>
    </row>
    <row r="13" spans="1:18" x14ac:dyDescent="0.2">
      <c r="A13" s="41"/>
      <c r="B13" s="3" t="s">
        <v>57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49">
        <v>24.511500000000002</v>
      </c>
      <c r="I13" s="49">
        <v>-32.369475695474335</v>
      </c>
      <c r="J13" s="49">
        <v>67.630524304525665</v>
      </c>
      <c r="K13" s="49">
        <v>-24.18467304153733</v>
      </c>
      <c r="L13" s="43"/>
      <c r="M13" s="76">
        <v>1</v>
      </c>
      <c r="N13" s="260">
        <v>78146.572339606995</v>
      </c>
      <c r="O13" s="261">
        <v>41760</v>
      </c>
      <c r="P13" s="267">
        <v>64.184577628495049</v>
      </c>
      <c r="Q13" s="39"/>
      <c r="R13" s="39"/>
    </row>
    <row r="14" spans="1:18" x14ac:dyDescent="0.2">
      <c r="A14" s="41"/>
      <c r="B14" s="3" t="s">
        <v>58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>
        <v>39.349400000000003</v>
      </c>
      <c r="I14" s="49">
        <v>4.6584213545799003</v>
      </c>
      <c r="J14" s="49">
        <v>104.6584213545799</v>
      </c>
      <c r="K14" s="49">
        <v>-30.422339511107875</v>
      </c>
      <c r="L14" s="43"/>
      <c r="M14" s="76">
        <v>1</v>
      </c>
      <c r="N14" s="260">
        <v>71441.421579189613</v>
      </c>
      <c r="O14" s="261">
        <v>41791</v>
      </c>
      <c r="P14" s="267">
        <v>65.239150809480918</v>
      </c>
      <c r="Q14" s="39"/>
      <c r="R14" s="39"/>
    </row>
    <row r="15" spans="1:18" x14ac:dyDescent="0.2">
      <c r="A15" s="41"/>
      <c r="B15" s="3" t="s">
        <v>59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>
        <v>43.620550000000001</v>
      </c>
      <c r="I15" s="49">
        <v>99.192690697654257</v>
      </c>
      <c r="J15" s="49">
        <v>199.19269069765426</v>
      </c>
      <c r="K15" s="49">
        <v>-63.769387243568055</v>
      </c>
      <c r="L15" s="43"/>
      <c r="M15" s="76">
        <v>1</v>
      </c>
      <c r="N15" s="260">
        <v>86494.427938044304</v>
      </c>
      <c r="O15" s="261">
        <v>41821</v>
      </c>
      <c r="P15" s="267">
        <v>66.761745749332292</v>
      </c>
      <c r="Q15" s="39"/>
      <c r="R15" s="39"/>
    </row>
    <row r="16" spans="1:18" x14ac:dyDescent="0.2">
      <c r="A16" s="41"/>
      <c r="B16" s="3" t="s">
        <v>60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>
        <v>33.6952</v>
      </c>
      <c r="I16" s="49">
        <v>2396.4030375995558</v>
      </c>
      <c r="J16" s="49">
        <v>2496.4030375995558</v>
      </c>
      <c r="K16" s="49">
        <v>-97.236496428226658</v>
      </c>
      <c r="L16" s="43"/>
      <c r="M16" s="76">
        <v>1</v>
      </c>
      <c r="N16" s="260">
        <v>88133.514890643288</v>
      </c>
      <c r="O16" s="261">
        <v>41852</v>
      </c>
      <c r="P16" s="267">
        <v>69.341016757596563</v>
      </c>
      <c r="Q16" s="39"/>
      <c r="R16" s="39"/>
    </row>
    <row r="17" spans="1:18" x14ac:dyDescent="0.2">
      <c r="A17" s="41"/>
      <c r="B17" s="3" t="s">
        <v>61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>
        <v>26.5365099694822</v>
      </c>
      <c r="I17" s="49">
        <v>122.43605354156722</v>
      </c>
      <c r="J17" s="49">
        <v>222.43605354156722</v>
      </c>
      <c r="K17" s="49">
        <v>-77.868076486615692</v>
      </c>
      <c r="L17" s="43"/>
      <c r="M17" s="76">
        <v>1</v>
      </c>
      <c r="N17" s="260">
        <v>100269.5956702157</v>
      </c>
      <c r="O17" s="261">
        <v>41883</v>
      </c>
      <c r="P17" s="267">
        <v>72.263197268413208</v>
      </c>
      <c r="Q17" s="39"/>
      <c r="R17" s="39"/>
    </row>
    <row r="18" spans="1:18" x14ac:dyDescent="0.2">
      <c r="A18" s="41"/>
      <c r="B18" s="3" t="s">
        <v>62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>
        <v>34.654110000000003</v>
      </c>
      <c r="I18" s="49">
        <v>32.149165556974154</v>
      </c>
      <c r="J18" s="49">
        <v>132.14916555697417</v>
      </c>
      <c r="K18" s="49">
        <v>-48.965570927858735</v>
      </c>
      <c r="L18" s="43"/>
      <c r="M18" s="76">
        <v>1</v>
      </c>
      <c r="N18" s="260">
        <v>99319.729594857199</v>
      </c>
      <c r="O18" s="261">
        <v>41913</v>
      </c>
      <c r="P18" s="267">
        <v>74.588720791133454</v>
      </c>
      <c r="Q18" s="39"/>
      <c r="R18" s="39"/>
    </row>
    <row r="19" spans="1:18" x14ac:dyDescent="0.2">
      <c r="A19" s="41"/>
      <c r="B19" s="3" t="s">
        <v>63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49">
        <v>39.111750000000001</v>
      </c>
      <c r="I19" s="49">
        <v>21.135963537569346</v>
      </c>
      <c r="J19" s="49">
        <v>121.13596353756935</v>
      </c>
      <c r="K19" s="49">
        <v>-45.208779940220808</v>
      </c>
      <c r="L19" s="43"/>
      <c r="M19" s="76">
        <v>1</v>
      </c>
      <c r="N19" s="260">
        <v>83500.830207461957</v>
      </c>
      <c r="O19" s="261">
        <v>41944</v>
      </c>
      <c r="P19" s="267">
        <v>76.341185550779485</v>
      </c>
      <c r="Q19" s="39"/>
      <c r="R19" s="39"/>
    </row>
    <row r="20" spans="1:18" x14ac:dyDescent="0.2">
      <c r="A20" s="41"/>
      <c r="B20" s="3" t="s">
        <v>64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49">
        <v>35.562249999999999</v>
      </c>
      <c r="I20" s="49">
        <v>2.4085508609434036</v>
      </c>
      <c r="J20" s="49">
        <v>102.40855086094341</v>
      </c>
      <c r="K20" s="49">
        <v>-36.007217271093886</v>
      </c>
      <c r="L20" s="43"/>
      <c r="M20" s="76">
        <v>1</v>
      </c>
      <c r="N20" s="260">
        <v>79985.465667762823</v>
      </c>
      <c r="O20" s="261">
        <v>41974</v>
      </c>
      <c r="P20" s="267">
        <v>78.584500038169224</v>
      </c>
      <c r="Q20" s="39"/>
      <c r="R20" s="39"/>
    </row>
    <row r="21" spans="1:18" x14ac:dyDescent="0.2">
      <c r="A21" s="41"/>
      <c r="B21" s="3" t="s">
        <v>65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49">
        <v>37.714649999999999</v>
      </c>
      <c r="I21" s="49">
        <v>-0.11481010646751111</v>
      </c>
      <c r="J21" s="49">
        <v>99.885189893532484</v>
      </c>
      <c r="K21" s="49">
        <v>-24.60201016873096</v>
      </c>
      <c r="L21" s="43"/>
      <c r="M21" s="76">
        <v>1</v>
      </c>
      <c r="N21" s="260">
        <v>77194.3</v>
      </c>
      <c r="O21" s="261">
        <v>42005</v>
      </c>
      <c r="P21" s="267">
        <v>80.529868223173764</v>
      </c>
      <c r="Q21" s="39"/>
      <c r="R21" s="39"/>
    </row>
    <row r="22" spans="1:18" x14ac:dyDescent="0.2">
      <c r="A22" s="41"/>
      <c r="B22" s="3" t="s">
        <v>66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>
        <v>30.977709999999998</v>
      </c>
      <c r="I22" s="49">
        <v>-11.647076708156835</v>
      </c>
      <c r="J22" s="49">
        <v>88.352923291843169</v>
      </c>
      <c r="K22" s="49">
        <v>-29.252212550092604</v>
      </c>
      <c r="L22" s="43"/>
      <c r="M22" s="76">
        <v>1</v>
      </c>
      <c r="N22" s="260">
        <v>91089.32</v>
      </c>
      <c r="O22" s="261">
        <v>42036</v>
      </c>
      <c r="P22" s="267">
        <v>82.860900607185457</v>
      </c>
      <c r="Q22" s="39"/>
      <c r="R22" s="39"/>
    </row>
    <row r="23" spans="1:18" x14ac:dyDescent="0.2">
      <c r="A23" s="41"/>
      <c r="B23" s="3" t="s">
        <v>67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49">
        <v>32.193150000000003</v>
      </c>
      <c r="I23" s="49">
        <v>-3.0485959383173444</v>
      </c>
      <c r="J23" s="49">
        <v>96.951404061682652</v>
      </c>
      <c r="K23" s="49">
        <v>-22.514193093274095</v>
      </c>
      <c r="L23" s="43"/>
      <c r="M23" s="76">
        <v>1</v>
      </c>
      <c r="N23" s="260">
        <v>102219.7</v>
      </c>
      <c r="O23" s="261">
        <v>42064</v>
      </c>
      <c r="P23" s="267">
        <v>85.701055393682722</v>
      </c>
      <c r="Q23" s="39"/>
      <c r="R23" s="39"/>
    </row>
    <row r="24" spans="1:18" x14ac:dyDescent="0.2">
      <c r="A24" s="41"/>
      <c r="B24" s="3" t="s">
        <v>68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50">
        <v>34.341449999999995</v>
      </c>
      <c r="I24" s="50">
        <v>8.2722974291617124</v>
      </c>
      <c r="J24" s="50">
        <v>108.27229742916171</v>
      </c>
      <c r="K24" s="50">
        <v>-27.312800670274704</v>
      </c>
      <c r="L24" s="43"/>
      <c r="M24" s="76">
        <v>1</v>
      </c>
      <c r="N24" s="260">
        <v>103574.4375</v>
      </c>
      <c r="O24" s="261">
        <v>42095</v>
      </c>
      <c r="P24" s="267">
        <v>88.447442948981831</v>
      </c>
      <c r="Q24" s="39"/>
      <c r="R24" s="39"/>
    </row>
    <row r="25" spans="1:18" x14ac:dyDescent="0.2">
      <c r="A25" s="41"/>
      <c r="B25" s="54" t="s">
        <v>69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412.26822996948221</v>
      </c>
      <c r="I25" s="53"/>
      <c r="J25" s="53"/>
      <c r="K25" s="53"/>
      <c r="L25" s="43"/>
      <c r="N25" s="260">
        <v>106812.2925</v>
      </c>
      <c r="O25" s="261">
        <v>42125</v>
      </c>
      <c r="P25" s="267">
        <v>90.836252962347885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>
        <v>21.255782584622551</v>
      </c>
      <c r="I26" s="53"/>
      <c r="J26" s="53"/>
      <c r="K26" s="53"/>
      <c r="L26" s="43"/>
      <c r="N26" s="260">
        <v>96481.574999999997</v>
      </c>
      <c r="O26" s="261">
        <v>42156</v>
      </c>
      <c r="P26" s="267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112129</v>
      </c>
      <c r="O27" s="261">
        <v>42186</v>
      </c>
      <c r="P27" s="267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1171.2713509775595</v>
      </c>
      <c r="D28" s="55">
        <v>1043.6139568854901</v>
      </c>
      <c r="E28" s="55">
        <v>674.91634024843211</v>
      </c>
      <c r="F28" s="55">
        <v>615.73351587727359</v>
      </c>
      <c r="G28" s="55">
        <v>339.99882000000002</v>
      </c>
      <c r="H28" s="50">
        <v>412.26822996948221</v>
      </c>
      <c r="I28" s="50">
        <v>21.255782584622551</v>
      </c>
      <c r="J28" s="50">
        <v>121.25578258462255</v>
      </c>
      <c r="K28" s="50">
        <v>-44.781498613798419</v>
      </c>
      <c r="L28" s="43"/>
      <c r="N28" s="260">
        <v>106651.73999999999</v>
      </c>
      <c r="O28" s="261">
        <v>42217</v>
      </c>
      <c r="P28" s="267">
        <v>96.602332178358125</v>
      </c>
      <c r="Q28" s="39"/>
      <c r="R28" s="39"/>
    </row>
    <row r="29" spans="1:18" x14ac:dyDescent="0.2">
      <c r="A29" s="41"/>
      <c r="B29" s="54" t="s">
        <v>70</v>
      </c>
      <c r="C29" s="87"/>
      <c r="D29" s="55">
        <v>-10.899045211472536</v>
      </c>
      <c r="E29" s="55">
        <v>-35.32892734947518</v>
      </c>
      <c r="F29" s="55">
        <v>-8.7689126550668064</v>
      </c>
      <c r="G29" s="55">
        <v>-44.781498613798419</v>
      </c>
      <c r="H29" s="50">
        <v>21.255782584622551</v>
      </c>
      <c r="I29" s="56"/>
      <c r="J29" s="56"/>
      <c r="K29" s="56"/>
      <c r="L29" s="43"/>
      <c r="N29" s="260">
        <v>97546.524999999994</v>
      </c>
      <c r="O29" s="261">
        <v>42248</v>
      </c>
      <c r="P29" s="267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0">
        <v>90072.78</v>
      </c>
      <c r="O30" s="261">
        <v>42278</v>
      </c>
      <c r="P30" s="267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0">
        <v>89241.68</v>
      </c>
      <c r="O31" s="261">
        <v>42309</v>
      </c>
      <c r="P31" s="267">
        <v>96.08323463898023</v>
      </c>
      <c r="Q31" s="39"/>
      <c r="R31" s="39"/>
    </row>
    <row r="32" spans="1:18" ht="14.25" x14ac:dyDescent="0.2">
      <c r="A32" s="41"/>
      <c r="B32" s="47"/>
      <c r="C32" s="290" t="s">
        <v>145</v>
      </c>
      <c r="D32" s="290"/>
      <c r="E32" s="290"/>
      <c r="F32" s="290"/>
      <c r="G32" s="290"/>
      <c r="H32" s="290"/>
      <c r="I32" s="290"/>
      <c r="J32" s="290"/>
      <c r="K32" s="60"/>
      <c r="L32" s="43"/>
      <c r="N32" s="260">
        <v>91244.049999999988</v>
      </c>
      <c r="O32" s="261">
        <v>42339</v>
      </c>
      <c r="P32" s="267">
        <v>97.021450000000016</v>
      </c>
      <c r="Q32" s="39"/>
      <c r="R32" s="39"/>
    </row>
    <row r="33" spans="1:24" x14ac:dyDescent="0.2">
      <c r="A33" s="61"/>
      <c r="B33" s="99"/>
      <c r="C33" s="290" t="s">
        <v>199</v>
      </c>
      <c r="D33" s="290"/>
      <c r="E33" s="290"/>
      <c r="F33" s="290"/>
      <c r="G33" s="290"/>
      <c r="H33" s="290"/>
      <c r="I33" s="290"/>
      <c r="J33" s="290"/>
      <c r="K33" s="60"/>
      <c r="L33" s="43"/>
      <c r="N33" s="260">
        <v>76294.5</v>
      </c>
      <c r="O33" s="261">
        <v>42370</v>
      </c>
      <c r="P33" s="267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0">
        <v>100237.3</v>
      </c>
      <c r="O34" s="261">
        <v>42401</v>
      </c>
      <c r="P34" s="267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0">
        <v>93807.32</v>
      </c>
      <c r="O35" s="261">
        <v>42430</v>
      </c>
      <c r="P35" s="267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0">
        <v>106282.57</v>
      </c>
      <c r="O36" s="261">
        <v>42461</v>
      </c>
      <c r="P36" s="267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0">
        <v>97231.51</v>
      </c>
      <c r="O37" s="261">
        <v>42491</v>
      </c>
      <c r="P37" s="267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0">
        <v>98749.817876199973</v>
      </c>
      <c r="O38" s="261">
        <v>42522</v>
      </c>
      <c r="P38" s="267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0">
        <v>87589.214098029304</v>
      </c>
      <c r="O39" s="261">
        <v>42552</v>
      </c>
      <c r="P39" s="267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0">
        <v>96241.921911634141</v>
      </c>
      <c r="O40" s="261">
        <v>42583</v>
      </c>
      <c r="P40" s="267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0">
        <v>98712.17</v>
      </c>
      <c r="O41" s="261">
        <v>42614</v>
      </c>
      <c r="P41" s="267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0">
        <v>105323.44</v>
      </c>
      <c r="O42" s="261">
        <v>42644</v>
      </c>
      <c r="P42" s="267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0">
        <v>102086.43</v>
      </c>
      <c r="O43" s="261">
        <v>42675</v>
      </c>
      <c r="P43" s="267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0">
        <v>108715.15709169606</v>
      </c>
      <c r="O44" s="261">
        <v>42705</v>
      </c>
      <c r="P44" s="267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97608.56</v>
      </c>
      <c r="O45" s="261">
        <v>42736</v>
      </c>
      <c r="P45" s="267">
        <v>99.382117581463291</v>
      </c>
      <c r="Q45" s="39"/>
      <c r="R45" s="39"/>
    </row>
    <row r="46" spans="1:24" x14ac:dyDescent="0.2">
      <c r="A46" s="215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0">
        <v>104953.97</v>
      </c>
      <c r="O46" s="261">
        <v>42767</v>
      </c>
      <c r="P46" s="267">
        <v>99.77517341479664</v>
      </c>
      <c r="Q46" s="39"/>
      <c r="R46" s="39"/>
    </row>
    <row r="47" spans="1:24" s="125" customFormat="1" x14ac:dyDescent="0.2">
      <c r="A47" s="223" t="s">
        <v>163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268"/>
      <c r="N47" s="260">
        <v>108641.54000000001</v>
      </c>
      <c r="O47" s="261">
        <v>42795</v>
      </c>
      <c r="P47" s="267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3" t="s">
        <v>76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268"/>
      <c r="N48" s="260">
        <v>91845.372000000003</v>
      </c>
      <c r="O48" s="261">
        <v>42826</v>
      </c>
      <c r="P48" s="267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20" t="s">
        <v>164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268"/>
      <c r="N49" s="260">
        <v>88379.07</v>
      </c>
      <c r="O49" s="261">
        <v>42856</v>
      </c>
      <c r="P49" s="267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60">
        <v>80667.677499999991</v>
      </c>
      <c r="O50" s="261">
        <v>42887</v>
      </c>
      <c r="P50" s="267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60">
        <v>91068.65</v>
      </c>
      <c r="O51" s="261">
        <v>42917</v>
      </c>
      <c r="P51" s="267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60">
        <v>85357.61</v>
      </c>
      <c r="O52" s="261">
        <v>42948</v>
      </c>
      <c r="P52" s="267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60">
        <v>83358.62464764998</v>
      </c>
      <c r="O53" s="261">
        <v>42979</v>
      </c>
      <c r="P53" s="267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60">
        <v>78391.167596361687</v>
      </c>
      <c r="O54" s="261">
        <v>43009</v>
      </c>
      <c r="P54" s="267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60">
        <v>69635.199999999997</v>
      </c>
      <c r="O55" s="261">
        <v>43040</v>
      </c>
      <c r="P55" s="267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60">
        <v>63706.515141478412</v>
      </c>
      <c r="O56" s="261">
        <v>43070</v>
      </c>
      <c r="P56" s="267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60">
        <v>57669.65</v>
      </c>
      <c r="O57" s="261">
        <v>43101</v>
      </c>
      <c r="P57" s="267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60">
        <v>61713.450000000004</v>
      </c>
      <c r="O58" s="261">
        <v>43132</v>
      </c>
      <c r="P58" s="267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60">
        <v>59777.115220103369</v>
      </c>
      <c r="O59" s="261">
        <v>43160</v>
      </c>
      <c r="P59" s="267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60">
        <v>58524.305279136446</v>
      </c>
      <c r="O60" s="261">
        <v>43191</v>
      </c>
      <c r="P60" s="267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60">
        <v>54448.75</v>
      </c>
      <c r="O61" s="261">
        <v>43221</v>
      </c>
      <c r="P61" s="267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60">
        <v>53281.265982404693</v>
      </c>
      <c r="O62" s="261">
        <v>43252</v>
      </c>
      <c r="P62" s="267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60">
        <v>53405</v>
      </c>
      <c r="O63" s="261">
        <v>43282</v>
      </c>
      <c r="P63" s="267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60">
        <v>54761.45</v>
      </c>
      <c r="O64" s="261">
        <v>43313</v>
      </c>
      <c r="P64" s="267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60">
        <v>58712.3248443228</v>
      </c>
      <c r="O65" s="261">
        <v>43344</v>
      </c>
      <c r="P65" s="267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60">
        <v>61558.263432136402</v>
      </c>
      <c r="O66" s="261">
        <v>43374</v>
      </c>
      <c r="P66" s="267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60">
        <v>53195.516174385266</v>
      </c>
      <c r="O67" s="261">
        <v>43405</v>
      </c>
      <c r="P67" s="267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60">
        <v>47869.249315943132</v>
      </c>
      <c r="O68" s="261">
        <v>43435</v>
      </c>
      <c r="P68" s="267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60">
        <v>47804.647759227861</v>
      </c>
      <c r="O69" s="261">
        <v>43466</v>
      </c>
      <c r="P69" s="267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60">
        <v>54037.358738157636</v>
      </c>
      <c r="O70" s="261">
        <v>43497</v>
      </c>
      <c r="P70" s="267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60">
        <v>60442.45</v>
      </c>
      <c r="O71" s="261">
        <v>43525</v>
      </c>
      <c r="P71" s="267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60">
        <v>48841.985000000001</v>
      </c>
      <c r="O72" s="261">
        <v>43556</v>
      </c>
      <c r="P72" s="267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60">
        <v>53903.81</v>
      </c>
      <c r="O73" s="261">
        <v>43586</v>
      </c>
      <c r="P73" s="267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60">
        <v>51383.9</v>
      </c>
      <c r="O74" s="261">
        <v>43617</v>
      </c>
      <c r="P74" s="267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60">
        <v>58928.200475866761</v>
      </c>
      <c r="O75" s="261">
        <v>43647</v>
      </c>
      <c r="P75" s="267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60">
        <v>54265.275737593474</v>
      </c>
      <c r="O76" s="261">
        <v>43678</v>
      </c>
      <c r="P76" s="267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60">
        <v>50078.25816642795</v>
      </c>
      <c r="O77" s="261">
        <v>43709</v>
      </c>
      <c r="P77" s="267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60">
        <v>49558.2</v>
      </c>
      <c r="O78" s="261">
        <v>43739</v>
      </c>
      <c r="P78" s="267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60">
        <v>42853.59</v>
      </c>
      <c r="O79" s="261">
        <v>43770</v>
      </c>
      <c r="P79" s="267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260"/>
      <c r="N80" s="260">
        <v>43635.839999999997</v>
      </c>
      <c r="O80" s="261">
        <v>43800</v>
      </c>
      <c r="P80" s="267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60">
        <v>36243.25</v>
      </c>
      <c r="O81" s="261">
        <v>43831</v>
      </c>
      <c r="P81" s="267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60">
        <v>37597.93</v>
      </c>
      <c r="O82" s="261">
        <v>43862</v>
      </c>
      <c r="P82" s="267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60">
        <v>21898.67</v>
      </c>
      <c r="O83" s="261">
        <v>43891</v>
      </c>
      <c r="P83" s="267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60">
        <v>1349.75</v>
      </c>
      <c r="O84" s="261">
        <v>43922</v>
      </c>
      <c r="P84" s="267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60">
        <v>11929.95</v>
      </c>
      <c r="O85" s="261">
        <v>43952</v>
      </c>
      <c r="P85" s="267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60">
        <v>26223.48</v>
      </c>
      <c r="O86" s="261">
        <v>43983</v>
      </c>
      <c r="P86" s="267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60">
        <v>32287.48</v>
      </c>
      <c r="O87" s="261">
        <v>44013</v>
      </c>
      <c r="P87" s="267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60">
        <v>34725.86</v>
      </c>
      <c r="O88" s="261">
        <v>44044</v>
      </c>
      <c r="P88" s="267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60">
        <v>37758</v>
      </c>
      <c r="O89" s="261">
        <v>44075</v>
      </c>
      <c r="P89" s="267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60">
        <v>35061.33</v>
      </c>
      <c r="O90" s="261">
        <v>44105</v>
      </c>
      <c r="P90" s="267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60">
        <v>33205.449999999997</v>
      </c>
      <c r="O91" s="261">
        <v>44136</v>
      </c>
      <c r="P91" s="267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60">
        <v>31717.67</v>
      </c>
      <c r="O92" s="261">
        <v>44166</v>
      </c>
      <c r="P92" s="267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60">
        <v>24511.5</v>
      </c>
      <c r="O93" s="261">
        <v>44197</v>
      </c>
      <c r="P93" s="267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260">
        <v>39349.4</v>
      </c>
      <c r="O94" s="261">
        <v>44228</v>
      </c>
      <c r="P94" s="267">
        <v>27.501545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260">
        <v>43620.55</v>
      </c>
      <c r="O95" s="261">
        <v>44256</v>
      </c>
      <c r="P95" s="267">
        <v>29.311701666666671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260">
        <v>33695.199999999997</v>
      </c>
      <c r="O96" s="261">
        <v>44287</v>
      </c>
      <c r="P96" s="267">
        <v>32.007155833333336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260">
        <v>26536.509969482198</v>
      </c>
      <c r="O97" s="261">
        <v>44317</v>
      </c>
      <c r="P97" s="267">
        <v>33.224369164123523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260">
        <v>34654.11</v>
      </c>
      <c r="O98" s="261">
        <v>44348</v>
      </c>
      <c r="P98" s="267">
        <v>33.926921664123519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260">
        <v>39111.75</v>
      </c>
      <c r="O99" s="261">
        <v>44378</v>
      </c>
      <c r="P99" s="267">
        <v>34.495610830790184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260">
        <v>35562.25</v>
      </c>
      <c r="O100" s="261">
        <v>44409</v>
      </c>
      <c r="P100" s="267">
        <v>34.565309997456851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260">
        <v>37714.65</v>
      </c>
      <c r="O101" s="261">
        <v>44440</v>
      </c>
      <c r="P101" s="267">
        <v>34.561697497456848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260">
        <v>30977.71</v>
      </c>
      <c r="O102" s="261">
        <v>44470</v>
      </c>
      <c r="P102" s="267">
        <v>34.221395830790186</v>
      </c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260">
        <v>32193.15</v>
      </c>
      <c r="O103" s="261">
        <v>44501</v>
      </c>
      <c r="P103" s="267">
        <v>34.137037497456852</v>
      </c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260">
        <v>34341.449999999997</v>
      </c>
      <c r="O104" s="261">
        <v>44531</v>
      </c>
      <c r="P104" s="267">
        <v>34.355685830790193</v>
      </c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Y164"/>
  <sheetViews>
    <sheetView showGridLines="0" zoomScaleNormal="100" zoomScaleSheetLayoutView="100" workbookViewId="0">
      <selection activeCell="F12" sqref="F12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77</v>
      </c>
      <c r="O1" s="74"/>
      <c r="P1" s="74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30036.782654524886</v>
      </c>
      <c r="O2" s="103">
        <v>41426</v>
      </c>
      <c r="P2" s="263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32688.828077184266</v>
      </c>
      <c r="O3" s="103">
        <v>41456</v>
      </c>
      <c r="P3" s="263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29746.169910361132</v>
      </c>
      <c r="O4" s="103">
        <v>41487</v>
      </c>
      <c r="P4" s="263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30669.650148046501</v>
      </c>
      <c r="O5" s="103">
        <v>41518</v>
      </c>
      <c r="P5" s="263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29600.950964715492</v>
      </c>
      <c r="O6" s="103">
        <v>41548</v>
      </c>
      <c r="P6" s="263"/>
      <c r="Q6" s="39"/>
      <c r="R6" s="39"/>
      <c r="S6" s="39"/>
    </row>
    <row r="7" spans="1:19" ht="14.25" x14ac:dyDescent="0.2">
      <c r="A7" s="41"/>
      <c r="B7" s="42"/>
      <c r="C7" s="303" t="s">
        <v>142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27197.221149727047</v>
      </c>
      <c r="O7" s="103">
        <v>41579</v>
      </c>
      <c r="P7" s="263"/>
      <c r="Q7" s="39"/>
      <c r="R7" s="39"/>
      <c r="S7" s="39"/>
    </row>
    <row r="8" spans="1:19" x14ac:dyDescent="0.2">
      <c r="A8" s="41"/>
      <c r="B8" s="42"/>
      <c r="C8" s="284" t="s">
        <v>198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24360.786405336461</v>
      </c>
      <c r="O8" s="103">
        <v>41609</v>
      </c>
      <c r="P8" s="263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18171.424001434403</v>
      </c>
      <c r="O9" s="103">
        <v>41640</v>
      </c>
      <c r="P9" s="263"/>
      <c r="Q9" s="39"/>
      <c r="R9" s="39"/>
      <c r="S9" s="39"/>
    </row>
    <row r="10" spans="1:19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20835.8216754516</v>
      </c>
      <c r="O10" s="103">
        <v>41671</v>
      </c>
      <c r="P10" s="263"/>
      <c r="Q10" s="39"/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N11" s="260">
        <v>33207.68659647624</v>
      </c>
      <c r="O11" s="103">
        <v>41699</v>
      </c>
      <c r="P11" s="263">
        <v>27.651532158325804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60"/>
      <c r="N12" s="260">
        <v>33182.637686624548</v>
      </c>
      <c r="O12" s="103">
        <v>41730</v>
      </c>
      <c r="P12" s="263">
        <v>28.154359933625688</v>
      </c>
      <c r="Q12" s="39"/>
      <c r="R12" s="39"/>
      <c r="S12" s="39"/>
    </row>
    <row r="13" spans="1:19" x14ac:dyDescent="0.2">
      <c r="A13" s="41"/>
      <c r="B13" s="3" t="s">
        <v>57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49">
        <v>11.377799999999999</v>
      </c>
      <c r="I13" s="49">
        <v>-46.416436098192747</v>
      </c>
      <c r="J13" s="49">
        <v>53.583563901807253</v>
      </c>
      <c r="K13" s="49">
        <v>-9.9918665870833969</v>
      </c>
      <c r="L13" s="43"/>
      <c r="M13" s="260">
        <v>1</v>
      </c>
      <c r="N13" s="260">
        <v>33187.512340700327</v>
      </c>
      <c r="O13" s="103">
        <v>41760</v>
      </c>
      <c r="P13" s="263">
        <v>28.573789300881909</v>
      </c>
      <c r="Q13" s="39"/>
      <c r="R13" s="39"/>
      <c r="S13" s="39"/>
    </row>
    <row r="14" spans="1:19" x14ac:dyDescent="0.2">
      <c r="A14" s="41"/>
      <c r="B14" s="3" t="s">
        <v>58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>
        <v>15.05575</v>
      </c>
      <c r="I14" s="49">
        <v>-31.930029998123711</v>
      </c>
      <c r="J14" s="49">
        <v>68.069970001876285</v>
      </c>
      <c r="K14" s="49">
        <v>-21.7431948361676</v>
      </c>
      <c r="L14" s="43"/>
      <c r="M14" s="260">
        <v>1</v>
      </c>
      <c r="N14" s="260">
        <v>26318.750549479209</v>
      </c>
      <c r="O14" s="103">
        <v>41791</v>
      </c>
      <c r="P14" s="263">
        <v>28.263953292128104</v>
      </c>
      <c r="Q14" s="39"/>
      <c r="R14" s="39"/>
      <c r="S14" s="39"/>
    </row>
    <row r="15" spans="1:19" x14ac:dyDescent="0.2">
      <c r="A15" s="41"/>
      <c r="B15" s="3" t="s">
        <v>59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>
        <v>16.869160000000001</v>
      </c>
      <c r="I15" s="49">
        <v>13.002650703940422</v>
      </c>
      <c r="J15" s="49">
        <v>113.00265070394042</v>
      </c>
      <c r="K15" s="49">
        <v>-42.626670638085265</v>
      </c>
      <c r="L15" s="43"/>
      <c r="M15" s="260">
        <v>1</v>
      </c>
      <c r="N15" s="260">
        <v>32256.228398104107</v>
      </c>
      <c r="O15" s="103">
        <v>41821</v>
      </c>
      <c r="P15" s="263">
        <v>28.227903318871419</v>
      </c>
      <c r="Q15" s="39"/>
      <c r="R15" s="39"/>
      <c r="S15" s="39"/>
    </row>
    <row r="16" spans="1:19" x14ac:dyDescent="0.2">
      <c r="A16" s="41"/>
      <c r="B16" s="3" t="s">
        <v>60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>
        <v>13.864720000000002</v>
      </c>
      <c r="I16" s="49">
        <v>2015.9435330026711</v>
      </c>
      <c r="J16" s="49">
        <v>2115.9435330026708</v>
      </c>
      <c r="K16" s="49">
        <v>-97.063502733709782</v>
      </c>
      <c r="L16" s="43"/>
      <c r="M16" s="260">
        <v>1</v>
      </c>
      <c r="N16" s="260">
        <v>28198.943240539025</v>
      </c>
      <c r="O16" s="103">
        <v>41852</v>
      </c>
      <c r="P16" s="263">
        <v>28.098967763052915</v>
      </c>
      <c r="Q16" s="39"/>
      <c r="R16" s="39"/>
      <c r="S16" s="39"/>
    </row>
    <row r="17" spans="1:19" x14ac:dyDescent="0.2">
      <c r="A17" s="41"/>
      <c r="B17" s="3" t="s">
        <v>61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>
        <v>12.18155</v>
      </c>
      <c r="I17" s="49">
        <v>87.07747830760961</v>
      </c>
      <c r="J17" s="49">
        <v>187.07747830760962</v>
      </c>
      <c r="K17" s="49">
        <v>-75.613729565754738</v>
      </c>
      <c r="L17" s="43"/>
      <c r="M17" s="260">
        <v>1</v>
      </c>
      <c r="N17" s="260">
        <v>29205.317257650688</v>
      </c>
      <c r="O17" s="103">
        <v>41883</v>
      </c>
      <c r="P17" s="263">
        <v>27.976940022186589</v>
      </c>
      <c r="Q17" s="39"/>
      <c r="R17" s="39"/>
      <c r="S17" s="39"/>
    </row>
    <row r="18" spans="1:19" x14ac:dyDescent="0.2">
      <c r="A18" s="41"/>
      <c r="B18" s="3" t="s">
        <v>62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>
        <v>11.6309</v>
      </c>
      <c r="I18" s="49">
        <v>-20.312831861438639</v>
      </c>
      <c r="J18" s="49">
        <v>79.687168138561361</v>
      </c>
      <c r="K18" s="49">
        <v>-42.443708348120978</v>
      </c>
      <c r="L18" s="43"/>
      <c r="M18" s="260">
        <v>1</v>
      </c>
      <c r="N18" s="260">
        <v>26010.71798650478</v>
      </c>
      <c r="O18" s="103">
        <v>41913</v>
      </c>
      <c r="P18" s="263">
        <v>27.677753940669035</v>
      </c>
      <c r="Q18" s="39"/>
      <c r="R18" s="39"/>
      <c r="S18" s="39"/>
    </row>
    <row r="19" spans="1:19" x14ac:dyDescent="0.2">
      <c r="A19" s="41"/>
      <c r="B19" s="3" t="s">
        <v>63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49">
        <v>14.851749999999999</v>
      </c>
      <c r="I19" s="49">
        <v>-11.644375116752514</v>
      </c>
      <c r="J19" s="49">
        <v>88.355624883247486</v>
      </c>
      <c r="K19" s="49">
        <v>-40.350066160159493</v>
      </c>
      <c r="L19" s="43"/>
      <c r="M19" s="260">
        <v>1</v>
      </c>
      <c r="N19" s="260">
        <v>24332.730560267624</v>
      </c>
      <c r="O19" s="103">
        <v>41944</v>
      </c>
      <c r="P19" s="263">
        <v>27.439046391547414</v>
      </c>
      <c r="Q19" s="39"/>
      <c r="R19" s="39"/>
      <c r="S19" s="39"/>
    </row>
    <row r="20" spans="1:19" x14ac:dyDescent="0.2">
      <c r="A20" s="41"/>
      <c r="B20" s="3" t="s">
        <v>64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49">
        <v>13.746499999999999</v>
      </c>
      <c r="I20" s="49">
        <v>-12.588546502015753</v>
      </c>
      <c r="J20" s="49">
        <v>87.411453497984255</v>
      </c>
      <c r="K20" s="49">
        <v>-41.635422317288807</v>
      </c>
      <c r="L20" s="43"/>
      <c r="M20" s="260">
        <v>1</v>
      </c>
      <c r="N20" s="260">
        <v>20984.12056686408</v>
      </c>
      <c r="O20" s="103">
        <v>41974</v>
      </c>
      <c r="P20" s="263">
        <v>27.157657571674722</v>
      </c>
      <c r="Q20" s="39"/>
      <c r="R20" s="39"/>
      <c r="S20" s="39"/>
    </row>
    <row r="21" spans="1:19" x14ac:dyDescent="0.2">
      <c r="A21" s="41"/>
      <c r="B21" s="3" t="s">
        <v>65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49">
        <v>16.371500000000001</v>
      </c>
      <c r="I21" s="49">
        <v>-2.299773167661967</v>
      </c>
      <c r="J21" s="49">
        <v>97.700226832338032</v>
      </c>
      <c r="K21" s="49">
        <v>-35.153486160208438</v>
      </c>
      <c r="L21" s="43"/>
      <c r="M21" s="260">
        <v>1</v>
      </c>
      <c r="N21" s="260">
        <v>20020.379999999997</v>
      </c>
      <c r="O21" s="103">
        <v>42005</v>
      </c>
      <c r="P21" s="263">
        <v>27.311737238221856</v>
      </c>
      <c r="Q21" s="39"/>
      <c r="R21" s="39"/>
      <c r="S21" s="39"/>
    </row>
    <row r="22" spans="1:19" x14ac:dyDescent="0.2">
      <c r="A22" s="41"/>
      <c r="B22" s="3" t="s">
        <v>66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>
        <v>20.35388</v>
      </c>
      <c r="I22" s="49">
        <v>12.55373623760625</v>
      </c>
      <c r="J22" s="49">
        <v>112.55373623760624</v>
      </c>
      <c r="K22" s="49">
        <v>-17.827136034607328</v>
      </c>
      <c r="L22" s="43"/>
      <c r="M22" s="260">
        <v>1</v>
      </c>
      <c r="N22" s="260">
        <v>27570.94</v>
      </c>
      <c r="O22" s="103">
        <v>42036</v>
      </c>
      <c r="P22" s="263">
        <v>27.872997098600884</v>
      </c>
      <c r="Q22" s="39"/>
      <c r="R22" s="39"/>
      <c r="S22" s="39"/>
    </row>
    <row r="23" spans="1:19" x14ac:dyDescent="0.2">
      <c r="A23" s="41"/>
      <c r="B23" s="3" t="s">
        <v>67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49">
        <v>18.597532999999999</v>
      </c>
      <c r="I23" s="49">
        <v>10.656655869269782</v>
      </c>
      <c r="J23" s="49">
        <v>110.65665586926978</v>
      </c>
      <c r="K23" s="49">
        <v>-16.958705453647095</v>
      </c>
      <c r="L23" s="43"/>
      <c r="M23" s="260">
        <v>1</v>
      </c>
      <c r="N23" s="260">
        <v>23098.27</v>
      </c>
      <c r="O23" s="103">
        <v>42064</v>
      </c>
      <c r="P23" s="263">
        <v>27.030545715561207</v>
      </c>
      <c r="Q23" s="39"/>
      <c r="R23" s="39"/>
      <c r="S23" s="39"/>
    </row>
    <row r="24" spans="1:19" x14ac:dyDescent="0.2">
      <c r="A24" s="41"/>
      <c r="B24" s="3" t="s">
        <v>68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50">
        <v>22.764114000000003</v>
      </c>
      <c r="I24" s="50">
        <v>42.149110948061889</v>
      </c>
      <c r="J24" s="50">
        <v>142.14911094806189</v>
      </c>
      <c r="K24" s="50">
        <v>-30.738706398806304</v>
      </c>
      <c r="L24" s="43"/>
      <c r="M24" s="260">
        <v>1</v>
      </c>
      <c r="N24" s="260">
        <v>23422.25</v>
      </c>
      <c r="O24" s="103">
        <v>42095</v>
      </c>
      <c r="P24" s="263">
        <v>26.217180075009153</v>
      </c>
      <c r="Q24" s="39"/>
      <c r="R24" s="39"/>
      <c r="S24" s="39"/>
    </row>
    <row r="25" spans="1:19" x14ac:dyDescent="0.2">
      <c r="A25" s="41"/>
      <c r="B25" s="54" t="s">
        <v>69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187.66515699999999</v>
      </c>
      <c r="I25" s="53"/>
      <c r="J25" s="53"/>
      <c r="K25" s="53"/>
      <c r="L25" s="43"/>
      <c r="N25" s="260">
        <v>32249.759999999998</v>
      </c>
      <c r="O25" s="103">
        <v>42125</v>
      </c>
      <c r="P25" s="263">
        <v>26.139034046617464</v>
      </c>
      <c r="Q25" s="39"/>
      <c r="R25" s="39"/>
      <c r="S25" s="39"/>
    </row>
    <row r="26" spans="1:19" x14ac:dyDescent="0.2">
      <c r="A26" s="41"/>
      <c r="B26" s="54" t="s">
        <v>70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>
        <v>4.1201952119563678</v>
      </c>
      <c r="I26" s="53"/>
      <c r="J26" s="53"/>
      <c r="K26" s="53"/>
      <c r="L26" s="43"/>
      <c r="N26" s="260">
        <v>27264.75</v>
      </c>
      <c r="O26" s="103">
        <v>42156</v>
      </c>
      <c r="P26" s="263">
        <v>26.217867334160864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20859.25</v>
      </c>
      <c r="O27" s="103">
        <v>42186</v>
      </c>
      <c r="P27" s="263">
        <v>25.268119134318852</v>
      </c>
      <c r="Q27" s="39"/>
      <c r="R27" s="39"/>
      <c r="S27" s="39"/>
    </row>
    <row r="28" spans="1:19" x14ac:dyDescent="0.2">
      <c r="A28" s="41"/>
      <c r="B28" s="54" t="s">
        <v>26</v>
      </c>
      <c r="C28" s="55">
        <v>206.70102977280027</v>
      </c>
      <c r="D28" s="55">
        <v>212.08253285386542</v>
      </c>
      <c r="E28" s="55">
        <v>317.70817961742307</v>
      </c>
      <c r="F28" s="55">
        <v>298.58034227964538</v>
      </c>
      <c r="G28" s="55">
        <v>180.23896000000002</v>
      </c>
      <c r="H28" s="50">
        <v>187.66515699999999</v>
      </c>
      <c r="I28" s="50">
        <v>4.1201952119563678</v>
      </c>
      <c r="J28" s="50">
        <v>104.12019521195637</v>
      </c>
      <c r="K28" s="50">
        <v>-39.634686388298391</v>
      </c>
      <c r="L28" s="43"/>
      <c r="N28" s="260">
        <v>19433.25</v>
      </c>
      <c r="O28" s="103">
        <v>42217</v>
      </c>
      <c r="P28" s="263">
        <v>24.537644697607263</v>
      </c>
      <c r="Q28" s="39"/>
      <c r="R28" s="39"/>
      <c r="S28" s="39"/>
    </row>
    <row r="29" spans="1:19" x14ac:dyDescent="0.2">
      <c r="A29" s="41"/>
      <c r="B29" s="54" t="s">
        <v>70</v>
      </c>
      <c r="C29" s="87"/>
      <c r="D29" s="55">
        <v>2.6035202083803499</v>
      </c>
      <c r="E29" s="55">
        <v>49.804029281533801</v>
      </c>
      <c r="F29" s="55">
        <v>-6.0205681077556754</v>
      </c>
      <c r="G29" s="55">
        <v>-39.634686388298391</v>
      </c>
      <c r="H29" s="50">
        <v>4.1201952119563678</v>
      </c>
      <c r="I29" s="56"/>
      <c r="J29" s="56"/>
      <c r="K29" s="56"/>
      <c r="L29" s="43"/>
      <c r="N29" s="260">
        <v>19654.79</v>
      </c>
      <c r="O29" s="103">
        <v>42248</v>
      </c>
      <c r="P29" s="263">
        <v>23.74176742613637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0">
        <v>16687.98</v>
      </c>
      <c r="O30" s="103">
        <v>42278</v>
      </c>
      <c r="P30" s="263">
        <v>22.964872593927645</v>
      </c>
      <c r="Q30" s="39"/>
      <c r="R30" s="39"/>
      <c r="S30" s="39"/>
    </row>
    <row r="31" spans="1:19" ht="12" customHeight="1" x14ac:dyDescent="0.2">
      <c r="A31" s="41"/>
      <c r="B31" s="47"/>
      <c r="C31" s="303" t="s">
        <v>143</v>
      </c>
      <c r="D31" s="303"/>
      <c r="E31" s="303"/>
      <c r="F31" s="303"/>
      <c r="G31" s="303"/>
      <c r="H31" s="303"/>
      <c r="I31" s="303"/>
      <c r="J31" s="303"/>
      <c r="K31" s="58"/>
      <c r="L31" s="43"/>
      <c r="N31" s="260">
        <v>16003.720000000001</v>
      </c>
      <c r="O31" s="103">
        <v>42309</v>
      </c>
      <c r="P31" s="263">
        <v>22.270788380572007</v>
      </c>
      <c r="Q31" s="39"/>
      <c r="R31" s="39"/>
      <c r="S31" s="39"/>
    </row>
    <row r="32" spans="1:19" x14ac:dyDescent="0.2">
      <c r="A32" s="41"/>
      <c r="B32" s="59"/>
      <c r="C32" s="303"/>
      <c r="D32" s="303"/>
      <c r="E32" s="303"/>
      <c r="F32" s="303"/>
      <c r="G32" s="303"/>
      <c r="H32" s="303"/>
      <c r="I32" s="303"/>
      <c r="J32" s="303"/>
      <c r="K32" s="44"/>
      <c r="L32" s="43"/>
      <c r="N32" s="260">
        <v>17121.5</v>
      </c>
      <c r="O32" s="103">
        <v>42339</v>
      </c>
      <c r="P32" s="263">
        <v>21.94890333333333</v>
      </c>
      <c r="Q32" s="39"/>
      <c r="R32" s="39"/>
      <c r="S32" s="39"/>
    </row>
    <row r="33" spans="1:19" x14ac:dyDescent="0.2">
      <c r="A33" s="61"/>
      <c r="B33" s="47"/>
      <c r="C33" s="290" t="s">
        <v>199</v>
      </c>
      <c r="D33" s="290"/>
      <c r="E33" s="290"/>
      <c r="F33" s="290"/>
      <c r="G33" s="290"/>
      <c r="H33" s="290"/>
      <c r="I33" s="290"/>
      <c r="J33" s="290"/>
      <c r="K33" s="60"/>
      <c r="L33" s="43"/>
      <c r="N33" s="260">
        <v>14790.5</v>
      </c>
      <c r="O33" s="103">
        <v>42370</v>
      </c>
      <c r="P33" s="263">
        <v>21.513079999999999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0">
        <v>19536.05</v>
      </c>
      <c r="O34" s="103">
        <v>42401</v>
      </c>
      <c r="P34" s="263">
        <v>20.843505833333332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0">
        <v>18489.86</v>
      </c>
      <c r="O35" s="103">
        <v>42430</v>
      </c>
      <c r="P35" s="263">
        <v>20.459471666666666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0">
        <v>17112.41</v>
      </c>
      <c r="O36" s="103">
        <v>42461</v>
      </c>
      <c r="P36" s="263">
        <v>19.933651666666666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0">
        <v>16464.440000000002</v>
      </c>
      <c r="O37" s="103">
        <v>42491</v>
      </c>
      <c r="P37" s="263">
        <v>18.618208333333332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0">
        <v>17183.402536235801</v>
      </c>
      <c r="O38" s="103">
        <v>42522</v>
      </c>
      <c r="P38" s="263">
        <v>17.778096044686322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0">
        <v>15752</v>
      </c>
      <c r="O39" s="103">
        <v>42552</v>
      </c>
      <c r="P39" s="263">
        <v>17.352491878019652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0">
        <v>15433.61</v>
      </c>
      <c r="O40" s="103">
        <v>42583</v>
      </c>
      <c r="P40" s="263">
        <v>17.019188544686315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0">
        <v>17610.38</v>
      </c>
      <c r="O41" s="103">
        <v>42614</v>
      </c>
      <c r="P41" s="263">
        <v>16.848821044686318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0">
        <v>18202.5</v>
      </c>
      <c r="O42" s="261">
        <v>42644</v>
      </c>
      <c r="P42" s="263">
        <v>16.975031044686318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0">
        <v>18843.7</v>
      </c>
      <c r="O43" s="103">
        <v>42675</v>
      </c>
      <c r="P43" s="263">
        <v>17.21169604468632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0">
        <v>17282.177236564439</v>
      </c>
      <c r="O44" s="103">
        <v>42705</v>
      </c>
      <c r="P44" s="263">
        <v>17.225085814400021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0">
        <v>12952.75</v>
      </c>
      <c r="O45" s="103">
        <v>42736</v>
      </c>
      <c r="P45" s="263">
        <v>17.071939981066688</v>
      </c>
      <c r="Q45" s="39"/>
      <c r="R45" s="39"/>
      <c r="S45" s="39"/>
    </row>
    <row r="46" spans="1:19" x14ac:dyDescent="0.2">
      <c r="A46" s="215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15246.35</v>
      </c>
      <c r="O46" s="103">
        <v>42767</v>
      </c>
      <c r="P46" s="263">
        <v>16.714464981066691</v>
      </c>
      <c r="Q46" s="39"/>
      <c r="R46" s="39"/>
      <c r="S46" s="39"/>
    </row>
    <row r="47" spans="1:19" x14ac:dyDescent="0.2">
      <c r="A47" s="223" t="s">
        <v>165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60">
        <v>12653.25</v>
      </c>
      <c r="O47" s="103">
        <v>42795</v>
      </c>
      <c r="P47" s="263">
        <v>16.22808081440002</v>
      </c>
      <c r="Q47" s="39"/>
      <c r="R47" s="39"/>
      <c r="S47" s="39"/>
    </row>
    <row r="48" spans="1:19" x14ac:dyDescent="0.2">
      <c r="A48" s="223" t="s">
        <v>78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60">
        <v>10505.1</v>
      </c>
      <c r="O48" s="103">
        <v>42826</v>
      </c>
      <c r="P48" s="263">
        <v>15.677471647733356</v>
      </c>
      <c r="Q48" s="39"/>
      <c r="R48" s="39"/>
      <c r="S48" s="39"/>
    </row>
    <row r="49" spans="1:24" x14ac:dyDescent="0.2">
      <c r="A49" s="223" t="s">
        <v>79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60">
        <v>15048.75</v>
      </c>
      <c r="O49" s="103">
        <v>42856</v>
      </c>
      <c r="P49" s="263">
        <v>15.559497481066687</v>
      </c>
      <c r="Q49" s="39"/>
      <c r="R49" s="39"/>
      <c r="S49" s="39"/>
    </row>
    <row r="50" spans="1:24" x14ac:dyDescent="0.2">
      <c r="A50" s="220" t="s">
        <v>164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60">
        <v>18057.5</v>
      </c>
      <c r="O50" s="103">
        <v>42887</v>
      </c>
      <c r="P50" s="263">
        <v>15.632338936380371</v>
      </c>
      <c r="Q50" s="39"/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60">
        <v>18514.57</v>
      </c>
      <c r="O51" s="103">
        <v>42917</v>
      </c>
      <c r="P51" s="263">
        <v>15.862553103047038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60">
        <v>22170.25</v>
      </c>
      <c r="O52" s="103">
        <v>42948</v>
      </c>
      <c r="P52" s="263">
        <v>16.423939769713705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60">
        <v>24341.142400155099</v>
      </c>
      <c r="O53" s="103">
        <v>42979</v>
      </c>
      <c r="P53" s="263">
        <v>16.984836636393297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60">
        <v>21459.12620007755</v>
      </c>
      <c r="O54" s="103">
        <v>43009</v>
      </c>
      <c r="P54" s="263">
        <v>17.256222153066428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60">
        <v>22098.2</v>
      </c>
      <c r="O55" s="103">
        <v>43040</v>
      </c>
      <c r="P55" s="263">
        <v>17.527430486399762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60">
        <v>19035.544253632761</v>
      </c>
      <c r="O56" s="103">
        <v>43070</v>
      </c>
      <c r="P56" s="263">
        <v>17.673544404488783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60">
        <v>19584.05</v>
      </c>
      <c r="O57" s="103">
        <v>43101</v>
      </c>
      <c r="P57" s="263">
        <v>18.226152737822119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60">
        <v>25018.55</v>
      </c>
      <c r="O58" s="103">
        <v>43132</v>
      </c>
      <c r="P58" s="263">
        <v>19.040502737822116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60">
        <v>24311.036357155586</v>
      </c>
      <c r="O59" s="103">
        <v>43160</v>
      </c>
      <c r="P59" s="263">
        <v>20.011984934251746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60">
        <v>23260.308568055298</v>
      </c>
      <c r="O60" s="103">
        <v>43191</v>
      </c>
      <c r="P60" s="263">
        <v>21.07491898158969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60">
        <v>22088.9</v>
      </c>
      <c r="O61" s="103">
        <v>43221</v>
      </c>
      <c r="P61" s="263">
        <v>21.661598148256356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60">
        <v>24541.053519061585</v>
      </c>
      <c r="O62" s="103">
        <v>43252</v>
      </c>
      <c r="P62" s="263">
        <v>22.201894274844822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60">
        <v>27663.75</v>
      </c>
      <c r="O63" s="103">
        <v>43282</v>
      </c>
      <c r="P63" s="263">
        <v>22.96432594151149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60">
        <v>28521</v>
      </c>
      <c r="O64" s="103">
        <v>43313</v>
      </c>
      <c r="P64" s="263">
        <v>23.493555108178157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60">
        <v>36806.122223342063</v>
      </c>
      <c r="O65" s="103">
        <v>43344</v>
      </c>
      <c r="P65" s="263">
        <v>24.532303426777069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60">
        <v>31620.656621648901</v>
      </c>
      <c r="O66" s="103">
        <v>43374</v>
      </c>
      <c r="P66" s="263">
        <v>25.379097628574684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60">
        <v>30277.301945172345</v>
      </c>
      <c r="O67" s="103">
        <v>43405</v>
      </c>
      <c r="P67" s="263">
        <v>26.060689457339048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60">
        <v>24015.450382987299</v>
      </c>
      <c r="O68" s="103">
        <v>43435</v>
      </c>
      <c r="P68" s="263">
        <v>26.475681634785257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60">
        <v>23590.923614190688</v>
      </c>
      <c r="O69" s="103">
        <v>43466</v>
      </c>
      <c r="P69" s="263">
        <v>26.809587769301142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60">
        <v>28263.420610763958</v>
      </c>
      <c r="O70" s="103">
        <v>43497</v>
      </c>
      <c r="P70" s="263">
        <v>27.079993653531478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60">
        <v>26019.25</v>
      </c>
      <c r="O71" s="103">
        <v>43525</v>
      </c>
      <c r="P71" s="263">
        <v>27.222344790435177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60">
        <v>22314</v>
      </c>
      <c r="O72" s="103">
        <v>43556</v>
      </c>
      <c r="P72" s="263">
        <v>27.143485743097237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60">
        <v>26701.5</v>
      </c>
      <c r="O73" s="103">
        <v>43586</v>
      </c>
      <c r="P73" s="263">
        <v>27.527869076430569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60">
        <v>25359</v>
      </c>
      <c r="O74" s="103">
        <v>43617</v>
      </c>
      <c r="P74" s="263">
        <v>27.596031283175439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60">
        <v>28179.511556764104</v>
      </c>
      <c r="O75" s="103">
        <v>43647</v>
      </c>
      <c r="P75" s="263">
        <v>27.639011412905781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60">
        <v>26944.767912984367</v>
      </c>
      <c r="O76" s="103">
        <v>43678</v>
      </c>
      <c r="P76" s="263">
        <v>27.507658738987811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60">
        <v>25840.818584942237</v>
      </c>
      <c r="O77" s="103">
        <v>43709</v>
      </c>
      <c r="P77" s="263">
        <v>26.593883435787827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60">
        <v>22006.9</v>
      </c>
      <c r="O78" s="103">
        <v>43739</v>
      </c>
      <c r="P78" s="263">
        <v>25.79273705065042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60">
        <v>20238.75</v>
      </c>
      <c r="O79" s="103">
        <v>43770</v>
      </c>
      <c r="P79" s="263">
        <v>24.956191055219389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60">
        <v>23121.5</v>
      </c>
      <c r="O80" s="103">
        <v>43800</v>
      </c>
      <c r="P80" s="263">
        <v>24.881695189970447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260"/>
      <c r="N81" s="260">
        <v>21233.75</v>
      </c>
      <c r="O81" s="103">
        <v>43831</v>
      </c>
      <c r="P81" s="263">
        <v>24.685264055454553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60">
        <v>22118.05</v>
      </c>
      <c r="O82" s="103">
        <v>43862</v>
      </c>
      <c r="P82" s="263">
        <v>24.173149837890886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60">
        <v>14928.11</v>
      </c>
      <c r="O83" s="103">
        <v>43891</v>
      </c>
      <c r="P83" s="263">
        <v>23.248888171224227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60">
        <v>655.25</v>
      </c>
      <c r="O84" s="103">
        <v>43922</v>
      </c>
      <c r="P84" s="263">
        <v>21.44399233789089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60">
        <v>6511.5</v>
      </c>
      <c r="O85" s="103">
        <v>43952</v>
      </c>
      <c r="P85" s="263">
        <v>19.761492337890889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60">
        <v>14595.7</v>
      </c>
      <c r="O86" s="103">
        <v>43983</v>
      </c>
      <c r="P86" s="263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60">
        <v>16809.059999999998</v>
      </c>
      <c r="O87" s="103">
        <v>44013</v>
      </c>
      <c r="P87" s="263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60">
        <v>15726.2</v>
      </c>
      <c r="O88" s="103">
        <v>44044</v>
      </c>
      <c r="P88" s="263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60">
        <v>16756.87</v>
      </c>
      <c r="O89" s="103">
        <v>44075</v>
      </c>
      <c r="P89" s="263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60">
        <v>18083.7</v>
      </c>
      <c r="O90" s="103">
        <v>44105</v>
      </c>
      <c r="P90" s="263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60">
        <v>16806.52</v>
      </c>
      <c r="O91" s="103">
        <v>44136</v>
      </c>
      <c r="P91" s="263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60">
        <v>16014.25</v>
      </c>
      <c r="O92" s="103">
        <v>44166</v>
      </c>
      <c r="P92" s="263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60">
        <v>11377.8</v>
      </c>
      <c r="O93" s="103">
        <v>44197</v>
      </c>
      <c r="P93" s="263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260">
        <v>15055.75</v>
      </c>
      <c r="O94" s="103">
        <v>44228</v>
      </c>
      <c r="P94" s="263">
        <v>13.610059166666664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260">
        <v>16869.16</v>
      </c>
      <c r="O95" s="103">
        <v>44256</v>
      </c>
      <c r="P95" s="263">
        <v>13.771813333333332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260">
        <v>13864.720000000001</v>
      </c>
      <c r="O96" s="103">
        <v>44287</v>
      </c>
      <c r="P96" s="263">
        <v>14.872602499999999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260">
        <v>12181.55</v>
      </c>
      <c r="O97" s="103">
        <v>44317</v>
      </c>
      <c r="P97" s="263">
        <v>15.345106666666666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260">
        <v>11630.9</v>
      </c>
      <c r="O98" s="103">
        <v>44348</v>
      </c>
      <c r="P98" s="263">
        <v>15.098039999999999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260">
        <v>14851.75</v>
      </c>
      <c r="O99" s="103">
        <v>44378</v>
      </c>
      <c r="P99" s="263">
        <v>14.934930833333334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260">
        <v>13746.5</v>
      </c>
      <c r="O100" s="103">
        <v>44409</v>
      </c>
      <c r="P100" s="263">
        <v>14.769955833333334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260">
        <v>16371.5</v>
      </c>
      <c r="O101" s="103">
        <v>44440</v>
      </c>
      <c r="P101" s="263">
        <v>14.737841666666666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260">
        <v>20353.88</v>
      </c>
      <c r="O102" s="103">
        <v>44470</v>
      </c>
      <c r="P102" s="263">
        <v>14.927023333333336</v>
      </c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260">
        <v>18597.532999999999</v>
      </c>
      <c r="O103" s="103">
        <v>44501</v>
      </c>
      <c r="P103" s="263">
        <v>15.076274416666667</v>
      </c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260">
        <v>22764.114000000001</v>
      </c>
      <c r="O104" s="103">
        <v>44531</v>
      </c>
      <c r="P104" s="263">
        <v>15.638763083333332</v>
      </c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X189"/>
  <sheetViews>
    <sheetView showGridLines="0" zoomScaleNormal="100" zoomScaleSheetLayoutView="100" workbookViewId="0">
      <selection activeCell="C8" sqref="C8:K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409861</v>
      </c>
      <c r="O2" s="103">
        <v>41426</v>
      </c>
      <c r="P2" s="104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556804</v>
      </c>
      <c r="O3" s="103">
        <v>41456</v>
      </c>
      <c r="P3" s="104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603360</v>
      </c>
      <c r="O4" s="103">
        <v>41487</v>
      </c>
      <c r="P4" s="104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786204</v>
      </c>
      <c r="O5" s="103">
        <v>41518</v>
      </c>
      <c r="P5" s="104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256038</v>
      </c>
      <c r="O6" s="103">
        <v>41548</v>
      </c>
      <c r="P6" s="104">
        <v>527.0963333333334</v>
      </c>
      <c r="Q6" s="39"/>
    </row>
    <row r="7" spans="1:17" x14ac:dyDescent="0.2">
      <c r="A7" s="41"/>
      <c r="B7" s="42"/>
      <c r="C7" s="303" t="s">
        <v>81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463206</v>
      </c>
      <c r="O7" s="103">
        <v>41579</v>
      </c>
      <c r="P7" s="104">
        <v>530.82941666666659</v>
      </c>
      <c r="Q7" s="39"/>
    </row>
    <row r="8" spans="1:17" x14ac:dyDescent="0.2">
      <c r="A8" s="41"/>
      <c r="B8" s="42"/>
      <c r="C8" s="284" t="s">
        <v>196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420105</v>
      </c>
      <c r="O8" s="103">
        <v>41609</v>
      </c>
      <c r="P8" s="104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581371</v>
      </c>
      <c r="O9" s="103">
        <v>41640</v>
      </c>
      <c r="P9" s="104">
        <v>538.5003333333334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654784</v>
      </c>
      <c r="O10" s="103">
        <v>41671</v>
      </c>
      <c r="P10" s="104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N11" s="260">
        <v>853658</v>
      </c>
      <c r="O11" s="103">
        <v>41699</v>
      </c>
      <c r="P11" s="104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1117776</v>
      </c>
      <c r="O12" s="103">
        <v>41730</v>
      </c>
      <c r="P12" s="104">
        <v>609.37881818181825</v>
      </c>
      <c r="Q12" s="39"/>
    </row>
    <row r="13" spans="1:17" x14ac:dyDescent="0.2">
      <c r="A13" s="41"/>
      <c r="B13" s="3" t="s">
        <v>57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49">
        <v>168.55699999999999</v>
      </c>
      <c r="I13" s="49">
        <v>-52.810136930308602</v>
      </c>
      <c r="J13" s="49">
        <v>47.189863069691391</v>
      </c>
      <c r="K13" s="49">
        <v>58.14899759138568</v>
      </c>
      <c r="L13" s="43"/>
      <c r="M13" s="76">
        <v>1</v>
      </c>
      <c r="N13" s="260">
        <v>598645</v>
      </c>
      <c r="O13" s="103">
        <v>41760</v>
      </c>
      <c r="P13" s="104">
        <v>608.48433333333332</v>
      </c>
      <c r="Q13" s="39"/>
    </row>
    <row r="14" spans="1:17" x14ac:dyDescent="0.2">
      <c r="A14" s="41"/>
      <c r="B14" s="3" t="s">
        <v>58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>
        <v>461.19900000000001</v>
      </c>
      <c r="I14" s="49">
        <v>6.0152035142323257</v>
      </c>
      <c r="J14" s="49">
        <v>106.01520351423233</v>
      </c>
      <c r="K14" s="49">
        <v>38.695968220163365</v>
      </c>
      <c r="L14" s="43"/>
      <c r="M14" s="76">
        <v>1</v>
      </c>
      <c r="N14" s="260">
        <v>568136</v>
      </c>
      <c r="O14" s="103">
        <v>41791</v>
      </c>
      <c r="P14" s="104">
        <v>621.67391666666663</v>
      </c>
      <c r="Q14" s="39"/>
    </row>
    <row r="15" spans="1:17" x14ac:dyDescent="0.2">
      <c r="A15" s="41"/>
      <c r="B15" s="3" t="s">
        <v>59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>
        <v>231.89099999999999</v>
      </c>
      <c r="I15" s="49">
        <v>46.375503402305227</v>
      </c>
      <c r="J15" s="49">
        <v>146.37550340230524</v>
      </c>
      <c r="K15" s="49">
        <v>-60.390836152344093</v>
      </c>
      <c r="L15" s="43"/>
      <c r="M15" s="76">
        <v>1</v>
      </c>
      <c r="N15" s="260">
        <v>347484</v>
      </c>
      <c r="O15" s="103">
        <v>41821</v>
      </c>
      <c r="P15" s="104">
        <v>604.23058333333336</v>
      </c>
      <c r="Q15" s="39"/>
    </row>
    <row r="16" spans="1:17" x14ac:dyDescent="0.2">
      <c r="A16" s="41"/>
      <c r="B16" s="3" t="s">
        <v>60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>
        <v>204.59700000000001</v>
      </c>
      <c r="I16" s="49">
        <v>238.03717472118961</v>
      </c>
      <c r="J16" s="49">
        <v>338.03717472118961</v>
      </c>
      <c r="K16" s="49">
        <v>-74.38398835270317</v>
      </c>
      <c r="L16" s="43"/>
      <c r="M16" s="76">
        <v>1</v>
      </c>
      <c r="N16" s="260">
        <v>393172</v>
      </c>
      <c r="O16" s="103">
        <v>41852</v>
      </c>
      <c r="P16" s="104">
        <v>586.71491666666668</v>
      </c>
      <c r="Q16" s="109"/>
    </row>
    <row r="17" spans="1:17" x14ac:dyDescent="0.2">
      <c r="A17" s="41"/>
      <c r="B17" s="3" t="s">
        <v>61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>
        <v>353.40600000000001</v>
      </c>
      <c r="I17" s="49">
        <v>90.719963734680348</v>
      </c>
      <c r="J17" s="49">
        <v>190.71996373468033</v>
      </c>
      <c r="K17" s="49">
        <v>-51.13524888452897</v>
      </c>
      <c r="L17" s="43"/>
      <c r="M17" s="76">
        <v>1</v>
      </c>
      <c r="N17" s="260">
        <v>229464</v>
      </c>
      <c r="O17" s="103">
        <v>41883</v>
      </c>
      <c r="P17" s="104">
        <v>540.31991666666659</v>
      </c>
      <c r="Q17" s="39"/>
    </row>
    <row r="18" spans="1:17" x14ac:dyDescent="0.2">
      <c r="A18" s="41"/>
      <c r="B18" s="3" t="s">
        <v>62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>
        <v>387.42700000000002</v>
      </c>
      <c r="I18" s="49">
        <v>69.826547027804224</v>
      </c>
      <c r="J18" s="49">
        <v>169.82654702780422</v>
      </c>
      <c r="K18" s="49">
        <v>-36.160168350827902</v>
      </c>
      <c r="L18" s="43"/>
      <c r="M18" s="76">
        <v>1</v>
      </c>
      <c r="N18" s="260">
        <v>310989</v>
      </c>
      <c r="O18" s="103">
        <v>41913</v>
      </c>
      <c r="P18" s="104">
        <v>544.89916666666659</v>
      </c>
      <c r="Q18" s="39"/>
    </row>
    <row r="19" spans="1:17" x14ac:dyDescent="0.2">
      <c r="A19" s="41"/>
      <c r="B19" s="3" t="s">
        <v>63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49">
        <v>250.315</v>
      </c>
      <c r="I19" s="49">
        <v>-20.109089400327463</v>
      </c>
      <c r="J19" s="49">
        <v>79.890910599672537</v>
      </c>
      <c r="K19" s="49">
        <v>-16.25635118123283</v>
      </c>
      <c r="L19" s="43"/>
      <c r="M19" s="76">
        <v>1</v>
      </c>
      <c r="N19" s="260">
        <v>278468</v>
      </c>
      <c r="O19" s="103">
        <v>41944</v>
      </c>
      <c r="P19" s="104">
        <v>529.50433333333342</v>
      </c>
      <c r="Q19" s="39"/>
    </row>
    <row r="20" spans="1:17" x14ac:dyDescent="0.2">
      <c r="A20" s="41"/>
      <c r="B20" s="3" t="s">
        <v>64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49">
        <v>171.11799999999999</v>
      </c>
      <c r="I20" s="49">
        <v>-28.483303381117576</v>
      </c>
      <c r="J20" s="49">
        <v>71.51669661888242</v>
      </c>
      <c r="K20" s="49">
        <v>-43.127094673290387</v>
      </c>
      <c r="L20" s="43"/>
      <c r="M20" s="76">
        <v>1</v>
      </c>
      <c r="N20" s="260">
        <v>291172</v>
      </c>
      <c r="O20" s="103">
        <v>41974</v>
      </c>
      <c r="P20" s="104">
        <v>518.75991666666664</v>
      </c>
      <c r="Q20" s="39"/>
    </row>
    <row r="21" spans="1:17" x14ac:dyDescent="0.2">
      <c r="A21" s="41"/>
      <c r="B21" s="3" t="s">
        <v>65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49">
        <v>210.369</v>
      </c>
      <c r="I21" s="49">
        <v>-49.190404652757977</v>
      </c>
      <c r="J21" s="49">
        <v>50.809595347242023</v>
      </c>
      <c r="K21" s="49">
        <v>53.29142230910491</v>
      </c>
      <c r="L21" s="43"/>
      <c r="M21" s="76">
        <v>1</v>
      </c>
      <c r="N21" s="260">
        <v>417358</v>
      </c>
      <c r="O21" s="103">
        <v>42005</v>
      </c>
      <c r="P21" s="104">
        <v>505.09216666666669</v>
      </c>
      <c r="Q21" s="39"/>
    </row>
    <row r="22" spans="1:17" x14ac:dyDescent="0.2">
      <c r="A22" s="41"/>
      <c r="B22" s="3" t="s">
        <v>66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>
        <v>163.536</v>
      </c>
      <c r="I22" s="49">
        <v>-44.60763060914806</v>
      </c>
      <c r="J22" s="49">
        <v>55.39236939085194</v>
      </c>
      <c r="K22" s="49">
        <v>15.879956353474078</v>
      </c>
      <c r="L22" s="43"/>
      <c r="M22" s="76">
        <v>1</v>
      </c>
      <c r="N22" s="260">
        <v>636904</v>
      </c>
      <c r="O22" s="103">
        <v>42036</v>
      </c>
      <c r="P22" s="104">
        <v>503.60216666666668</v>
      </c>
      <c r="Q22" s="39"/>
    </row>
    <row r="23" spans="1:17" x14ac:dyDescent="0.2">
      <c r="A23" s="41"/>
      <c r="B23" s="3" t="s">
        <v>67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49">
        <v>306.90100000000001</v>
      </c>
      <c r="I23" s="49">
        <v>31.267589970829523</v>
      </c>
      <c r="J23" s="49">
        <v>131.26758997082953</v>
      </c>
      <c r="K23" s="49">
        <v>1.2344823704139918</v>
      </c>
      <c r="L23" s="43"/>
      <c r="M23" s="76">
        <v>1</v>
      </c>
      <c r="N23" s="260">
        <v>466287</v>
      </c>
      <c r="O23" s="103">
        <v>42064</v>
      </c>
      <c r="P23" s="104">
        <v>471.32125000000002</v>
      </c>
      <c r="Q23" s="39"/>
    </row>
    <row r="24" spans="1:17" x14ac:dyDescent="0.2">
      <c r="A24" s="41"/>
      <c r="B24" s="3" t="s">
        <v>68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50">
        <v>322.99</v>
      </c>
      <c r="I24" s="50">
        <v>-13.997763340078818</v>
      </c>
      <c r="J24" s="50">
        <v>86.002236659921181</v>
      </c>
      <c r="K24" s="50">
        <v>-38.923600833954033</v>
      </c>
      <c r="L24" s="43"/>
      <c r="M24" s="76">
        <v>1</v>
      </c>
      <c r="N24" s="260">
        <v>271585</v>
      </c>
      <c r="O24" s="103">
        <v>42095</v>
      </c>
      <c r="P24" s="104">
        <v>400.80533333333329</v>
      </c>
      <c r="Q24" s="39"/>
    </row>
    <row r="25" spans="1:17" x14ac:dyDescent="0.2">
      <c r="A25" s="41"/>
      <c r="B25" s="54" t="s">
        <v>69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3232.3059999999996</v>
      </c>
      <c r="I25" s="53"/>
      <c r="J25" s="53"/>
      <c r="K25" s="53"/>
      <c r="L25" s="43"/>
      <c r="M25" s="149"/>
      <c r="N25" s="260">
        <v>269443</v>
      </c>
      <c r="O25" s="103">
        <v>42125</v>
      </c>
      <c r="P25" s="104">
        <v>373.37183333333331</v>
      </c>
      <c r="Q25" s="39"/>
    </row>
    <row r="26" spans="1:17" x14ac:dyDescent="0.2">
      <c r="A26" s="41"/>
      <c r="B26" s="54" t="s">
        <v>70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>
        <v>-1.9269291288889545</v>
      </c>
      <c r="I26" s="53"/>
      <c r="J26" s="53"/>
      <c r="K26" s="53"/>
      <c r="L26" s="43"/>
      <c r="M26" s="149"/>
      <c r="N26" s="260">
        <v>258945</v>
      </c>
      <c r="O26" s="103">
        <v>42156</v>
      </c>
      <c r="P26" s="104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405893</v>
      </c>
      <c r="O27" s="103">
        <v>42186</v>
      </c>
      <c r="P27" s="104">
        <v>352.4733333333333</v>
      </c>
      <c r="Q27" s="39"/>
    </row>
    <row r="28" spans="1:17" x14ac:dyDescent="0.2">
      <c r="A28" s="41"/>
      <c r="B28" s="54" t="s">
        <v>26</v>
      </c>
      <c r="C28" s="55">
        <v>5293.1580000000013</v>
      </c>
      <c r="D28" s="55">
        <v>3608.7480000000005</v>
      </c>
      <c r="E28" s="55">
        <v>3453.9549999999995</v>
      </c>
      <c r="F28" s="55">
        <v>4077.8879999999999</v>
      </c>
      <c r="G28" s="55">
        <v>3295.8139999999999</v>
      </c>
      <c r="H28" s="50">
        <v>3232.3059999999996</v>
      </c>
      <c r="I28" s="50">
        <v>-1.9269291288889545</v>
      </c>
      <c r="J28" s="50">
        <v>98.073070871111042</v>
      </c>
      <c r="K28" s="50">
        <v>-19.178408038671002</v>
      </c>
      <c r="L28" s="43"/>
      <c r="M28" s="149"/>
      <c r="N28" s="260">
        <v>322263</v>
      </c>
      <c r="O28" s="103">
        <v>42217</v>
      </c>
      <c r="P28" s="104">
        <v>346.56425000000002</v>
      </c>
      <c r="Q28" s="39"/>
    </row>
    <row r="29" spans="1:17" x14ac:dyDescent="0.2">
      <c r="A29" s="41"/>
      <c r="B29" s="54" t="s">
        <v>70</v>
      </c>
      <c r="C29" s="87"/>
      <c r="D29" s="55">
        <v>-31.822401674010116</v>
      </c>
      <c r="E29" s="55">
        <v>-4.2893823564294609</v>
      </c>
      <c r="F29" s="55">
        <v>18.064305991247732</v>
      </c>
      <c r="G29" s="55">
        <v>-19.178408038671002</v>
      </c>
      <c r="H29" s="50">
        <v>-1.9269291288889545</v>
      </c>
      <c r="I29" s="56"/>
      <c r="J29" s="56"/>
      <c r="K29" s="56"/>
      <c r="L29" s="43"/>
      <c r="M29" s="149"/>
      <c r="N29" s="260">
        <v>471008</v>
      </c>
      <c r="O29" s="103">
        <v>42248</v>
      </c>
      <c r="P29" s="104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377457</v>
      </c>
      <c r="O30" s="103">
        <v>42278</v>
      </c>
      <c r="P30" s="104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9"/>
      <c r="N31" s="260">
        <v>444844</v>
      </c>
      <c r="O31" s="103">
        <v>42309</v>
      </c>
      <c r="P31" s="104">
        <v>386.09658333333334</v>
      </c>
      <c r="Q31" s="39"/>
    </row>
    <row r="32" spans="1:17" ht="14.25" customHeight="1" x14ac:dyDescent="0.2">
      <c r="A32" s="41"/>
      <c r="B32" s="60"/>
      <c r="C32" s="290" t="s">
        <v>81</v>
      </c>
      <c r="D32" s="290"/>
      <c r="E32" s="290"/>
      <c r="F32" s="290"/>
      <c r="G32" s="290"/>
      <c r="H32" s="290"/>
      <c r="I32" s="290"/>
      <c r="J32" s="290"/>
      <c r="K32" s="60"/>
      <c r="L32" s="43"/>
      <c r="M32" s="149"/>
      <c r="N32" s="260">
        <v>544855</v>
      </c>
      <c r="O32" s="103">
        <v>42339</v>
      </c>
      <c r="P32" s="104">
        <v>407.23683333333332</v>
      </c>
      <c r="Q32" s="39"/>
    </row>
    <row r="33" spans="1:24" x14ac:dyDescent="0.2">
      <c r="A33" s="61"/>
      <c r="B33" s="47"/>
      <c r="C33" s="290" t="s">
        <v>197</v>
      </c>
      <c r="D33" s="290"/>
      <c r="E33" s="290"/>
      <c r="F33" s="290"/>
      <c r="G33" s="290"/>
      <c r="H33" s="290"/>
      <c r="I33" s="290"/>
      <c r="J33" s="290"/>
      <c r="K33" s="60"/>
      <c r="L33" s="110"/>
      <c r="M33" s="149"/>
      <c r="N33" s="260">
        <v>330349</v>
      </c>
      <c r="O33" s="103">
        <v>42370</v>
      </c>
      <c r="P33" s="104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467710</v>
      </c>
      <c r="O34" s="103">
        <v>42401</v>
      </c>
      <c r="P34" s="104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334460</v>
      </c>
      <c r="O35" s="103">
        <v>42430</v>
      </c>
      <c r="P35" s="104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384036</v>
      </c>
      <c r="O36" s="103">
        <v>42461</v>
      </c>
      <c r="P36" s="104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512348</v>
      </c>
      <c r="O37" s="103">
        <v>42491</v>
      </c>
      <c r="P37" s="104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307174</v>
      </c>
      <c r="O38" s="103">
        <v>42522</v>
      </c>
      <c r="P38" s="104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224368</v>
      </c>
      <c r="O39" s="103">
        <v>42552</v>
      </c>
      <c r="P39" s="104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487880</v>
      </c>
      <c r="O40" s="103">
        <v>42583</v>
      </c>
      <c r="P40" s="104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350432</v>
      </c>
      <c r="O41" s="103">
        <v>42614</v>
      </c>
      <c r="P41" s="104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0">
        <v>518018</v>
      </c>
      <c r="O42" s="261">
        <v>42644</v>
      </c>
      <c r="P42" s="104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9"/>
      <c r="N43" s="260">
        <v>621497</v>
      </c>
      <c r="O43" s="103">
        <v>42675</v>
      </c>
      <c r="P43" s="104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9"/>
      <c r="N44" s="260">
        <v>754886</v>
      </c>
      <c r="O44" s="103">
        <v>42705</v>
      </c>
      <c r="P44" s="104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M45" s="149"/>
      <c r="N45" s="260">
        <v>224069</v>
      </c>
      <c r="O45" s="103">
        <v>42736</v>
      </c>
      <c r="P45" s="104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60">
        <v>415402</v>
      </c>
      <c r="O46" s="103">
        <v>42767</v>
      </c>
      <c r="P46" s="104">
        <v>427.88083333333333</v>
      </c>
      <c r="Q46" s="39"/>
    </row>
    <row r="47" spans="1:24" x14ac:dyDescent="0.2">
      <c r="A47" s="220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60">
        <v>352578</v>
      </c>
      <c r="O47" s="103">
        <v>42795</v>
      </c>
      <c r="P47" s="104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60">
        <v>263142</v>
      </c>
      <c r="O48" s="103">
        <v>42826</v>
      </c>
      <c r="P48" s="104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60">
        <v>282476</v>
      </c>
      <c r="O49" s="103">
        <v>42856</v>
      </c>
      <c r="P49" s="104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60">
        <v>232163</v>
      </c>
      <c r="O50" s="103">
        <v>42887</v>
      </c>
      <c r="P50" s="104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60">
        <v>257990</v>
      </c>
      <c r="O51" s="103">
        <v>42917</v>
      </c>
      <c r="P51" s="104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60">
        <v>380730</v>
      </c>
      <c r="O52" s="103">
        <v>42948</v>
      </c>
      <c r="P52" s="104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60">
        <v>240658</v>
      </c>
      <c r="O53" s="103">
        <v>42979</v>
      </c>
      <c r="P53" s="104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60">
        <v>233632</v>
      </c>
      <c r="O54" s="103">
        <v>43009</v>
      </c>
      <c r="P54" s="104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60">
        <v>395034</v>
      </c>
      <c r="O55" s="103">
        <v>43040</v>
      </c>
      <c r="P55" s="104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60">
        <v>330874</v>
      </c>
      <c r="O56" s="103">
        <v>43070</v>
      </c>
      <c r="P56" s="104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60">
        <v>353346</v>
      </c>
      <c r="O57" s="103">
        <v>43101</v>
      </c>
      <c r="P57" s="104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60">
        <v>288638</v>
      </c>
      <c r="O58" s="103">
        <v>43132</v>
      </c>
      <c r="P58" s="104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60">
        <v>137503</v>
      </c>
      <c r="O59" s="103">
        <v>43160</v>
      </c>
      <c r="P59" s="104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60">
        <v>270319</v>
      </c>
      <c r="O60" s="103">
        <v>43191</v>
      </c>
      <c r="P60" s="104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60">
        <v>368721</v>
      </c>
      <c r="O61" s="103">
        <v>43221</v>
      </c>
      <c r="P61" s="104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60">
        <v>125151</v>
      </c>
      <c r="O62" s="103">
        <v>43252</v>
      </c>
      <c r="P62" s="104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60">
        <v>443748</v>
      </c>
      <c r="O63" s="103">
        <v>43282</v>
      </c>
      <c r="P63" s="104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60">
        <v>314062</v>
      </c>
      <c r="O64" s="103">
        <v>43313</v>
      </c>
      <c r="P64" s="104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60">
        <v>211551</v>
      </c>
      <c r="O65" s="103">
        <v>43344</v>
      </c>
      <c r="P65" s="104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60">
        <v>172356</v>
      </c>
      <c r="O66" s="103">
        <v>43374</v>
      </c>
      <c r="P66" s="104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60">
        <v>316011</v>
      </c>
      <c r="O67" s="103">
        <v>43405</v>
      </c>
      <c r="P67" s="104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60">
        <v>452549</v>
      </c>
      <c r="O68" s="103">
        <v>43435</v>
      </c>
      <c r="P68" s="104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60">
        <v>225856</v>
      </c>
      <c r="O69" s="103">
        <v>43466</v>
      </c>
      <c r="P69" s="104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60">
        <v>313658</v>
      </c>
      <c r="O70" s="103">
        <v>43497</v>
      </c>
      <c r="P70" s="104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60">
        <v>399963</v>
      </c>
      <c r="O71" s="103">
        <v>43525</v>
      </c>
      <c r="P71" s="104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60">
        <v>236278</v>
      </c>
      <c r="O72" s="103">
        <v>43556</v>
      </c>
      <c r="P72" s="104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60">
        <v>379212</v>
      </c>
      <c r="O73" s="103">
        <v>43586</v>
      </c>
      <c r="P73" s="104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60">
        <v>357349</v>
      </c>
      <c r="O74" s="103">
        <v>43617</v>
      </c>
      <c r="P74" s="104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60">
        <v>374143</v>
      </c>
      <c r="O75" s="103">
        <v>43647</v>
      </c>
      <c r="P75" s="104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60">
        <v>420710</v>
      </c>
      <c r="O76" s="103">
        <v>43678</v>
      </c>
      <c r="P76" s="104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60">
        <v>270096</v>
      </c>
      <c r="O77" s="103">
        <v>43709</v>
      </c>
      <c r="P77" s="104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60">
        <v>254774</v>
      </c>
      <c r="O78" s="103">
        <v>43739</v>
      </c>
      <c r="P78" s="104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60">
        <v>230947</v>
      </c>
      <c r="O79" s="103">
        <v>43770</v>
      </c>
      <c r="P79" s="104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60">
        <v>614902</v>
      </c>
      <c r="O80" s="103">
        <v>43800</v>
      </c>
      <c r="P80" s="104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260"/>
      <c r="N81" s="260">
        <v>357189</v>
      </c>
      <c r="O81" s="103">
        <v>43831</v>
      </c>
      <c r="P81" s="104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60">
        <v>435031</v>
      </c>
      <c r="O82" s="103">
        <v>43862</v>
      </c>
      <c r="P82" s="104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60">
        <v>158422</v>
      </c>
      <c r="O83" s="103">
        <v>43891</v>
      </c>
      <c r="P83" s="104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60">
        <v>60525</v>
      </c>
      <c r="O84" s="103">
        <v>43922</v>
      </c>
      <c r="P84" s="104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60">
        <v>185301</v>
      </c>
      <c r="O85" s="103">
        <v>43952</v>
      </c>
      <c r="P85" s="104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60">
        <v>228131</v>
      </c>
      <c r="O86" s="103">
        <v>43983</v>
      </c>
      <c r="P86" s="104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60">
        <v>313321</v>
      </c>
      <c r="O87" s="103">
        <v>44013</v>
      </c>
      <c r="P87" s="104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60">
        <v>239270</v>
      </c>
      <c r="O88" s="103">
        <v>44044</v>
      </c>
      <c r="P88" s="104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60">
        <v>414034</v>
      </c>
      <c r="O89" s="103">
        <v>44075</v>
      </c>
      <c r="P89" s="104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60">
        <v>295232</v>
      </c>
      <c r="O90" s="103">
        <v>44105</v>
      </c>
      <c r="P90" s="104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60">
        <v>233798</v>
      </c>
      <c r="O91" s="103">
        <v>44136</v>
      </c>
      <c r="P91" s="104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60">
        <v>375560</v>
      </c>
      <c r="O92" s="103">
        <v>44166</v>
      </c>
      <c r="P92" s="104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60">
        <v>168557</v>
      </c>
      <c r="O93" s="103">
        <v>44197</v>
      </c>
      <c r="P93" s="104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260">
        <v>461199</v>
      </c>
      <c r="O94" s="103">
        <v>44228</v>
      </c>
      <c r="P94" s="104">
        <v>261.11250000000001</v>
      </c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260">
        <v>231891</v>
      </c>
      <c r="O95" s="103">
        <v>44256</v>
      </c>
      <c r="P95" s="104">
        <v>267.23491666666666</v>
      </c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260">
        <v>204597</v>
      </c>
      <c r="O96" s="103">
        <v>44287</v>
      </c>
      <c r="P96" s="104">
        <v>279.24091666666669</v>
      </c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260">
        <v>353406</v>
      </c>
      <c r="O97" s="103">
        <v>44317</v>
      </c>
      <c r="P97" s="104">
        <v>293.24966666666671</v>
      </c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260">
        <v>387427</v>
      </c>
      <c r="O98" s="103">
        <v>44348</v>
      </c>
      <c r="P98" s="104">
        <v>306.52433333333329</v>
      </c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260">
        <v>250315</v>
      </c>
      <c r="O99" s="103">
        <v>44378</v>
      </c>
      <c r="P99" s="104">
        <v>301.2738333333333</v>
      </c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260">
        <v>171118</v>
      </c>
      <c r="O100" s="103">
        <v>44409</v>
      </c>
      <c r="P100" s="104">
        <v>295.59449999999998</v>
      </c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260">
        <v>210369</v>
      </c>
      <c r="O101" s="103">
        <v>44440</v>
      </c>
      <c r="P101" s="104">
        <v>278.62241666666671</v>
      </c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260">
        <v>163536</v>
      </c>
      <c r="O102" s="103">
        <v>44470</v>
      </c>
      <c r="P102" s="104">
        <v>267.64774999999997</v>
      </c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260">
        <v>306901</v>
      </c>
      <c r="O103" s="103">
        <v>44501</v>
      </c>
      <c r="P103" s="104">
        <v>273.73966666666666</v>
      </c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260">
        <v>322990</v>
      </c>
      <c r="O104" s="103">
        <v>44531</v>
      </c>
      <c r="P104" s="104">
        <v>269.35883333333334</v>
      </c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X233"/>
  <sheetViews>
    <sheetView showGridLines="0" zoomScaleNormal="100" zoomScaleSheetLayoutView="100" workbookViewId="0">
      <selection activeCell="C15" sqref="C15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82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60">
        <v>311611</v>
      </c>
      <c r="O2" s="103">
        <v>41426</v>
      </c>
      <c r="P2" s="104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60">
        <v>415986</v>
      </c>
      <c r="O3" s="103">
        <v>41456</v>
      </c>
      <c r="P3" s="104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506480</v>
      </c>
      <c r="O4" s="103">
        <v>41487</v>
      </c>
      <c r="P4" s="104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349663</v>
      </c>
      <c r="O5" s="103">
        <v>41518</v>
      </c>
      <c r="P5" s="104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7"/>
      <c r="N6" s="260">
        <v>215235</v>
      </c>
      <c r="O6" s="103">
        <v>41548</v>
      </c>
      <c r="P6" s="104">
        <v>356.64491666666669</v>
      </c>
      <c r="Q6" s="39"/>
      <c r="R6" s="39"/>
    </row>
    <row r="7" spans="1:18" x14ac:dyDescent="0.2">
      <c r="B7" s="44"/>
      <c r="C7" s="303" t="s">
        <v>83</v>
      </c>
      <c r="D7" s="303"/>
      <c r="E7" s="303"/>
      <c r="F7" s="303"/>
      <c r="G7" s="303"/>
      <c r="H7" s="303"/>
      <c r="I7" s="303"/>
      <c r="J7" s="303"/>
      <c r="K7" s="303"/>
      <c r="L7" s="147"/>
      <c r="N7" s="260">
        <v>318558</v>
      </c>
      <c r="O7" s="103">
        <v>41579</v>
      </c>
      <c r="P7" s="104">
        <v>353.93466666666666</v>
      </c>
      <c r="Q7" s="39"/>
      <c r="R7" s="39"/>
    </row>
    <row r="8" spans="1:18" ht="15" customHeight="1" x14ac:dyDescent="0.2">
      <c r="B8" s="26"/>
      <c r="C8" s="284" t="s">
        <v>196</v>
      </c>
      <c r="D8" s="284"/>
      <c r="E8" s="284"/>
      <c r="F8" s="284"/>
      <c r="G8" s="284"/>
      <c r="H8" s="284"/>
      <c r="I8" s="284"/>
      <c r="J8" s="284"/>
      <c r="K8" s="284"/>
      <c r="L8" s="236"/>
      <c r="N8" s="260">
        <v>216469</v>
      </c>
      <c r="O8" s="103">
        <v>41609</v>
      </c>
      <c r="P8" s="104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60">
        <v>381559</v>
      </c>
      <c r="O9" s="103">
        <v>41640</v>
      </c>
      <c r="P9" s="104">
        <v>363.91924999999998</v>
      </c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518145</v>
      </c>
      <c r="O10" s="103">
        <v>41671</v>
      </c>
      <c r="P10" s="104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608810</v>
      </c>
      <c r="O11" s="103">
        <v>41699</v>
      </c>
      <c r="P11" s="104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483303</v>
      </c>
      <c r="O12" s="103">
        <v>41730</v>
      </c>
      <c r="P12" s="104">
        <v>393.25627272727269</v>
      </c>
      <c r="Q12" s="39"/>
      <c r="R12" s="39"/>
    </row>
    <row r="13" spans="1:18" x14ac:dyDescent="0.2">
      <c r="A13" s="41"/>
      <c r="B13" s="3" t="s">
        <v>57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49">
        <v>131.79900000000001</v>
      </c>
      <c r="I13" s="49">
        <v>-57.932819671503253</v>
      </c>
      <c r="J13" s="49">
        <v>42.067180328496747</v>
      </c>
      <c r="K13" s="49">
        <v>86.852024141797273</v>
      </c>
      <c r="L13" s="43"/>
      <c r="M13" s="260">
        <v>1</v>
      </c>
      <c r="N13" s="260">
        <v>269707</v>
      </c>
      <c r="O13" s="103">
        <v>41760</v>
      </c>
      <c r="P13" s="104">
        <v>382.96050000000002</v>
      </c>
      <c r="Q13" s="39"/>
      <c r="R13" s="39"/>
    </row>
    <row r="14" spans="1:18" x14ac:dyDescent="0.2">
      <c r="A14" s="41"/>
      <c r="B14" s="3" t="s">
        <v>58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>
        <v>305.73899999999998</v>
      </c>
      <c r="I14" s="49">
        <v>30.693996195524377</v>
      </c>
      <c r="J14" s="49">
        <v>130.69399619552436</v>
      </c>
      <c r="K14" s="49">
        <v>-4.5338611275480005</v>
      </c>
      <c r="L14" s="43"/>
      <c r="M14" s="260">
        <v>1</v>
      </c>
      <c r="N14" s="260">
        <v>169322</v>
      </c>
      <c r="O14" s="103">
        <v>41791</v>
      </c>
      <c r="P14" s="104">
        <v>371.1030833333333</v>
      </c>
      <c r="Q14" s="39"/>
      <c r="R14" s="39"/>
    </row>
    <row r="15" spans="1:18" x14ac:dyDescent="0.2">
      <c r="A15" s="41"/>
      <c r="B15" s="3" t="s">
        <v>59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>
        <v>204.80199999999999</v>
      </c>
      <c r="I15" s="49">
        <v>66.081710105908485</v>
      </c>
      <c r="J15" s="49">
        <v>166.08171010590848</v>
      </c>
      <c r="K15" s="49">
        <v>-62.165495658576994</v>
      </c>
      <c r="L15" s="43"/>
      <c r="M15" s="260">
        <v>1</v>
      </c>
      <c r="N15" s="260">
        <v>221809</v>
      </c>
      <c r="O15" s="103">
        <v>41821</v>
      </c>
      <c r="P15" s="104">
        <v>354.92166666666668</v>
      </c>
      <c r="Q15" s="39"/>
      <c r="R15" s="39"/>
    </row>
    <row r="16" spans="1:18" x14ac:dyDescent="0.2">
      <c r="A16" s="41"/>
      <c r="B16" s="3" t="s">
        <v>60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>
        <v>134.68299999999999</v>
      </c>
      <c r="I16" s="49">
        <v>153.7980289068536</v>
      </c>
      <c r="J16" s="49">
        <v>253.7980289068536</v>
      </c>
      <c r="K16" s="49">
        <v>-72.389554576246496</v>
      </c>
      <c r="L16" s="43"/>
      <c r="M16" s="260">
        <v>1</v>
      </c>
      <c r="N16" s="260">
        <v>287812</v>
      </c>
      <c r="O16" s="103">
        <v>41852</v>
      </c>
      <c r="P16" s="104">
        <v>336.6993333333333</v>
      </c>
      <c r="Q16" s="39"/>
      <c r="R16" s="39"/>
    </row>
    <row r="17" spans="1:24" x14ac:dyDescent="0.2">
      <c r="A17" s="41"/>
      <c r="B17" s="3" t="s">
        <v>61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>
        <v>310.61500000000001</v>
      </c>
      <c r="I17" s="49">
        <v>155.78072761409115</v>
      </c>
      <c r="J17" s="49">
        <v>255.78072761409115</v>
      </c>
      <c r="K17" s="49">
        <v>-62.473385763507984</v>
      </c>
      <c r="L17" s="43"/>
      <c r="M17" s="260">
        <v>1</v>
      </c>
      <c r="N17" s="260">
        <v>207801</v>
      </c>
      <c r="O17" s="103">
        <v>41883</v>
      </c>
      <c r="P17" s="104">
        <v>324.8775</v>
      </c>
      <c r="Q17" s="39"/>
      <c r="R17" s="39"/>
    </row>
    <row r="18" spans="1:24" x14ac:dyDescent="0.2">
      <c r="A18" s="41"/>
      <c r="B18" s="3" t="s">
        <v>62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>
        <v>309.87900000000002</v>
      </c>
      <c r="I18" s="49">
        <v>57.557314785155377</v>
      </c>
      <c r="J18" s="49">
        <v>157.55731478515537</v>
      </c>
      <c r="K18" s="49">
        <v>-25.767417634470291</v>
      </c>
      <c r="L18" s="43"/>
      <c r="M18" s="260">
        <v>1</v>
      </c>
      <c r="N18" s="260">
        <v>203667</v>
      </c>
      <c r="O18" s="103">
        <v>41913</v>
      </c>
      <c r="P18" s="104">
        <v>323.9135</v>
      </c>
      <c r="Q18" s="39"/>
      <c r="R18" s="39"/>
    </row>
    <row r="19" spans="1:24" x14ac:dyDescent="0.2">
      <c r="A19" s="41"/>
      <c r="B19" s="3" t="s">
        <v>63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49">
        <v>179.399</v>
      </c>
      <c r="I19" s="49">
        <v>-28.044104316575623</v>
      </c>
      <c r="J19" s="49">
        <v>71.955895683424373</v>
      </c>
      <c r="K19" s="49">
        <v>-23.323102283840878</v>
      </c>
      <c r="L19" s="43"/>
      <c r="M19" s="260">
        <v>1</v>
      </c>
      <c r="N19" s="260">
        <v>210399</v>
      </c>
      <c r="O19" s="103">
        <v>41944</v>
      </c>
      <c r="P19" s="104">
        <v>314.90025000000003</v>
      </c>
      <c r="Q19" s="39"/>
      <c r="R19" s="39"/>
    </row>
    <row r="20" spans="1:24" x14ac:dyDescent="0.2">
      <c r="A20" s="41"/>
      <c r="B20" s="3" t="s">
        <v>64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49">
        <v>117.477</v>
      </c>
      <c r="I20" s="49">
        <v>-37.53117405892894</v>
      </c>
      <c r="J20" s="49">
        <v>62.46882594107106</v>
      </c>
      <c r="K20" s="49">
        <v>-38.476713296779522</v>
      </c>
      <c r="L20" s="43"/>
      <c r="M20" s="260">
        <v>1</v>
      </c>
      <c r="N20" s="260">
        <v>239398</v>
      </c>
      <c r="O20" s="103">
        <v>41974</v>
      </c>
      <c r="P20" s="104">
        <v>316.81099999999998</v>
      </c>
      <c r="Q20" s="39"/>
      <c r="R20" s="39"/>
    </row>
    <row r="21" spans="1:24" x14ac:dyDescent="0.2">
      <c r="A21" s="41"/>
      <c r="B21" s="3" t="s">
        <v>65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49">
        <v>184.81399999999999</v>
      </c>
      <c r="I21" s="49">
        <v>-24.687137064732379</v>
      </c>
      <c r="J21" s="49">
        <v>75.312862935267617</v>
      </c>
      <c r="K21" s="49">
        <v>43.811131231796161</v>
      </c>
      <c r="L21" s="43"/>
      <c r="M21" s="260">
        <v>1</v>
      </c>
      <c r="N21" s="260">
        <v>188730</v>
      </c>
      <c r="O21" s="103">
        <v>42005</v>
      </c>
      <c r="P21" s="104">
        <v>300.74191666666667</v>
      </c>
      <c r="Q21" s="39"/>
      <c r="R21" s="39"/>
    </row>
    <row r="22" spans="1:24" x14ac:dyDescent="0.2">
      <c r="A22" s="41"/>
      <c r="B22" s="3" t="s">
        <v>66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>
        <v>72.545000000000002</v>
      </c>
      <c r="I22" s="49">
        <v>-70.20115095974927</v>
      </c>
      <c r="J22" s="49">
        <v>29.79884904025073</v>
      </c>
      <c r="K22" s="49">
        <v>18.765458599005779</v>
      </c>
      <c r="L22" s="43"/>
      <c r="M22" s="260">
        <v>1</v>
      </c>
      <c r="N22" s="260">
        <v>453265</v>
      </c>
      <c r="O22" s="103">
        <v>42036</v>
      </c>
      <c r="P22" s="104">
        <v>295.33524999999997</v>
      </c>
      <c r="Q22" s="39"/>
      <c r="R22" s="39"/>
    </row>
    <row r="23" spans="1:24" x14ac:dyDescent="0.2">
      <c r="A23" s="41"/>
      <c r="B23" s="3" t="s">
        <v>67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49">
        <v>270.56299999999999</v>
      </c>
      <c r="I23" s="49">
        <v>37.25174885481082</v>
      </c>
      <c r="J23" s="49">
        <v>137.25174885481081</v>
      </c>
      <c r="K23" s="49">
        <v>14.465470888472097</v>
      </c>
      <c r="L23" s="43"/>
      <c r="M23" s="260">
        <v>1</v>
      </c>
      <c r="N23" s="260">
        <v>239045</v>
      </c>
      <c r="O23" s="103">
        <v>42064</v>
      </c>
      <c r="P23" s="104">
        <v>264.5215</v>
      </c>
      <c r="Q23" s="39"/>
      <c r="R23" s="39"/>
    </row>
    <row r="24" spans="1:24" x14ac:dyDescent="0.2">
      <c r="A24" s="41"/>
      <c r="B24" s="3" t="s">
        <v>68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50">
        <v>287.59800000000001</v>
      </c>
      <c r="I24" s="50">
        <v>32.140871602839496</v>
      </c>
      <c r="J24" s="50">
        <v>132.1408716028395</v>
      </c>
      <c r="K24" s="50">
        <v>-61.014174221295548</v>
      </c>
      <c r="L24" s="43"/>
      <c r="M24" s="260">
        <v>1</v>
      </c>
      <c r="N24" s="260">
        <v>194731</v>
      </c>
      <c r="O24" s="103">
        <v>42095</v>
      </c>
      <c r="P24" s="104">
        <v>240.47383333333335</v>
      </c>
      <c r="Q24" s="39"/>
      <c r="R24" s="39"/>
    </row>
    <row r="25" spans="1:24" x14ac:dyDescent="0.2">
      <c r="A25" s="41"/>
      <c r="B25" s="54" t="s">
        <v>69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2509.913</v>
      </c>
      <c r="I25" s="53"/>
      <c r="J25" s="53"/>
      <c r="K25" s="53"/>
      <c r="L25" s="43"/>
      <c r="N25" s="260">
        <v>176404</v>
      </c>
      <c r="O25" s="103">
        <v>42125</v>
      </c>
      <c r="P25" s="104">
        <v>232.69858333333335</v>
      </c>
      <c r="Q25" s="39"/>
      <c r="R25" s="39"/>
    </row>
    <row r="26" spans="1:24" x14ac:dyDescent="0.2">
      <c r="A26" s="41"/>
      <c r="B26" s="54" t="s">
        <v>70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>
        <v>5.3377008725285613</v>
      </c>
      <c r="I26" s="53"/>
      <c r="J26" s="53"/>
      <c r="K26" s="53"/>
      <c r="L26" s="43"/>
      <c r="N26" s="260">
        <v>210201</v>
      </c>
      <c r="O26" s="103">
        <v>42156</v>
      </c>
      <c r="P26" s="104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282613</v>
      </c>
      <c r="O27" s="103">
        <v>42186</v>
      </c>
      <c r="P27" s="104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3619.1719999999996</v>
      </c>
      <c r="D28" s="55">
        <v>2629.5340000000001</v>
      </c>
      <c r="E28" s="55">
        <v>2272.1619999999998</v>
      </c>
      <c r="F28" s="55">
        <v>3256.3280000000004</v>
      </c>
      <c r="G28" s="55">
        <v>2382.73</v>
      </c>
      <c r="H28" s="50">
        <v>2509.913</v>
      </c>
      <c r="I28" s="50">
        <v>5.3377008725285613</v>
      </c>
      <c r="J28" s="50">
        <v>105.33770087252856</v>
      </c>
      <c r="K28" s="50">
        <v>-26.827702860399828</v>
      </c>
      <c r="L28" s="43"/>
      <c r="N28" s="260">
        <v>226806</v>
      </c>
      <c r="O28" s="103">
        <v>42217</v>
      </c>
      <c r="P28" s="104">
        <v>236.08833333333334</v>
      </c>
      <c r="Q28" s="39"/>
      <c r="R28" s="39"/>
    </row>
    <row r="29" spans="1:24" x14ac:dyDescent="0.2">
      <c r="A29" s="41"/>
      <c r="B29" s="54" t="s">
        <v>70</v>
      </c>
      <c r="C29" s="87"/>
      <c r="D29" s="55">
        <v>-27.344320745187012</v>
      </c>
      <c r="E29" s="55">
        <v>-13.590697058870516</v>
      </c>
      <c r="F29" s="55">
        <v>43.31407707725068</v>
      </c>
      <c r="G29" s="55">
        <v>-26.827702860399828</v>
      </c>
      <c r="H29" s="50">
        <v>5.3377008725285613</v>
      </c>
      <c r="I29" s="56"/>
      <c r="J29" s="56"/>
      <c r="K29" s="56"/>
      <c r="L29" s="43"/>
      <c r="N29" s="260">
        <v>354947</v>
      </c>
      <c r="O29" s="103">
        <v>42248</v>
      </c>
      <c r="P29" s="104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262383</v>
      </c>
      <c r="O30" s="103">
        <v>42278</v>
      </c>
      <c r="P30" s="104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355225</v>
      </c>
      <c r="O31" s="103">
        <v>42309</v>
      </c>
      <c r="P31" s="104">
        <v>265.3123333333333</v>
      </c>
      <c r="Q31" s="39"/>
      <c r="R31" s="39"/>
    </row>
    <row r="32" spans="1:24" ht="14.25" customHeight="1" x14ac:dyDescent="0.2">
      <c r="A32" s="41"/>
      <c r="B32" s="59"/>
      <c r="C32" s="290" t="s">
        <v>83</v>
      </c>
      <c r="D32" s="290"/>
      <c r="E32" s="290"/>
      <c r="F32" s="290"/>
      <c r="G32" s="290"/>
      <c r="H32" s="290"/>
      <c r="I32" s="290"/>
      <c r="J32" s="290"/>
      <c r="K32" s="60"/>
      <c r="L32" s="43"/>
      <c r="N32" s="260">
        <v>440422</v>
      </c>
      <c r="O32" s="103">
        <v>42339</v>
      </c>
      <c r="P32" s="104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90" t="s">
        <v>197</v>
      </c>
      <c r="D33" s="290"/>
      <c r="E33" s="290"/>
      <c r="F33" s="290"/>
      <c r="G33" s="290"/>
      <c r="H33" s="290"/>
      <c r="I33" s="290"/>
      <c r="J33" s="290"/>
      <c r="K33" s="60"/>
      <c r="L33" s="43"/>
      <c r="N33" s="260">
        <v>193563</v>
      </c>
      <c r="O33" s="103">
        <v>42370</v>
      </c>
      <c r="P33" s="104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60">
        <v>350256</v>
      </c>
      <c r="O34" s="103">
        <v>42401</v>
      </c>
      <c r="P34" s="104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281971</v>
      </c>
      <c r="O35" s="103">
        <v>42430</v>
      </c>
      <c r="P35" s="104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240845</v>
      </c>
      <c r="O36" s="103">
        <v>42461</v>
      </c>
      <c r="P36" s="104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314542</v>
      </c>
      <c r="O37" s="103">
        <v>42491</v>
      </c>
      <c r="P37" s="104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202147</v>
      </c>
      <c r="O38" s="103">
        <v>42522</v>
      </c>
      <c r="P38" s="104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157584</v>
      </c>
      <c r="O39" s="103">
        <v>42552</v>
      </c>
      <c r="P39" s="104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293356</v>
      </c>
      <c r="O40" s="103">
        <v>42583</v>
      </c>
      <c r="P40" s="104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251826</v>
      </c>
      <c r="O41" s="103">
        <v>42614</v>
      </c>
      <c r="P41" s="104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246228</v>
      </c>
      <c r="O42" s="261">
        <v>42644</v>
      </c>
      <c r="P42" s="104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514265</v>
      </c>
      <c r="O43" s="103">
        <v>42675</v>
      </c>
      <c r="P43" s="104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572589</v>
      </c>
      <c r="O44" s="103">
        <v>42705</v>
      </c>
      <c r="P44" s="104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60">
        <v>181043</v>
      </c>
      <c r="O45" s="103">
        <v>42736</v>
      </c>
      <c r="P45" s="104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60">
        <v>295610</v>
      </c>
      <c r="O46" s="261">
        <v>42767</v>
      </c>
      <c r="P46" s="104">
        <v>296.00049999999999</v>
      </c>
      <c r="Q46" s="39"/>
      <c r="R46" s="39"/>
      <c r="X46" s="72"/>
    </row>
    <row r="47" spans="1:24" x14ac:dyDescent="0.2">
      <c r="A47" s="220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60">
        <v>271378</v>
      </c>
      <c r="O47" s="103">
        <v>42795</v>
      </c>
      <c r="P47" s="104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0">
        <v>171765</v>
      </c>
      <c r="O48" s="103">
        <v>42826</v>
      </c>
      <c r="P48" s="104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0">
        <v>209675</v>
      </c>
      <c r="O49" s="103">
        <v>42856</v>
      </c>
      <c r="P49" s="104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175269</v>
      </c>
      <c r="O50" s="103">
        <v>42887</v>
      </c>
      <c r="P50" s="104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60">
        <v>177333</v>
      </c>
      <c r="O51" s="103">
        <v>42917</v>
      </c>
      <c r="P51" s="104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60">
        <v>331850</v>
      </c>
      <c r="O52" s="261">
        <v>42948</v>
      </c>
      <c r="P52" s="104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60">
        <v>135371</v>
      </c>
      <c r="O53" s="261">
        <v>42979</v>
      </c>
      <c r="P53" s="104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60">
        <v>177784</v>
      </c>
      <c r="O54" s="261">
        <v>43009</v>
      </c>
      <c r="P54" s="104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60">
        <v>252189</v>
      </c>
      <c r="O55" s="261">
        <v>43040</v>
      </c>
      <c r="P55" s="104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60">
        <v>250267</v>
      </c>
      <c r="O56" s="103">
        <v>43070</v>
      </c>
      <c r="P56" s="104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60">
        <v>284483</v>
      </c>
      <c r="O57" s="261">
        <v>43101</v>
      </c>
      <c r="P57" s="104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60">
        <v>228196</v>
      </c>
      <c r="O58" s="261">
        <v>43132</v>
      </c>
      <c r="P58" s="104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60">
        <v>97301</v>
      </c>
      <c r="O59" s="261">
        <v>43160</v>
      </c>
      <c r="P59" s="104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60">
        <v>230136</v>
      </c>
      <c r="O60" s="261">
        <v>43191</v>
      </c>
      <c r="P60" s="104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60">
        <v>197966</v>
      </c>
      <c r="O61" s="261">
        <v>43221</v>
      </c>
      <c r="P61" s="104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60">
        <v>81695</v>
      </c>
      <c r="O62" s="261">
        <v>43252</v>
      </c>
      <c r="P62" s="104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60">
        <v>104906</v>
      </c>
      <c r="O63" s="103">
        <v>43282</v>
      </c>
      <c r="P63" s="104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60">
        <v>290682</v>
      </c>
      <c r="O64" s="261">
        <v>43313</v>
      </c>
      <c r="P64" s="104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60">
        <v>114029</v>
      </c>
      <c r="O65" s="261">
        <v>43344</v>
      </c>
      <c r="P65" s="104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60">
        <v>110438</v>
      </c>
      <c r="O66" s="261">
        <v>43374</v>
      </c>
      <c r="P66" s="104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60">
        <v>172035</v>
      </c>
      <c r="O67" s="261">
        <v>43405</v>
      </c>
      <c r="P67" s="104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60">
        <v>360295</v>
      </c>
      <c r="O68" s="261">
        <v>43435</v>
      </c>
      <c r="P68" s="104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60">
        <v>167676</v>
      </c>
      <c r="O69" s="261">
        <v>43466</v>
      </c>
      <c r="P69" s="104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60">
        <v>245045</v>
      </c>
      <c r="O70" s="261">
        <v>43497</v>
      </c>
      <c r="P70" s="104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60">
        <v>325930</v>
      </c>
      <c r="O71" s="261">
        <v>43525</v>
      </c>
      <c r="P71" s="104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192199</v>
      </c>
      <c r="O72" s="261">
        <v>43556</v>
      </c>
      <c r="P72" s="104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323605</v>
      </c>
      <c r="O73" s="261">
        <v>43586</v>
      </c>
      <c r="P73" s="104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264947</v>
      </c>
      <c r="O74" s="261">
        <v>43617</v>
      </c>
      <c r="P74" s="104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325154</v>
      </c>
      <c r="O75" s="261">
        <v>43647</v>
      </c>
      <c r="P75" s="104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305668</v>
      </c>
      <c r="O76" s="261">
        <v>43678</v>
      </c>
      <c r="P76" s="104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170637</v>
      </c>
      <c r="O77" s="261">
        <v>43709</v>
      </c>
      <c r="P77" s="104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204983</v>
      </c>
      <c r="O78" s="261">
        <v>43739</v>
      </c>
      <c r="P78" s="104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172217</v>
      </c>
      <c r="O79" s="261">
        <v>43770</v>
      </c>
      <c r="P79" s="104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558267</v>
      </c>
      <c r="O80" s="261">
        <v>43800</v>
      </c>
      <c r="P80" s="104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313306</v>
      </c>
      <c r="O81" s="261">
        <v>43831</v>
      </c>
      <c r="P81" s="104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260"/>
      <c r="N82" s="260">
        <v>233935</v>
      </c>
      <c r="O82" s="261">
        <v>43862</v>
      </c>
      <c r="P82" s="104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123314</v>
      </c>
      <c r="O83" s="261">
        <v>43891</v>
      </c>
      <c r="P83" s="104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53067</v>
      </c>
      <c r="O84" s="261">
        <v>43922</v>
      </c>
      <c r="P84" s="104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121438</v>
      </c>
      <c r="O85" s="261">
        <v>43952</v>
      </c>
      <c r="P85" s="104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196677</v>
      </c>
      <c r="O86" s="261">
        <v>43983</v>
      </c>
      <c r="P86" s="104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249318</v>
      </c>
      <c r="O87" s="261">
        <v>44013</v>
      </c>
      <c r="P87" s="104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188057</v>
      </c>
      <c r="O88" s="261">
        <v>44044</v>
      </c>
      <c r="P88" s="104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245395</v>
      </c>
      <c r="O89" s="261">
        <v>44075</v>
      </c>
      <c r="P89" s="104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243449</v>
      </c>
      <c r="O90" s="261">
        <v>44105</v>
      </c>
      <c r="P90" s="104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197129</v>
      </c>
      <c r="O91" s="261">
        <v>44136</v>
      </c>
      <c r="P91" s="104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217645</v>
      </c>
      <c r="O92" s="261">
        <v>44166</v>
      </c>
      <c r="P92" s="104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131799</v>
      </c>
      <c r="O93" s="261">
        <v>44197</v>
      </c>
      <c r="P93" s="104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305739</v>
      </c>
      <c r="O94" s="261">
        <v>44228</v>
      </c>
      <c r="P94" s="104">
        <v>189.41891666666666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204802</v>
      </c>
      <c r="O95" s="261">
        <v>44256</v>
      </c>
      <c r="P95" s="104">
        <v>196.20958333333334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134683</v>
      </c>
      <c r="O96" s="261">
        <v>44287</v>
      </c>
      <c r="P96" s="104">
        <v>203.01091666666665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310615</v>
      </c>
      <c r="O97" s="261">
        <v>44317</v>
      </c>
      <c r="P97" s="104">
        <v>218.77566666666667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309879</v>
      </c>
      <c r="O98" s="261">
        <v>44348</v>
      </c>
      <c r="P98" s="104">
        <v>228.20916666666665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179399</v>
      </c>
      <c r="O99" s="261">
        <v>44378</v>
      </c>
      <c r="P99" s="104">
        <v>222.38258333333334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117477</v>
      </c>
      <c r="O100" s="261">
        <v>44409</v>
      </c>
      <c r="P100" s="104">
        <v>216.50091666666665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184814</v>
      </c>
      <c r="O101" s="261">
        <v>44440</v>
      </c>
      <c r="P101" s="104">
        <v>211.45249999999999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260">
        <v>72545</v>
      </c>
      <c r="O102" s="261">
        <v>44470</v>
      </c>
      <c r="P102" s="104">
        <v>197.2105</v>
      </c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260">
        <v>270563</v>
      </c>
      <c r="O103" s="261">
        <v>44501</v>
      </c>
      <c r="P103" s="104">
        <v>203.33</v>
      </c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260">
        <v>287598</v>
      </c>
      <c r="O104" s="261">
        <v>44531</v>
      </c>
      <c r="P104" s="104">
        <v>209.15941666666666</v>
      </c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W202"/>
  <sheetViews>
    <sheetView showGridLines="0" zoomScaleNormal="100" zoomScaleSheetLayoutView="100" workbookViewId="0">
      <selection activeCell="C7" sqref="C7:K7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84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49827</v>
      </c>
      <c r="O2" s="103">
        <v>41426</v>
      </c>
      <c r="P2" s="104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129223</v>
      </c>
      <c r="O3" s="103">
        <v>41456</v>
      </c>
      <c r="P3" s="104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270131</v>
      </c>
      <c r="O4" s="103">
        <v>41487</v>
      </c>
      <c r="P4" s="104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169124</v>
      </c>
      <c r="O5" s="103">
        <v>41518</v>
      </c>
      <c r="P5" s="104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59871</v>
      </c>
      <c r="O6" s="103">
        <v>41548</v>
      </c>
      <c r="P6" s="104">
        <v>97.854749999999996</v>
      </c>
      <c r="Q6" s="39"/>
      <c r="R6" s="39"/>
    </row>
    <row r="7" spans="1:18" x14ac:dyDescent="0.2">
      <c r="A7" s="41"/>
      <c r="B7" s="42"/>
      <c r="C7" s="303" t="s">
        <v>85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36543</v>
      </c>
      <c r="O7" s="103">
        <v>41579</v>
      </c>
      <c r="P7" s="104">
        <v>94.804666666666677</v>
      </c>
      <c r="Q7" s="39"/>
      <c r="R7" s="39"/>
    </row>
    <row r="8" spans="1:18" x14ac:dyDescent="0.2">
      <c r="A8" s="41"/>
      <c r="B8" s="42"/>
      <c r="C8" s="284" t="s">
        <v>196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33108</v>
      </c>
      <c r="O8" s="103">
        <v>41609</v>
      </c>
      <c r="P8" s="104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42231</v>
      </c>
      <c r="O9" s="103">
        <v>41640</v>
      </c>
      <c r="P9" s="104">
        <v>96.197416666666669</v>
      </c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124410</v>
      </c>
      <c r="O10" s="103">
        <v>41671</v>
      </c>
      <c r="P10" s="104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116764</v>
      </c>
      <c r="O11" s="103">
        <v>41699</v>
      </c>
      <c r="P11" s="104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56290</v>
      </c>
      <c r="O12" s="103">
        <v>41730</v>
      </c>
      <c r="P12" s="104">
        <v>98.865636363636369</v>
      </c>
      <c r="Q12" s="39"/>
      <c r="R12" s="39"/>
    </row>
    <row r="13" spans="1:18" x14ac:dyDescent="0.2">
      <c r="A13" s="41"/>
      <c r="B13" s="3" t="s">
        <v>57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49">
        <v>49.363</v>
      </c>
      <c r="I13" s="49">
        <v>-65.255919367099295</v>
      </c>
      <c r="J13" s="49">
        <v>34.744080632900705</v>
      </c>
      <c r="K13" s="49">
        <v>187.77800283573018</v>
      </c>
      <c r="L13" s="43"/>
      <c r="M13" s="269">
        <v>1</v>
      </c>
      <c r="N13" s="260">
        <v>9196</v>
      </c>
      <c r="O13" s="103">
        <v>41760</v>
      </c>
      <c r="P13" s="104">
        <v>91.393166666666673</v>
      </c>
      <c r="Q13" s="39"/>
      <c r="R13" s="39"/>
    </row>
    <row r="14" spans="1:18" x14ac:dyDescent="0.2">
      <c r="A14" s="41"/>
      <c r="B14" s="3" t="s">
        <v>58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>
        <v>74.759</v>
      </c>
      <c r="I14" s="49">
        <v>28.130463099441272</v>
      </c>
      <c r="J14" s="49">
        <v>128.13046309944127</v>
      </c>
      <c r="K14" s="49">
        <v>-47.240206894057224</v>
      </c>
      <c r="L14" s="43"/>
      <c r="M14" s="269">
        <v>1</v>
      </c>
      <c r="N14" s="260">
        <v>22621</v>
      </c>
      <c r="O14" s="103">
        <v>41791</v>
      </c>
      <c r="P14" s="104">
        <v>89.126000000000005</v>
      </c>
      <c r="Q14" s="39"/>
      <c r="R14" s="39"/>
    </row>
    <row r="15" spans="1:18" x14ac:dyDescent="0.2">
      <c r="A15" s="41"/>
      <c r="B15" s="3" t="s">
        <v>59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>
        <v>117.729</v>
      </c>
      <c r="I15" s="49">
        <v>84.095387021110241</v>
      </c>
      <c r="J15" s="49">
        <v>184.09538702111024</v>
      </c>
      <c r="K15" s="49">
        <v>-58.482922490635112</v>
      </c>
      <c r="L15" s="43"/>
      <c r="M15" s="269">
        <v>1</v>
      </c>
      <c r="N15" s="260">
        <v>47836</v>
      </c>
      <c r="O15" s="103">
        <v>41821</v>
      </c>
      <c r="P15" s="104">
        <v>82.34375</v>
      </c>
      <c r="Q15" s="39"/>
      <c r="R15" s="39"/>
    </row>
    <row r="16" spans="1:18" x14ac:dyDescent="0.2">
      <c r="A16" s="41"/>
      <c r="B16" s="3" t="s">
        <v>60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>
        <v>55.87</v>
      </c>
      <c r="I16" s="49">
        <v>90.124549105016001</v>
      </c>
      <c r="J16" s="49">
        <v>190.124549105016</v>
      </c>
      <c r="K16" s="49">
        <v>-57.679013768074206</v>
      </c>
      <c r="L16" s="43"/>
      <c r="M16" s="269">
        <v>1</v>
      </c>
      <c r="N16" s="260">
        <v>161792</v>
      </c>
      <c r="O16" s="103">
        <v>41852</v>
      </c>
      <c r="P16" s="104">
        <v>73.3155</v>
      </c>
      <c r="Q16" s="39"/>
      <c r="R16" s="39"/>
    </row>
    <row r="17" spans="1:18" x14ac:dyDescent="0.2">
      <c r="A17" s="41"/>
      <c r="B17" s="3" t="s">
        <v>61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>
        <v>117.61</v>
      </c>
      <c r="I17" s="49">
        <v>157.47624677087438</v>
      </c>
      <c r="J17" s="49">
        <v>257.47624677087441</v>
      </c>
      <c r="K17" s="49">
        <v>-69.319738857096795</v>
      </c>
      <c r="L17" s="43"/>
      <c r="M17" s="269">
        <v>1</v>
      </c>
      <c r="N17" s="260">
        <v>75647</v>
      </c>
      <c r="O17" s="103">
        <v>41883</v>
      </c>
      <c r="P17" s="104">
        <v>65.525750000000002</v>
      </c>
      <c r="Q17" s="39"/>
      <c r="R17" s="39"/>
    </row>
    <row r="18" spans="1:18" x14ac:dyDescent="0.2">
      <c r="A18" s="41"/>
      <c r="B18" s="3" t="s">
        <v>62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>
        <v>199.78899999999999</v>
      </c>
      <c r="I18" s="49">
        <v>87.738091882088725</v>
      </c>
      <c r="J18" s="49">
        <v>187.73809188208872</v>
      </c>
      <c r="K18" s="49">
        <v>-24.660181802735547</v>
      </c>
      <c r="L18" s="43"/>
      <c r="M18" s="269">
        <v>1</v>
      </c>
      <c r="N18" s="260">
        <v>152478</v>
      </c>
      <c r="O18" s="103">
        <v>41913</v>
      </c>
      <c r="P18" s="104">
        <v>73.242999999999995</v>
      </c>
      <c r="Q18" s="39"/>
      <c r="R18" s="39"/>
    </row>
    <row r="19" spans="1:18" x14ac:dyDescent="0.2">
      <c r="A19" s="41"/>
      <c r="B19" s="3" t="s">
        <v>63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49">
        <v>74.317999999999998</v>
      </c>
      <c r="I19" s="49">
        <v>-27.447917683581625</v>
      </c>
      <c r="J19" s="49">
        <v>72.552082316418378</v>
      </c>
      <c r="K19" s="49">
        <v>-13.2246177305265</v>
      </c>
      <c r="L19" s="43"/>
      <c r="M19" s="269">
        <v>1</v>
      </c>
      <c r="N19" s="260">
        <v>136080</v>
      </c>
      <c r="O19" s="103">
        <v>41944</v>
      </c>
      <c r="P19" s="104">
        <v>81.537750000000003</v>
      </c>
      <c r="Q19" s="39"/>
      <c r="R19" s="39"/>
    </row>
    <row r="20" spans="1:18" x14ac:dyDescent="0.2">
      <c r="A20" s="41"/>
      <c r="B20" s="3" t="s">
        <v>64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49">
        <v>57.106999999999999</v>
      </c>
      <c r="I20" s="49">
        <v>-54.687413214418903</v>
      </c>
      <c r="J20" s="49">
        <v>45.312586785581097</v>
      </c>
      <c r="K20" s="49">
        <v>-23.37311744927678</v>
      </c>
      <c r="L20" s="43"/>
      <c r="M20" s="269">
        <v>1</v>
      </c>
      <c r="N20" s="260">
        <v>80068</v>
      </c>
      <c r="O20" s="103">
        <v>41974</v>
      </c>
      <c r="P20" s="104">
        <v>85.45108333333333</v>
      </c>
      <c r="Q20" s="39"/>
      <c r="R20" s="39"/>
    </row>
    <row r="21" spans="1:18" x14ac:dyDescent="0.2">
      <c r="A21" s="41"/>
      <c r="B21" s="3" t="s">
        <v>65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49">
        <v>94.549000000000007</v>
      </c>
      <c r="I21" s="49">
        <v>13.512377842341605</v>
      </c>
      <c r="J21" s="49">
        <v>113.51237784234161</v>
      </c>
      <c r="K21" s="49">
        <v>124.72413327937409</v>
      </c>
      <c r="L21" s="43"/>
      <c r="M21" s="269">
        <v>1</v>
      </c>
      <c r="N21" s="260">
        <v>79434</v>
      </c>
      <c r="O21" s="103">
        <v>42005</v>
      </c>
      <c r="P21" s="104">
        <v>88.551333333333332</v>
      </c>
      <c r="Q21" s="39"/>
      <c r="R21" s="39"/>
    </row>
    <row r="22" spans="1:18" x14ac:dyDescent="0.2">
      <c r="A22" s="41"/>
      <c r="B22" s="3" t="s">
        <v>66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>
        <v>23.704999999999998</v>
      </c>
      <c r="I22" s="49">
        <v>-84.241525789918043</v>
      </c>
      <c r="J22" s="49">
        <v>15.758474210081966</v>
      </c>
      <c r="K22" s="49">
        <v>28.889555308028434</v>
      </c>
      <c r="L22" s="43"/>
      <c r="M22" s="269">
        <v>1</v>
      </c>
      <c r="N22" s="260">
        <v>217401</v>
      </c>
      <c r="O22" s="103">
        <v>42036</v>
      </c>
      <c r="P22" s="104">
        <v>96.300583333333321</v>
      </c>
      <c r="Q22" s="39"/>
      <c r="R22" s="39"/>
    </row>
    <row r="23" spans="1:18" x14ac:dyDescent="0.2">
      <c r="A23" s="41"/>
      <c r="B23" s="3" t="s">
        <v>67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49">
        <v>142.21600000000001</v>
      </c>
      <c r="I23" s="49">
        <v>137.35104643012116</v>
      </c>
      <c r="J23" s="49">
        <v>237.35104643012116</v>
      </c>
      <c r="K23" s="49">
        <v>-12.305710856774866</v>
      </c>
      <c r="L23" s="43"/>
      <c r="M23" s="269">
        <v>1</v>
      </c>
      <c r="N23" s="260">
        <v>55131</v>
      </c>
      <c r="O23" s="103">
        <v>42064</v>
      </c>
      <c r="P23" s="104">
        <v>91.164500000000004</v>
      </c>
      <c r="Q23" s="39"/>
      <c r="R23" s="39"/>
    </row>
    <row r="24" spans="1:18" x14ac:dyDescent="0.2">
      <c r="A24" s="41"/>
      <c r="B24" s="3" t="s">
        <v>68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50">
        <v>193.935</v>
      </c>
      <c r="I24" s="50">
        <v>62.090667469033647</v>
      </c>
      <c r="J24" s="50">
        <v>162.09066746903363</v>
      </c>
      <c r="K24" s="50">
        <v>-64.827689603170171</v>
      </c>
      <c r="L24" s="43"/>
      <c r="M24" s="269">
        <v>1</v>
      </c>
      <c r="N24" s="260">
        <v>65688</v>
      </c>
      <c r="O24" s="103">
        <v>42095</v>
      </c>
      <c r="P24" s="104">
        <v>91.947666666666677</v>
      </c>
      <c r="Q24" s="39"/>
      <c r="R24" s="39"/>
    </row>
    <row r="25" spans="1:18" x14ac:dyDescent="0.2">
      <c r="A25" s="41"/>
      <c r="B25" s="54" t="s">
        <v>69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1200.95</v>
      </c>
      <c r="I25" s="53"/>
      <c r="J25" s="53"/>
      <c r="K25" s="53"/>
      <c r="L25" s="43"/>
      <c r="M25" s="149"/>
      <c r="N25" s="260">
        <v>24155</v>
      </c>
      <c r="O25" s="103">
        <v>42125</v>
      </c>
      <c r="P25" s="104">
        <v>93.194249999999997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>
        <v>10.421725574497319</v>
      </c>
      <c r="I26" s="53"/>
      <c r="J26" s="53"/>
      <c r="K26" s="53"/>
      <c r="L26" s="43"/>
      <c r="M26" s="149"/>
      <c r="N26" s="260">
        <v>46449</v>
      </c>
      <c r="O26" s="103">
        <v>42156</v>
      </c>
      <c r="P26" s="104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81031</v>
      </c>
      <c r="O27" s="103">
        <v>42186</v>
      </c>
      <c r="P27" s="104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1279.3779999999997</v>
      </c>
      <c r="D28" s="55">
        <v>793.19600000000003</v>
      </c>
      <c r="E28" s="55">
        <v>867.06700000000023</v>
      </c>
      <c r="F28" s="55">
        <v>1518.3510000000001</v>
      </c>
      <c r="G28" s="55">
        <v>1087.6030000000001</v>
      </c>
      <c r="H28" s="50">
        <v>1200.95</v>
      </c>
      <c r="I28" s="50">
        <v>10.421725574497319</v>
      </c>
      <c r="J28" s="50">
        <v>110.42172557449732</v>
      </c>
      <c r="K28" s="50">
        <v>-28.369461343259893</v>
      </c>
      <c r="L28" s="43"/>
      <c r="M28" s="149"/>
      <c r="N28" s="260">
        <v>38003</v>
      </c>
      <c r="O28" s="103">
        <v>42217</v>
      </c>
      <c r="P28" s="104">
        <v>87.630416666666676</v>
      </c>
      <c r="Q28" s="95"/>
      <c r="R28" s="39"/>
    </row>
    <row r="29" spans="1:18" x14ac:dyDescent="0.2">
      <c r="A29" s="41"/>
      <c r="B29" s="54" t="s">
        <v>70</v>
      </c>
      <c r="C29" s="87"/>
      <c r="D29" s="55">
        <v>-38.001435072355463</v>
      </c>
      <c r="E29" s="55">
        <v>9.313082768949954</v>
      </c>
      <c r="F29" s="55">
        <v>75.113457206882472</v>
      </c>
      <c r="G29" s="55">
        <v>-28.369461343259893</v>
      </c>
      <c r="H29" s="50">
        <v>10.421725574497319</v>
      </c>
      <c r="I29" s="56"/>
      <c r="J29" s="56"/>
      <c r="K29" s="56"/>
      <c r="L29" s="43"/>
      <c r="M29" s="149"/>
      <c r="N29" s="260">
        <v>127310</v>
      </c>
      <c r="O29" s="103">
        <v>42248</v>
      </c>
      <c r="P29" s="104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77991</v>
      </c>
      <c r="O30" s="103">
        <v>42278</v>
      </c>
      <c r="P30" s="104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61235</v>
      </c>
      <c r="O31" s="103">
        <v>42309</v>
      </c>
      <c r="P31" s="104">
        <v>79.49133333333333</v>
      </c>
      <c r="Q31" s="95"/>
      <c r="R31" s="39"/>
    </row>
    <row r="32" spans="1:18" ht="15" customHeight="1" x14ac:dyDescent="0.2">
      <c r="A32" s="41"/>
      <c r="B32" s="59"/>
      <c r="C32" s="290" t="s">
        <v>85</v>
      </c>
      <c r="D32" s="290"/>
      <c r="E32" s="290"/>
      <c r="F32" s="290"/>
      <c r="G32" s="290"/>
      <c r="H32" s="290"/>
      <c r="I32" s="290"/>
      <c r="J32" s="290"/>
      <c r="K32" s="60"/>
      <c r="L32" s="43"/>
      <c r="M32" s="149"/>
      <c r="N32" s="260">
        <v>96886</v>
      </c>
      <c r="O32" s="103">
        <v>42339</v>
      </c>
      <c r="P32" s="104">
        <v>80.892833333333328</v>
      </c>
      <c r="Q32" s="95"/>
      <c r="R32" s="39"/>
    </row>
    <row r="33" spans="1:23" x14ac:dyDescent="0.2">
      <c r="A33" s="61"/>
      <c r="B33" s="47"/>
      <c r="C33" s="290" t="s">
        <v>197</v>
      </c>
      <c r="D33" s="290"/>
      <c r="E33" s="290"/>
      <c r="F33" s="290"/>
      <c r="G33" s="290"/>
      <c r="H33" s="290"/>
      <c r="I33" s="290"/>
      <c r="J33" s="290"/>
      <c r="K33" s="60"/>
      <c r="L33" s="43"/>
      <c r="M33" s="149"/>
      <c r="N33" s="260">
        <v>33568</v>
      </c>
      <c r="O33" s="103">
        <v>42370</v>
      </c>
      <c r="P33" s="104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77666</v>
      </c>
      <c r="O34" s="103">
        <v>42401</v>
      </c>
      <c r="P34" s="104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84714</v>
      </c>
      <c r="O35" s="103">
        <v>42430</v>
      </c>
      <c r="P35" s="104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17928</v>
      </c>
      <c r="O36" s="103">
        <v>42461</v>
      </c>
      <c r="P36" s="104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73799</v>
      </c>
      <c r="O37" s="103">
        <v>42491</v>
      </c>
      <c r="P37" s="104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47789</v>
      </c>
      <c r="O38" s="103">
        <v>42522</v>
      </c>
      <c r="P38" s="104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37948</v>
      </c>
      <c r="O39" s="103">
        <v>42552</v>
      </c>
      <c r="P39" s="104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32929</v>
      </c>
      <c r="O40" s="103">
        <v>42583</v>
      </c>
      <c r="P40" s="104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157472</v>
      </c>
      <c r="O41" s="103">
        <v>42614</v>
      </c>
      <c r="P41" s="104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38964</v>
      </c>
      <c r="O42" s="261">
        <v>42644</v>
      </c>
      <c r="P42" s="104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317464</v>
      </c>
      <c r="O43" s="103">
        <v>42675</v>
      </c>
      <c r="P43" s="104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359137</v>
      </c>
      <c r="O44" s="103">
        <v>42705</v>
      </c>
      <c r="P44" s="104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109207</v>
      </c>
      <c r="O45" s="103">
        <v>42736</v>
      </c>
      <c r="P45" s="104">
        <v>112.91808333333333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60">
        <v>110109</v>
      </c>
      <c r="O46" s="261">
        <v>42767</v>
      </c>
      <c r="P46" s="104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60">
        <v>72538</v>
      </c>
      <c r="O47" s="103">
        <v>42795</v>
      </c>
      <c r="P47" s="104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0">
        <v>29394</v>
      </c>
      <c r="O48" s="103">
        <v>42826</v>
      </c>
      <c r="P48" s="104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0">
        <v>91759</v>
      </c>
      <c r="O49" s="103">
        <v>42856</v>
      </c>
      <c r="P49" s="104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60">
        <v>42038</v>
      </c>
      <c r="O50" s="103">
        <v>42887</v>
      </c>
      <c r="P50" s="104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60">
        <v>30702</v>
      </c>
      <c r="O51" s="103">
        <v>42917</v>
      </c>
      <c r="P51" s="104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81205</v>
      </c>
      <c r="O52" s="103">
        <v>42948</v>
      </c>
      <c r="P52" s="104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49264</v>
      </c>
      <c r="O53" s="103">
        <v>42979</v>
      </c>
      <c r="P53" s="104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36986</v>
      </c>
      <c r="O54" s="103">
        <v>43009</v>
      </c>
      <c r="P54" s="104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34832</v>
      </c>
      <c r="O55" s="103">
        <v>43040</v>
      </c>
      <c r="P55" s="104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105162</v>
      </c>
      <c r="O56" s="103">
        <v>43070</v>
      </c>
      <c r="P56" s="104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112979</v>
      </c>
      <c r="O57" s="103">
        <v>43101</v>
      </c>
      <c r="P57" s="104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109270</v>
      </c>
      <c r="O58" s="103">
        <v>43132</v>
      </c>
      <c r="P58" s="104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41664</v>
      </c>
      <c r="O59" s="103">
        <v>43160</v>
      </c>
      <c r="P59" s="104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69649</v>
      </c>
      <c r="O60" s="103">
        <v>43191</v>
      </c>
      <c r="P60" s="104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49783</v>
      </c>
      <c r="O61" s="103">
        <v>43221</v>
      </c>
      <c r="P61" s="104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29600</v>
      </c>
      <c r="O62" s="103">
        <v>43252</v>
      </c>
      <c r="P62" s="104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39116</v>
      </c>
      <c r="O63" s="103">
        <v>43282</v>
      </c>
      <c r="P63" s="104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114193</v>
      </c>
      <c r="O64" s="103">
        <v>43313</v>
      </c>
      <c r="P64" s="104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35935</v>
      </c>
      <c r="O65" s="103">
        <v>43344</v>
      </c>
      <c r="P65" s="104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37820</v>
      </c>
      <c r="O66" s="103">
        <v>43374</v>
      </c>
      <c r="P66" s="104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62137</v>
      </c>
      <c r="O67" s="103">
        <v>43405</v>
      </c>
      <c r="P67" s="104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164921</v>
      </c>
      <c r="O68" s="103">
        <v>43435</v>
      </c>
      <c r="P68" s="104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49370</v>
      </c>
      <c r="O69" s="103">
        <v>43466</v>
      </c>
      <c r="P69" s="104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110588</v>
      </c>
      <c r="O70" s="103">
        <v>43497</v>
      </c>
      <c r="P70" s="104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154033</v>
      </c>
      <c r="O71" s="103">
        <v>43525</v>
      </c>
      <c r="P71" s="104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69436</v>
      </c>
      <c r="O72" s="103">
        <v>43556</v>
      </c>
      <c r="P72" s="104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148884</v>
      </c>
      <c r="O73" s="103">
        <v>43586</v>
      </c>
      <c r="P73" s="104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141252</v>
      </c>
      <c r="O74" s="103">
        <v>43617</v>
      </c>
      <c r="P74" s="104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118045</v>
      </c>
      <c r="O75" s="103">
        <v>43647</v>
      </c>
      <c r="P75" s="104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164471</v>
      </c>
      <c r="O76" s="103">
        <v>43678</v>
      </c>
      <c r="P76" s="104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37065</v>
      </c>
      <c r="O77" s="103">
        <v>43709</v>
      </c>
      <c r="P77" s="104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116710</v>
      </c>
      <c r="O78" s="103">
        <v>43739</v>
      </c>
      <c r="P78" s="104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68326</v>
      </c>
      <c r="O79" s="103">
        <v>43770</v>
      </c>
      <c r="P79" s="104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340171</v>
      </c>
      <c r="O80" s="103">
        <v>43800</v>
      </c>
      <c r="P80" s="104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260"/>
      <c r="N81" s="260">
        <v>142076</v>
      </c>
      <c r="O81" s="103">
        <v>43831</v>
      </c>
      <c r="P81" s="104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58346</v>
      </c>
      <c r="O82" s="103">
        <v>43862</v>
      </c>
      <c r="P82" s="104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63950</v>
      </c>
      <c r="O83" s="103">
        <v>43891</v>
      </c>
      <c r="P83" s="104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29386</v>
      </c>
      <c r="O84" s="103">
        <v>43922</v>
      </c>
      <c r="P84" s="104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45678</v>
      </c>
      <c r="O85" s="103">
        <v>43952</v>
      </c>
      <c r="P85" s="104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106419</v>
      </c>
      <c r="O86" s="103">
        <v>43983</v>
      </c>
      <c r="P86" s="104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102434</v>
      </c>
      <c r="O87" s="103">
        <v>44013</v>
      </c>
      <c r="P87" s="104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126029</v>
      </c>
      <c r="O88" s="103">
        <v>44044</v>
      </c>
      <c r="P88" s="104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83294</v>
      </c>
      <c r="O89" s="103">
        <v>44075</v>
      </c>
      <c r="P89" s="104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150427</v>
      </c>
      <c r="O90" s="103">
        <v>44105</v>
      </c>
      <c r="P90" s="104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59918</v>
      </c>
      <c r="O91" s="103">
        <v>44136</v>
      </c>
      <c r="P91" s="104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119646</v>
      </c>
      <c r="O92" s="103">
        <v>44166</v>
      </c>
      <c r="P92" s="104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49363</v>
      </c>
      <c r="O93" s="103">
        <v>44197</v>
      </c>
      <c r="P93" s="104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74759</v>
      </c>
      <c r="O94" s="103">
        <v>44228</v>
      </c>
      <c r="P94" s="104">
        <v>84.27525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117729</v>
      </c>
      <c r="O95" s="103">
        <v>44256</v>
      </c>
      <c r="P95" s="104">
        <v>88.756833333333333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55870</v>
      </c>
      <c r="O96" s="103">
        <v>44287</v>
      </c>
      <c r="P96" s="104">
        <v>90.963833333333326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117610</v>
      </c>
      <c r="O97" s="103">
        <v>44317</v>
      </c>
      <c r="P97" s="104">
        <v>96.958166666666671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199789</v>
      </c>
      <c r="O98" s="103">
        <v>44348</v>
      </c>
      <c r="P98" s="104">
        <v>104.739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74318</v>
      </c>
      <c r="O99" s="103">
        <v>44378</v>
      </c>
      <c r="P99" s="104">
        <v>102.396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57107</v>
      </c>
      <c r="O100" s="103">
        <v>44409</v>
      </c>
      <c r="P100" s="104">
        <v>96.652500000000003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94549</v>
      </c>
      <c r="O101" s="103">
        <v>44440</v>
      </c>
      <c r="P101" s="104">
        <v>97.59041666666667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260">
        <v>23705</v>
      </c>
      <c r="O102" s="103">
        <v>44470</v>
      </c>
      <c r="P102" s="104">
        <v>87.030249999999995</v>
      </c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260">
        <v>142216</v>
      </c>
      <c r="O103" s="103">
        <v>44501</v>
      </c>
      <c r="P103" s="104">
        <v>93.888416666666672</v>
      </c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260">
        <v>193935</v>
      </c>
      <c r="O104" s="103">
        <v>44531</v>
      </c>
      <c r="P104" s="104">
        <v>100.07916666666667</v>
      </c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W184"/>
  <sheetViews>
    <sheetView showGridLines="0" zoomScaleNormal="100" zoomScaleSheetLayoutView="100" workbookViewId="0">
      <selection activeCell="C12" sqref="C1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86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261784</v>
      </c>
      <c r="O2" s="103">
        <v>41426</v>
      </c>
      <c r="P2" s="104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286763</v>
      </c>
      <c r="O3" s="103">
        <v>41456</v>
      </c>
      <c r="P3" s="104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236349</v>
      </c>
      <c r="O4" s="103">
        <v>41487</v>
      </c>
      <c r="P4" s="104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180539</v>
      </c>
      <c r="O5" s="103">
        <v>41518</v>
      </c>
      <c r="P5" s="104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155364</v>
      </c>
      <c r="O6" s="103">
        <v>41548</v>
      </c>
      <c r="P6" s="104">
        <v>258.79016666666666</v>
      </c>
      <c r="Q6" s="39"/>
      <c r="R6" s="39"/>
    </row>
    <row r="7" spans="1:18" ht="15" customHeight="1" x14ac:dyDescent="0.2">
      <c r="B7" s="44"/>
      <c r="C7" s="303" t="s">
        <v>87</v>
      </c>
      <c r="D7" s="303"/>
      <c r="E7" s="303"/>
      <c r="F7" s="303"/>
      <c r="G7" s="303"/>
      <c r="H7" s="303"/>
      <c r="I7" s="303"/>
      <c r="J7" s="303"/>
      <c r="K7" s="303"/>
      <c r="L7" s="147"/>
      <c r="N7" s="260">
        <v>282015</v>
      </c>
      <c r="O7" s="103">
        <v>41579</v>
      </c>
      <c r="P7" s="104">
        <v>259.13</v>
      </c>
      <c r="Q7" s="39"/>
      <c r="R7" s="39"/>
    </row>
    <row r="8" spans="1:18" ht="15" customHeight="1" x14ac:dyDescent="0.25">
      <c r="A8" s="235"/>
      <c r="B8" s="240"/>
      <c r="C8" s="284" t="s">
        <v>196</v>
      </c>
      <c r="D8" s="284"/>
      <c r="E8" s="284"/>
      <c r="F8" s="284"/>
      <c r="G8" s="284"/>
      <c r="H8" s="284"/>
      <c r="I8" s="284"/>
      <c r="J8" s="284"/>
      <c r="K8" s="284"/>
      <c r="L8" s="241"/>
      <c r="N8" s="260">
        <v>183361</v>
      </c>
      <c r="O8" s="103">
        <v>41609</v>
      </c>
      <c r="P8" s="104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339328</v>
      </c>
      <c r="O9" s="103">
        <v>41640</v>
      </c>
      <c r="P9" s="104">
        <v>267.72183333333334</v>
      </c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393735</v>
      </c>
      <c r="O10" s="103">
        <v>41671</v>
      </c>
      <c r="P10" s="104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492046</v>
      </c>
      <c r="O11" s="103">
        <v>41699</v>
      </c>
      <c r="P11" s="104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427013</v>
      </c>
      <c r="O12" s="103">
        <v>41730</v>
      </c>
      <c r="P12" s="104">
        <v>291.56733333333329</v>
      </c>
      <c r="Q12" s="39"/>
      <c r="R12" s="39"/>
    </row>
    <row r="13" spans="1:18" x14ac:dyDescent="0.2">
      <c r="A13" s="41"/>
      <c r="B13" s="3" t="s">
        <v>57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49">
        <v>82.436000000000007</v>
      </c>
      <c r="I13" s="49">
        <v>-51.856567190328782</v>
      </c>
      <c r="J13" s="49">
        <v>48.143432809671211</v>
      </c>
      <c r="K13" s="49">
        <v>44.734840160262365</v>
      </c>
      <c r="L13" s="43"/>
      <c r="M13" s="270">
        <v>1</v>
      </c>
      <c r="N13" s="260">
        <v>260511</v>
      </c>
      <c r="O13" s="103">
        <v>41760</v>
      </c>
      <c r="P13" s="104">
        <v>281.97708333333333</v>
      </c>
      <c r="Q13" s="39"/>
      <c r="R13" s="39"/>
    </row>
    <row r="14" spans="1:18" x14ac:dyDescent="0.2">
      <c r="A14" s="41"/>
      <c r="B14" s="3" t="s">
        <v>58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>
        <v>230.98</v>
      </c>
      <c r="I14" s="49">
        <v>31.545825763572878</v>
      </c>
      <c r="J14" s="49">
        <v>131.54582576357288</v>
      </c>
      <c r="K14" s="49">
        <v>30.591192723324202</v>
      </c>
      <c r="L14" s="43"/>
      <c r="M14" s="270">
        <v>1</v>
      </c>
      <c r="N14" s="260">
        <v>146701</v>
      </c>
      <c r="O14" s="103">
        <v>41791</v>
      </c>
      <c r="P14" s="104">
        <v>272.57791666666668</v>
      </c>
      <c r="Q14" s="39"/>
      <c r="R14" s="39"/>
    </row>
    <row r="15" spans="1:18" x14ac:dyDescent="0.2">
      <c r="A15" s="41"/>
      <c r="B15" s="3" t="s">
        <v>59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>
        <v>87.072999999999993</v>
      </c>
      <c r="I15" s="49">
        <v>46.676436897783155</v>
      </c>
      <c r="J15" s="49">
        <v>146.67643689778316</v>
      </c>
      <c r="K15" s="49">
        <v>-65.46536588771184</v>
      </c>
      <c r="L15" s="43"/>
      <c r="M15" s="270">
        <v>1</v>
      </c>
      <c r="N15" s="260">
        <v>173973</v>
      </c>
      <c r="O15" s="103">
        <v>41821</v>
      </c>
      <c r="P15" s="104">
        <v>263.38383333333331</v>
      </c>
      <c r="Q15" s="39"/>
      <c r="R15" s="39"/>
    </row>
    <row r="16" spans="1:18" x14ac:dyDescent="0.2">
      <c r="A16" s="41"/>
      <c r="B16" s="3" t="s">
        <v>60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>
        <v>78.813000000000002</v>
      </c>
      <c r="I16" s="49">
        <v>232.81111439550693</v>
      </c>
      <c r="J16" s="49">
        <v>332.81111439550693</v>
      </c>
      <c r="K16" s="49">
        <v>-80.709985907806086</v>
      </c>
      <c r="L16" s="43"/>
      <c r="M16" s="270">
        <v>1</v>
      </c>
      <c r="N16" s="260">
        <v>126020</v>
      </c>
      <c r="O16" s="103">
        <v>41852</v>
      </c>
      <c r="P16" s="104">
        <v>259.35174999999998</v>
      </c>
      <c r="Q16" s="39"/>
      <c r="R16" s="39"/>
    </row>
    <row r="17" spans="1:18" x14ac:dyDescent="0.2">
      <c r="A17" s="41"/>
      <c r="B17" s="3" t="s">
        <v>61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>
        <v>193.005</v>
      </c>
      <c r="I17" s="49">
        <v>154.75844772967261</v>
      </c>
      <c r="J17" s="49">
        <v>254.75844772967261</v>
      </c>
      <c r="K17" s="49">
        <v>-56.639442310884206</v>
      </c>
      <c r="L17" s="43"/>
      <c r="M17" s="270">
        <v>1</v>
      </c>
      <c r="N17" s="260">
        <v>132154</v>
      </c>
      <c r="O17" s="103">
        <v>41883</v>
      </c>
      <c r="P17" s="104">
        <v>250.6705</v>
      </c>
      <c r="Q17" s="39"/>
      <c r="R17" s="39"/>
    </row>
    <row r="18" spans="1:18" x14ac:dyDescent="0.2">
      <c r="A18" s="41"/>
      <c r="B18" s="3" t="s">
        <v>62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>
        <v>110.09</v>
      </c>
      <c r="I18" s="49">
        <v>21.972567528640141</v>
      </c>
      <c r="J18" s="49">
        <v>121.97256752864014</v>
      </c>
      <c r="K18" s="49">
        <v>-27.031812118517319</v>
      </c>
      <c r="L18" s="43"/>
      <c r="M18" s="270">
        <v>1</v>
      </c>
      <c r="N18" s="260">
        <v>51189</v>
      </c>
      <c r="O18" s="103">
        <v>41913</v>
      </c>
      <c r="P18" s="104">
        <v>233.36250000000001</v>
      </c>
      <c r="Q18" s="39"/>
      <c r="R18" s="39"/>
    </row>
    <row r="19" spans="1:18" x14ac:dyDescent="0.2">
      <c r="A19" s="41"/>
      <c r="B19" s="3" t="s">
        <v>63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49">
        <v>105.081</v>
      </c>
      <c r="I19" s="49">
        <v>-28.459873097137866</v>
      </c>
      <c r="J19" s="49">
        <v>71.540126902862127</v>
      </c>
      <c r="K19" s="49">
        <v>-29.078890825603921</v>
      </c>
      <c r="L19" s="43"/>
      <c r="M19" s="270">
        <v>1</v>
      </c>
      <c r="N19" s="260">
        <v>74319</v>
      </c>
      <c r="O19" s="103">
        <v>41944</v>
      </c>
      <c r="P19" s="104">
        <v>231.35991666666666</v>
      </c>
      <c r="Q19" s="39"/>
      <c r="R19" s="39"/>
    </row>
    <row r="20" spans="1:18" x14ac:dyDescent="0.2">
      <c r="A20" s="41"/>
      <c r="B20" s="3" t="s">
        <v>64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49">
        <v>60.37</v>
      </c>
      <c r="I20" s="49">
        <v>-2.6729863932417608</v>
      </c>
      <c r="J20" s="49">
        <v>97.327013606758243</v>
      </c>
      <c r="K20" s="49">
        <v>-56.069888170428548</v>
      </c>
      <c r="L20" s="43"/>
      <c r="M20" s="270">
        <v>1</v>
      </c>
      <c r="N20" s="260">
        <v>159330</v>
      </c>
      <c r="O20" s="103">
        <v>41974</v>
      </c>
      <c r="P20" s="104">
        <v>212.19058333333334</v>
      </c>
      <c r="Q20" s="39"/>
      <c r="R20" s="39"/>
    </row>
    <row r="21" spans="1:18" x14ac:dyDescent="0.2">
      <c r="A21" s="41"/>
      <c r="B21" s="3" t="s">
        <v>65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49">
        <v>90.265000000000001</v>
      </c>
      <c r="I21" s="49">
        <v>-44.315581026643883</v>
      </c>
      <c r="J21" s="49">
        <v>55.684418973356117</v>
      </c>
      <c r="K21" s="49">
        <v>21.358518252328331</v>
      </c>
      <c r="L21" s="43"/>
      <c r="M21" s="270">
        <v>1</v>
      </c>
      <c r="N21" s="260">
        <v>109296</v>
      </c>
      <c r="O21" s="103">
        <v>42005</v>
      </c>
      <c r="P21" s="104">
        <v>199.03466666666665</v>
      </c>
      <c r="Q21" s="39"/>
      <c r="R21" s="39"/>
    </row>
    <row r="22" spans="1:18" x14ac:dyDescent="0.2">
      <c r="A22" s="41"/>
      <c r="B22" s="3" t="s">
        <v>66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>
        <v>48.84</v>
      </c>
      <c r="I22" s="49">
        <v>-47.496291199931193</v>
      </c>
      <c r="J22" s="49">
        <v>52.503708800068807</v>
      </c>
      <c r="K22" s="49">
        <v>5.3799009889773819</v>
      </c>
      <c r="L22" s="43"/>
      <c r="M22" s="270">
        <v>1</v>
      </c>
      <c r="N22" s="260">
        <v>235864</v>
      </c>
      <c r="O22" s="103">
        <v>42036</v>
      </c>
      <c r="P22" s="104">
        <v>173.357</v>
      </c>
      <c r="Q22" s="39"/>
      <c r="R22" s="39"/>
    </row>
    <row r="23" spans="1:18" x14ac:dyDescent="0.2">
      <c r="A23" s="41"/>
      <c r="B23" s="3" t="s">
        <v>67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49">
        <v>128.34700000000001</v>
      </c>
      <c r="I23" s="49">
        <v>-6.460123459489397</v>
      </c>
      <c r="J23" s="49">
        <v>93.539876540510605</v>
      </c>
      <c r="K23" s="49">
        <v>32.072075540710941</v>
      </c>
      <c r="L23" s="43"/>
      <c r="M23" s="270">
        <v>1</v>
      </c>
      <c r="N23" s="260">
        <v>183914</v>
      </c>
      <c r="O23" s="103">
        <v>42064</v>
      </c>
      <c r="P23" s="104">
        <v>148.52616666666665</v>
      </c>
      <c r="Q23" s="39"/>
      <c r="R23" s="39"/>
    </row>
    <row r="24" spans="1:18" x14ac:dyDescent="0.2">
      <c r="A24" s="41"/>
      <c r="B24" s="3" t="s">
        <v>68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50">
        <v>93.662999999999997</v>
      </c>
      <c r="I24" s="50">
        <v>-4.4245349442341269</v>
      </c>
      <c r="J24" s="50">
        <v>95.575465055765875</v>
      </c>
      <c r="K24" s="50">
        <v>-55.066117672951364</v>
      </c>
      <c r="L24" s="43"/>
      <c r="M24" s="270">
        <v>1</v>
      </c>
      <c r="N24" s="260">
        <v>129043</v>
      </c>
      <c r="O24" s="103">
        <v>42095</v>
      </c>
      <c r="P24" s="104">
        <v>139.50433333333334</v>
      </c>
      <c r="Q24" s="39"/>
      <c r="R24" s="39"/>
    </row>
    <row r="25" spans="1:18" x14ac:dyDescent="0.2">
      <c r="A25" s="41"/>
      <c r="B25" s="54" t="s">
        <v>69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1308.963</v>
      </c>
      <c r="I25" s="53"/>
      <c r="J25" s="53"/>
      <c r="K25" s="53"/>
      <c r="L25" s="43"/>
      <c r="M25" s="149"/>
      <c r="N25" s="260">
        <v>152249</v>
      </c>
      <c r="O25" s="103">
        <v>42125</v>
      </c>
      <c r="P25" s="104">
        <v>140.92525000000001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>
        <v>1.0683122195738415</v>
      </c>
      <c r="I26" s="53"/>
      <c r="J26" s="53"/>
      <c r="K26" s="53"/>
      <c r="L26" s="43"/>
      <c r="M26" s="149"/>
      <c r="N26" s="260">
        <v>163752</v>
      </c>
      <c r="O26" s="103">
        <v>42156</v>
      </c>
      <c r="P26" s="104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201582</v>
      </c>
      <c r="O27" s="103">
        <v>42186</v>
      </c>
      <c r="P27" s="104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2339.7939999999999</v>
      </c>
      <c r="D28" s="55">
        <v>1836.338</v>
      </c>
      <c r="E28" s="55">
        <v>1405.0949999999998</v>
      </c>
      <c r="F28" s="55">
        <v>1737.9770000000001</v>
      </c>
      <c r="G28" s="55">
        <v>1295.127</v>
      </c>
      <c r="H28" s="50">
        <v>1308.963</v>
      </c>
      <c r="I28" s="50">
        <v>1.0683122195738415</v>
      </c>
      <c r="J28" s="50">
        <v>101.06831221957384</v>
      </c>
      <c r="K28" s="50">
        <v>-25.48077448665892</v>
      </c>
      <c r="L28" s="43"/>
      <c r="M28" s="149"/>
      <c r="N28" s="260">
        <v>188803</v>
      </c>
      <c r="O28" s="103">
        <v>42217</v>
      </c>
      <c r="P28" s="104">
        <v>156.41483333333335</v>
      </c>
      <c r="Q28" s="95"/>
      <c r="R28" s="39"/>
    </row>
    <row r="29" spans="1:18" x14ac:dyDescent="0.2">
      <c r="A29" s="41"/>
      <c r="B29" s="54" t="s">
        <v>70</v>
      </c>
      <c r="C29" s="87"/>
      <c r="D29" s="55">
        <v>-21.517107916337931</v>
      </c>
      <c r="E29" s="55">
        <v>-23.483857546922206</v>
      </c>
      <c r="F29" s="55">
        <v>23.691067152043122</v>
      </c>
      <c r="G29" s="55">
        <v>-25.48077448665892</v>
      </c>
      <c r="H29" s="50">
        <v>1.0683122195738415</v>
      </c>
      <c r="I29" s="56"/>
      <c r="J29" s="56"/>
      <c r="K29" s="56"/>
      <c r="L29" s="43"/>
      <c r="M29" s="149"/>
      <c r="N29" s="260">
        <v>227637</v>
      </c>
      <c r="O29" s="103">
        <v>42248</v>
      </c>
      <c r="P29" s="104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174530</v>
      </c>
      <c r="O30" s="103">
        <v>42278</v>
      </c>
      <c r="P30" s="104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291173</v>
      </c>
      <c r="O31" s="103">
        <v>42309</v>
      </c>
      <c r="P31" s="104">
        <v>197.35149999999999</v>
      </c>
      <c r="Q31" s="95"/>
      <c r="R31" s="39"/>
    </row>
    <row r="32" spans="1:18" ht="14.25" customHeight="1" x14ac:dyDescent="0.2">
      <c r="A32" s="41"/>
      <c r="B32" s="59"/>
      <c r="C32" s="290" t="s">
        <v>87</v>
      </c>
      <c r="D32" s="290"/>
      <c r="E32" s="290"/>
      <c r="F32" s="290"/>
      <c r="G32" s="290"/>
      <c r="H32" s="290"/>
      <c r="I32" s="290"/>
      <c r="J32" s="290"/>
      <c r="K32" s="290"/>
      <c r="L32" s="43"/>
      <c r="M32" s="149"/>
      <c r="N32" s="260">
        <v>310375</v>
      </c>
      <c r="O32" s="103">
        <v>42339</v>
      </c>
      <c r="P32" s="104">
        <v>201.57641666666666</v>
      </c>
      <c r="Q32" s="95"/>
      <c r="R32" s="39"/>
    </row>
    <row r="33" spans="1:23" x14ac:dyDescent="0.2">
      <c r="A33" s="61"/>
      <c r="B33" s="47"/>
      <c r="C33" s="290" t="s">
        <v>197</v>
      </c>
      <c r="D33" s="290"/>
      <c r="E33" s="290"/>
      <c r="F33" s="290"/>
      <c r="G33" s="290"/>
      <c r="H33" s="290"/>
      <c r="I33" s="290"/>
      <c r="J33" s="290"/>
      <c r="K33" s="290"/>
      <c r="L33" s="43"/>
      <c r="M33" s="149"/>
      <c r="N33" s="260">
        <v>159995</v>
      </c>
      <c r="O33" s="103">
        <v>42370</v>
      </c>
      <c r="P33" s="104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272590</v>
      </c>
      <c r="O34" s="103">
        <v>42401</v>
      </c>
      <c r="P34" s="104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197257</v>
      </c>
      <c r="O35" s="103">
        <v>42430</v>
      </c>
      <c r="P35" s="104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222917</v>
      </c>
      <c r="O36" s="103">
        <v>42461</v>
      </c>
      <c r="P36" s="104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240743</v>
      </c>
      <c r="O37" s="103">
        <v>42491</v>
      </c>
      <c r="P37" s="104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154358</v>
      </c>
      <c r="O38" s="103">
        <v>42522</v>
      </c>
      <c r="P38" s="104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119636</v>
      </c>
      <c r="O39" s="103">
        <v>42552</v>
      </c>
      <c r="P39" s="104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260427</v>
      </c>
      <c r="O40" s="103">
        <v>42583</v>
      </c>
      <c r="P40" s="104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94354</v>
      </c>
      <c r="O41" s="103">
        <v>42614</v>
      </c>
      <c r="P41" s="104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207264</v>
      </c>
      <c r="O42" s="261">
        <v>42644</v>
      </c>
      <c r="P42" s="104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196801</v>
      </c>
      <c r="O43" s="103">
        <v>42675</v>
      </c>
      <c r="P43" s="104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213452</v>
      </c>
      <c r="O44" s="103">
        <v>42705</v>
      </c>
      <c r="P44" s="104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71836</v>
      </c>
      <c r="O45" s="103">
        <v>42736</v>
      </c>
      <c r="P45" s="104">
        <v>187.63624999999999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60">
        <v>185501</v>
      </c>
      <c r="O46" s="103">
        <v>42767</v>
      </c>
      <c r="P46" s="104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60">
        <v>198840</v>
      </c>
      <c r="O47" s="103">
        <v>42795</v>
      </c>
      <c r="P47" s="104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0">
        <v>142371</v>
      </c>
      <c r="O48" s="103">
        <v>42826</v>
      </c>
      <c r="P48" s="104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60">
        <v>117916</v>
      </c>
      <c r="O49" s="103">
        <v>42856</v>
      </c>
      <c r="P49" s="104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133231</v>
      </c>
      <c r="O50" s="103">
        <v>42887</v>
      </c>
      <c r="P50" s="104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146631</v>
      </c>
      <c r="O51" s="103">
        <v>42917</v>
      </c>
      <c r="P51" s="104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250645</v>
      </c>
      <c r="O52" s="103">
        <v>42948</v>
      </c>
      <c r="P52" s="104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86107</v>
      </c>
      <c r="O53" s="103">
        <v>42979</v>
      </c>
      <c r="P53" s="104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140798</v>
      </c>
      <c r="O54" s="103">
        <v>43009</v>
      </c>
      <c r="P54" s="104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217357</v>
      </c>
      <c r="O55" s="103">
        <v>43040</v>
      </c>
      <c r="P55" s="104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145105</v>
      </c>
      <c r="O56" s="103">
        <v>43070</v>
      </c>
      <c r="P56" s="104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171504</v>
      </c>
      <c r="O57" s="103">
        <v>43101</v>
      </c>
      <c r="P57" s="104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118926</v>
      </c>
      <c r="O58" s="103">
        <v>43132</v>
      </c>
      <c r="P58" s="104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55637</v>
      </c>
      <c r="O59" s="103">
        <v>43160</v>
      </c>
      <c r="P59" s="104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160487</v>
      </c>
      <c r="O60" s="103">
        <v>43191</v>
      </c>
      <c r="P60" s="104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148183</v>
      </c>
      <c r="O61" s="103">
        <v>43221</v>
      </c>
      <c r="P61" s="104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52095</v>
      </c>
      <c r="O62" s="103">
        <v>43252</v>
      </c>
      <c r="P62" s="104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65790</v>
      </c>
      <c r="O63" s="103">
        <v>43282</v>
      </c>
      <c r="P63" s="104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176489</v>
      </c>
      <c r="O64" s="103">
        <v>43313</v>
      </c>
      <c r="P64" s="104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78094</v>
      </c>
      <c r="O65" s="103">
        <v>43344</v>
      </c>
      <c r="P65" s="104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72618</v>
      </c>
      <c r="O66" s="103">
        <v>43374</v>
      </c>
      <c r="P66" s="104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109898</v>
      </c>
      <c r="O67" s="103">
        <v>43405</v>
      </c>
      <c r="P67" s="104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195374</v>
      </c>
      <c r="O68" s="103">
        <v>43435</v>
      </c>
      <c r="P68" s="104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118306</v>
      </c>
      <c r="O69" s="103">
        <v>43466</v>
      </c>
      <c r="P69" s="104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134457</v>
      </c>
      <c r="O70" s="103">
        <v>43497</v>
      </c>
      <c r="P70" s="104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171897</v>
      </c>
      <c r="O71" s="103">
        <v>43525</v>
      </c>
      <c r="P71" s="104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122763</v>
      </c>
      <c r="O72" s="103">
        <v>43556</v>
      </c>
      <c r="P72" s="104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174721</v>
      </c>
      <c r="O73" s="103">
        <v>43586</v>
      </c>
      <c r="P73" s="104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123695</v>
      </c>
      <c r="O74" s="103">
        <v>43617</v>
      </c>
      <c r="P74" s="104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207109</v>
      </c>
      <c r="O75" s="103">
        <v>43647</v>
      </c>
      <c r="P75" s="104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141197</v>
      </c>
      <c r="O76" s="103">
        <v>43678</v>
      </c>
      <c r="P76" s="104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133572</v>
      </c>
      <c r="O77" s="103">
        <v>43709</v>
      </c>
      <c r="P77" s="104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88273</v>
      </c>
      <c r="O78" s="103">
        <v>43739</v>
      </c>
      <c r="P78" s="104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103891</v>
      </c>
      <c r="O79" s="103">
        <v>43770</v>
      </c>
      <c r="P79" s="104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218096</v>
      </c>
      <c r="O80" s="103">
        <v>43800</v>
      </c>
      <c r="P80" s="104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171230</v>
      </c>
      <c r="O81" s="103">
        <v>43831</v>
      </c>
      <c r="P81" s="104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175589</v>
      </c>
      <c r="O82" s="103">
        <v>43862</v>
      </c>
      <c r="P82" s="104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59364</v>
      </c>
      <c r="O83" s="103">
        <v>43891</v>
      </c>
      <c r="P83" s="104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23681</v>
      </c>
      <c r="O84" s="103">
        <v>43922</v>
      </c>
      <c r="P84" s="104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75760</v>
      </c>
      <c r="O85" s="103">
        <v>43952</v>
      </c>
      <c r="P85" s="104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90258</v>
      </c>
      <c r="O86" s="103">
        <v>43983</v>
      </c>
      <c r="P86" s="104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146884</v>
      </c>
      <c r="O87" s="103">
        <v>44013</v>
      </c>
      <c r="P87" s="104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62028</v>
      </c>
      <c r="O88" s="103">
        <v>44044</v>
      </c>
      <c r="P88" s="104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162101</v>
      </c>
      <c r="O89" s="103">
        <v>44075</v>
      </c>
      <c r="P89" s="104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93022</v>
      </c>
      <c r="O90" s="103">
        <v>44105</v>
      </c>
      <c r="P90" s="104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137211</v>
      </c>
      <c r="O91" s="103">
        <v>44136</v>
      </c>
      <c r="P91" s="104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60">
        <v>97999</v>
      </c>
      <c r="O92" s="103">
        <v>44166</v>
      </c>
      <c r="P92" s="104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60">
        <v>82436</v>
      </c>
      <c r="O93" s="103">
        <v>44197</v>
      </c>
      <c r="P93" s="104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260">
        <v>230980</v>
      </c>
      <c r="O94" s="103">
        <v>44228</v>
      </c>
      <c r="P94" s="104">
        <v>105.14366666666668</v>
      </c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260">
        <v>87073</v>
      </c>
      <c r="O95" s="103">
        <v>44256</v>
      </c>
      <c r="P95" s="104">
        <v>107.45274999999999</v>
      </c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260">
        <v>78813</v>
      </c>
      <c r="O96" s="103">
        <v>44287</v>
      </c>
      <c r="P96" s="104">
        <v>112.04708333333333</v>
      </c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260">
        <v>193005</v>
      </c>
      <c r="O97" s="103">
        <v>44317</v>
      </c>
      <c r="P97" s="104">
        <v>121.8175</v>
      </c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260">
        <v>110090</v>
      </c>
      <c r="O98" s="103">
        <v>44348</v>
      </c>
      <c r="P98" s="104">
        <v>123.47016666666667</v>
      </c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260">
        <v>105081</v>
      </c>
      <c r="O99" s="103">
        <v>44378</v>
      </c>
      <c r="P99" s="104">
        <v>119.98658333333333</v>
      </c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60370</v>
      </c>
      <c r="O100" s="103">
        <v>44409</v>
      </c>
      <c r="P100" s="104">
        <v>119.84841666666667</v>
      </c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90265</v>
      </c>
      <c r="O101" s="103">
        <v>44440</v>
      </c>
      <c r="P101" s="104">
        <v>113.86208333333333</v>
      </c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260">
        <v>48840</v>
      </c>
      <c r="O102" s="103">
        <v>44470</v>
      </c>
      <c r="P102" s="104">
        <v>110.18025</v>
      </c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260">
        <v>128347</v>
      </c>
      <c r="O103" s="103">
        <v>44501</v>
      </c>
      <c r="P103" s="104">
        <v>109.44158333333333</v>
      </c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260">
        <v>93663</v>
      </c>
      <c r="O104" s="103">
        <v>44531</v>
      </c>
      <c r="P104" s="104">
        <v>109.08025000000001</v>
      </c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242"/>
  <sheetViews>
    <sheetView showGridLines="0" zoomScaleNormal="100" zoomScaleSheetLayoutView="100" workbookViewId="0">
      <selection activeCell="D13" sqref="D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88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98250</v>
      </c>
      <c r="O2" s="103">
        <v>41426</v>
      </c>
      <c r="P2" s="104">
        <v>159.74858333333333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140818</v>
      </c>
      <c r="O3" s="103">
        <v>41456</v>
      </c>
      <c r="P3" s="104">
        <v>147.75366666666665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96880</v>
      </c>
      <c r="O4" s="103">
        <v>41487</v>
      </c>
      <c r="P4" s="104">
        <v>178.77083333333334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436541</v>
      </c>
      <c r="O5" s="103">
        <v>41518</v>
      </c>
      <c r="P5" s="104">
        <v>171.55850000000001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40803</v>
      </c>
      <c r="O6" s="103">
        <v>41548</v>
      </c>
      <c r="P6" s="104">
        <v>170.45141666666666</v>
      </c>
      <c r="Q6" s="39"/>
      <c r="R6" s="39"/>
    </row>
    <row r="7" spans="1:18" ht="14.25" x14ac:dyDescent="0.2">
      <c r="A7" s="41"/>
      <c r="B7" s="42"/>
      <c r="C7" s="303" t="s">
        <v>141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144648</v>
      </c>
      <c r="O7" s="103">
        <v>41579</v>
      </c>
      <c r="P7" s="104">
        <v>176.89474999999999</v>
      </c>
      <c r="Q7" s="39"/>
      <c r="R7" s="39"/>
    </row>
    <row r="8" spans="1:18" x14ac:dyDescent="0.2">
      <c r="A8" s="41"/>
      <c r="B8" s="42"/>
      <c r="C8" s="284" t="s">
        <v>196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203636</v>
      </c>
      <c r="O8" s="103">
        <v>41609</v>
      </c>
      <c r="P8" s="104">
        <v>172.74141666666665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199812</v>
      </c>
      <c r="O9" s="103">
        <v>41640</v>
      </c>
      <c r="P9" s="104">
        <v>174.58108333333334</v>
      </c>
      <c r="Q9" s="39"/>
      <c r="R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136639</v>
      </c>
      <c r="O10" s="103">
        <v>41671</v>
      </c>
      <c r="P10" s="104">
        <v>174.67449999999999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N11" s="260">
        <v>244848</v>
      </c>
      <c r="O11" s="103">
        <v>41699</v>
      </c>
      <c r="P11" s="104">
        <v>208.66183333333333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634473</v>
      </c>
      <c r="O12" s="103">
        <v>41730</v>
      </c>
      <c r="P12" s="104">
        <v>216.12254545454545</v>
      </c>
      <c r="Q12" s="39"/>
      <c r="R12" s="39"/>
    </row>
    <row r="13" spans="1:18" x14ac:dyDescent="0.2">
      <c r="A13" s="41"/>
      <c r="B13" s="3" t="s">
        <v>57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49">
        <v>36.758000000000003</v>
      </c>
      <c r="I13" s="49">
        <v>-16.236355764191146</v>
      </c>
      <c r="J13" s="49">
        <v>83.763644235808854</v>
      </c>
      <c r="K13" s="49">
        <v>-24.573736679271217</v>
      </c>
      <c r="L13" s="43"/>
      <c r="M13" s="76">
        <v>1</v>
      </c>
      <c r="N13" s="260">
        <v>328938</v>
      </c>
      <c r="O13" s="103">
        <v>41760</v>
      </c>
      <c r="P13" s="104">
        <v>225.52383333333336</v>
      </c>
      <c r="Q13" s="39"/>
      <c r="R13" s="39"/>
    </row>
    <row r="14" spans="1:18" x14ac:dyDescent="0.2">
      <c r="A14" s="41"/>
      <c r="B14" s="3" t="s">
        <v>58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>
        <v>155.46</v>
      </c>
      <c r="I14" s="49">
        <v>-22.693638859052388</v>
      </c>
      <c r="J14" s="49">
        <v>77.306361140947615</v>
      </c>
      <c r="K14" s="49">
        <v>193.0873158147873</v>
      </c>
      <c r="L14" s="43"/>
      <c r="M14" s="76">
        <v>1</v>
      </c>
      <c r="N14" s="260">
        <v>398814</v>
      </c>
      <c r="O14" s="103">
        <v>41791</v>
      </c>
      <c r="P14" s="104">
        <v>250.57083333333335</v>
      </c>
      <c r="Q14" s="39"/>
      <c r="R14" s="39"/>
    </row>
    <row r="15" spans="1:18" x14ac:dyDescent="0.2">
      <c r="A15" s="41"/>
      <c r="B15" s="3" t="s">
        <v>59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>
        <v>27.088999999999999</v>
      </c>
      <c r="I15" s="49">
        <v>-22.840947932095247</v>
      </c>
      <c r="J15" s="49">
        <v>77.159052067904753</v>
      </c>
      <c r="K15" s="49">
        <v>-52.577904448016433</v>
      </c>
      <c r="L15" s="43"/>
      <c r="M15" s="76">
        <v>1</v>
      </c>
      <c r="N15" s="260">
        <v>125675</v>
      </c>
      <c r="O15" s="103">
        <v>41821</v>
      </c>
      <c r="P15" s="104">
        <v>249.30891666666665</v>
      </c>
      <c r="Q15" s="39"/>
      <c r="R15" s="39"/>
    </row>
    <row r="16" spans="1:18" x14ac:dyDescent="0.2">
      <c r="A16" s="41"/>
      <c r="B16" s="3" t="s">
        <v>60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>
        <v>69.914000000000001</v>
      </c>
      <c r="I16" s="49">
        <v>837.43631000268158</v>
      </c>
      <c r="J16" s="49">
        <v>937.43631000268158</v>
      </c>
      <c r="K16" s="49">
        <v>-83.080378411488468</v>
      </c>
      <c r="L16" s="43"/>
      <c r="M16" s="76">
        <v>1</v>
      </c>
      <c r="N16" s="260">
        <v>105360</v>
      </c>
      <c r="O16" s="103">
        <v>41852</v>
      </c>
      <c r="P16" s="104">
        <v>250.01558333333335</v>
      </c>
      <c r="Q16" s="39"/>
      <c r="R16" s="39"/>
    </row>
    <row r="17" spans="1:18" x14ac:dyDescent="0.2">
      <c r="A17" s="41"/>
      <c r="B17" s="3" t="s">
        <v>61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>
        <v>42.790999999999997</v>
      </c>
      <c r="I17" s="49">
        <v>-32.995631273194178</v>
      </c>
      <c r="J17" s="49">
        <v>67.004368726805822</v>
      </c>
      <c r="K17" s="49">
        <v>14.847051630190444</v>
      </c>
      <c r="L17" s="43"/>
      <c r="M17" s="76">
        <v>1</v>
      </c>
      <c r="N17" s="260">
        <v>21663</v>
      </c>
      <c r="O17" s="103">
        <v>41883</v>
      </c>
      <c r="P17" s="104">
        <v>215.44241666666665</v>
      </c>
      <c r="Q17" s="39"/>
      <c r="R17" s="39"/>
    </row>
    <row r="18" spans="1:18" x14ac:dyDescent="0.2">
      <c r="A18" s="41"/>
      <c r="B18" s="3" t="s">
        <v>62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>
        <v>77.548000000000002</v>
      </c>
      <c r="I18" s="49">
        <v>146.54415972531316</v>
      </c>
      <c r="J18" s="49">
        <v>246.54415972531316</v>
      </c>
      <c r="K18" s="49">
        <v>-65.959611263825451</v>
      </c>
      <c r="L18" s="43"/>
      <c r="M18" s="76">
        <v>1</v>
      </c>
      <c r="N18" s="260">
        <v>107322</v>
      </c>
      <c r="O18" s="103">
        <v>41913</v>
      </c>
      <c r="P18" s="104">
        <v>220.98566666666665</v>
      </c>
      <c r="Q18" s="39"/>
      <c r="R18" s="39"/>
    </row>
    <row r="19" spans="1:18" x14ac:dyDescent="0.2">
      <c r="A19" s="41"/>
      <c r="B19" s="3" t="s">
        <v>63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49">
        <v>70.915999999999997</v>
      </c>
      <c r="I19" s="49">
        <v>10.801056200490589</v>
      </c>
      <c r="J19" s="49">
        <v>110.80105620049059</v>
      </c>
      <c r="K19" s="49">
        <v>30.647696421645687</v>
      </c>
      <c r="L19" s="43"/>
      <c r="M19" s="76">
        <v>1</v>
      </c>
      <c r="N19" s="260">
        <v>68069</v>
      </c>
      <c r="O19" s="103">
        <v>41944</v>
      </c>
      <c r="P19" s="104">
        <v>214.60408333333334</v>
      </c>
      <c r="Q19" s="39"/>
      <c r="R19" s="39"/>
    </row>
    <row r="20" spans="1:18" x14ac:dyDescent="0.2">
      <c r="A20" s="41"/>
      <c r="B20" s="3" t="s">
        <v>64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49">
        <v>53.640999999999998</v>
      </c>
      <c r="I20" s="49">
        <v>4.7409837345986361</v>
      </c>
      <c r="J20" s="49">
        <v>104.74098373459864</v>
      </c>
      <c r="K20" s="49">
        <v>-55.483214825889668</v>
      </c>
      <c r="L20" s="43"/>
      <c r="M20" s="76">
        <v>1</v>
      </c>
      <c r="N20" s="260">
        <v>51774</v>
      </c>
      <c r="O20" s="103">
        <v>41974</v>
      </c>
      <c r="P20" s="104">
        <v>201.94891666666666</v>
      </c>
      <c r="Q20" s="39"/>
      <c r="R20" s="39"/>
    </row>
    <row r="21" spans="1:18" x14ac:dyDescent="0.2">
      <c r="A21" s="41"/>
      <c r="B21" s="3" t="s">
        <v>65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49">
        <v>25.555</v>
      </c>
      <c r="I21" s="49">
        <v>-84.846328547963395</v>
      </c>
      <c r="J21" s="49">
        <v>15.153671452036599</v>
      </c>
      <c r="K21" s="49">
        <v>69.556299580731775</v>
      </c>
      <c r="L21" s="43"/>
      <c r="M21" s="76">
        <v>1</v>
      </c>
      <c r="N21" s="260">
        <v>228628</v>
      </c>
      <c r="O21" s="103">
        <v>42005</v>
      </c>
      <c r="P21" s="104">
        <v>204.35024999999999</v>
      </c>
      <c r="Q21" s="39"/>
      <c r="R21" s="39"/>
    </row>
    <row r="22" spans="1:18" x14ac:dyDescent="0.2">
      <c r="A22" s="41"/>
      <c r="B22" s="3" t="s">
        <v>66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>
        <v>90.991</v>
      </c>
      <c r="I22" s="49">
        <v>75.715968561110785</v>
      </c>
      <c r="J22" s="49">
        <v>175.71596856111077</v>
      </c>
      <c r="K22" s="49">
        <v>4.0007230222329326</v>
      </c>
      <c r="L22" s="43"/>
      <c r="M22" s="76">
        <v>1</v>
      </c>
      <c r="N22" s="260">
        <v>183639</v>
      </c>
      <c r="O22" s="103">
        <v>42036</v>
      </c>
      <c r="P22" s="104">
        <v>208.26691666666665</v>
      </c>
      <c r="Q22" s="39"/>
      <c r="R22" s="39"/>
    </row>
    <row r="23" spans="1:18" x14ac:dyDescent="0.2">
      <c r="A23" s="41"/>
      <c r="B23" s="3" t="s">
        <v>67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49">
        <v>36.338000000000001</v>
      </c>
      <c r="I23" s="49">
        <v>-0.90266983010170998</v>
      </c>
      <c r="J23" s="49">
        <v>99.097330169898285</v>
      </c>
      <c r="K23" s="49">
        <v>-37.563425847096887</v>
      </c>
      <c r="L23" s="43"/>
      <c r="M23" s="76">
        <v>1</v>
      </c>
      <c r="N23" s="260">
        <v>227242</v>
      </c>
      <c r="O23" s="103">
        <v>42064</v>
      </c>
      <c r="P23" s="104">
        <v>206.79974999999999</v>
      </c>
      <c r="Q23" s="39"/>
      <c r="R23" s="39"/>
    </row>
    <row r="24" spans="1:18" x14ac:dyDescent="0.2">
      <c r="A24" s="41"/>
      <c r="B24" s="3" t="s">
        <v>68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50">
        <v>35.392000000000003</v>
      </c>
      <c r="I24" s="50">
        <v>-77.587942880663647</v>
      </c>
      <c r="J24" s="50">
        <v>22.412057119336353</v>
      </c>
      <c r="K24" s="50">
        <v>178.82934581089432</v>
      </c>
      <c r="L24" s="43"/>
      <c r="M24" s="76">
        <v>1</v>
      </c>
      <c r="N24" s="260">
        <v>76854</v>
      </c>
      <c r="O24" s="103">
        <v>42095</v>
      </c>
      <c r="P24" s="104">
        <v>160.33150000000001</v>
      </c>
      <c r="Q24" s="39"/>
      <c r="R24" s="39"/>
    </row>
    <row r="25" spans="1:18" x14ac:dyDescent="0.2">
      <c r="A25" s="41"/>
      <c r="B25" s="54" t="s">
        <v>69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722.39299999999992</v>
      </c>
      <c r="I25" s="53"/>
      <c r="J25" s="53"/>
      <c r="K25" s="53"/>
      <c r="L25" s="43"/>
      <c r="M25" s="149"/>
      <c r="N25" s="260">
        <v>93039</v>
      </c>
      <c r="O25" s="103">
        <v>42125</v>
      </c>
      <c r="P25" s="104">
        <v>140.67325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>
        <v>-20.884277897761883</v>
      </c>
      <c r="I26" s="53"/>
      <c r="J26" s="53"/>
      <c r="K26" s="53"/>
      <c r="L26" s="43"/>
      <c r="M26" s="149"/>
      <c r="N26" s="260">
        <v>48744</v>
      </c>
      <c r="O26" s="103">
        <v>42156</v>
      </c>
      <c r="P26" s="104">
        <v>111.50075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123280</v>
      </c>
      <c r="O27" s="103">
        <v>42186</v>
      </c>
      <c r="P27" s="104">
        <v>111.30116666666667</v>
      </c>
      <c r="Q27" s="95"/>
      <c r="R27" s="95"/>
    </row>
    <row r="28" spans="1:18" x14ac:dyDescent="0.2">
      <c r="A28" s="41"/>
      <c r="B28" s="54" t="s">
        <v>26</v>
      </c>
      <c r="C28" s="55">
        <v>1673.9859999999999</v>
      </c>
      <c r="D28" s="55">
        <v>979.21400000000006</v>
      </c>
      <c r="E28" s="55">
        <v>1181.7929999999999</v>
      </c>
      <c r="F28" s="55">
        <v>821.56</v>
      </c>
      <c r="G28" s="55">
        <v>913.08400000000006</v>
      </c>
      <c r="H28" s="50">
        <v>722.39299999999992</v>
      </c>
      <c r="I28" s="50">
        <v>-20.884277897761883</v>
      </c>
      <c r="J28" s="50">
        <v>79.115722102238124</v>
      </c>
      <c r="K28" s="50">
        <v>11.140269730756147</v>
      </c>
      <c r="L28" s="43"/>
      <c r="M28" s="149"/>
      <c r="N28" s="260">
        <v>95457</v>
      </c>
      <c r="O28" s="103">
        <v>42217</v>
      </c>
      <c r="P28" s="104">
        <v>110.47591666666668</v>
      </c>
      <c r="Q28" s="95"/>
      <c r="R28" s="95"/>
    </row>
    <row r="29" spans="1:18" x14ac:dyDescent="0.2">
      <c r="A29" s="41"/>
      <c r="B29" s="54" t="s">
        <v>70</v>
      </c>
      <c r="C29" s="87"/>
      <c r="D29" s="55">
        <v>-41.504050810460768</v>
      </c>
      <c r="E29" s="55">
        <v>20.68791908612415</v>
      </c>
      <c r="F29" s="55">
        <v>-30.481903345171279</v>
      </c>
      <c r="G29" s="55">
        <v>11.140269730756147</v>
      </c>
      <c r="H29" s="50">
        <v>-20.884277897761883</v>
      </c>
      <c r="I29" s="56"/>
      <c r="J29" s="56"/>
      <c r="K29" s="56"/>
      <c r="L29" s="43"/>
      <c r="M29" s="149"/>
      <c r="N29" s="260">
        <v>116061</v>
      </c>
      <c r="O29" s="103">
        <v>42248</v>
      </c>
      <c r="P29" s="104">
        <v>118.34241666666667</v>
      </c>
      <c r="Q29" s="95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124936</v>
      </c>
      <c r="O30" s="103">
        <v>42278</v>
      </c>
      <c r="P30" s="104">
        <v>119.81025</v>
      </c>
      <c r="Q30" s="95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90876</v>
      </c>
      <c r="O31" s="103">
        <v>42309</v>
      </c>
      <c r="P31" s="104">
        <v>121.71083333333333</v>
      </c>
      <c r="Q31" s="95"/>
      <c r="R31" s="95"/>
    </row>
    <row r="32" spans="1:18" ht="14.25" x14ac:dyDescent="0.2">
      <c r="A32" s="41"/>
      <c r="B32" s="59"/>
      <c r="C32" s="290" t="s">
        <v>141</v>
      </c>
      <c r="D32" s="290"/>
      <c r="E32" s="290"/>
      <c r="F32" s="290"/>
      <c r="G32" s="290"/>
      <c r="H32" s="290"/>
      <c r="I32" s="290"/>
      <c r="J32" s="290"/>
      <c r="K32" s="290"/>
      <c r="L32" s="43"/>
      <c r="M32" s="149"/>
      <c r="N32" s="260">
        <v>137594</v>
      </c>
      <c r="O32" s="103">
        <v>42339</v>
      </c>
      <c r="P32" s="104">
        <v>128.86250000000001</v>
      </c>
      <c r="Q32" s="95"/>
      <c r="R32" s="95"/>
    </row>
    <row r="33" spans="1:18" x14ac:dyDescent="0.2">
      <c r="A33" s="61"/>
      <c r="B33" s="47"/>
      <c r="C33" s="290" t="s">
        <v>197</v>
      </c>
      <c r="D33" s="290"/>
      <c r="E33" s="290"/>
      <c r="F33" s="290"/>
      <c r="G33" s="290"/>
      <c r="H33" s="290"/>
      <c r="I33" s="290"/>
      <c r="J33" s="290"/>
      <c r="K33" s="290"/>
      <c r="L33" s="43"/>
      <c r="M33" s="149"/>
      <c r="N33" s="260">
        <v>136786</v>
      </c>
      <c r="O33" s="103">
        <v>42370</v>
      </c>
      <c r="P33" s="104">
        <v>121.209</v>
      </c>
      <c r="Q33" s="95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117454</v>
      </c>
      <c r="O34" s="103">
        <v>42401</v>
      </c>
      <c r="P34" s="104">
        <v>115.69358333333332</v>
      </c>
      <c r="Q34" s="95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52489</v>
      </c>
      <c r="O35" s="103">
        <v>42430</v>
      </c>
      <c r="P35" s="104">
        <v>101.13083333333333</v>
      </c>
      <c r="Q35" s="95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143191</v>
      </c>
      <c r="O36" s="103">
        <v>42461</v>
      </c>
      <c r="P36" s="104">
        <v>106.65891666666667</v>
      </c>
      <c r="Q36" s="95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197806</v>
      </c>
      <c r="O37" s="103">
        <v>42491</v>
      </c>
      <c r="P37" s="104">
        <v>115.3895</v>
      </c>
      <c r="Q37" s="95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105027</v>
      </c>
      <c r="O38" s="103">
        <v>42522</v>
      </c>
      <c r="P38" s="104">
        <v>120.07975</v>
      </c>
      <c r="Q38" s="95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66784</v>
      </c>
      <c r="O39" s="103">
        <v>42552</v>
      </c>
      <c r="P39" s="104">
        <v>115.37175000000001</v>
      </c>
      <c r="Q39" s="95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194524</v>
      </c>
      <c r="O40" s="103">
        <v>42583</v>
      </c>
      <c r="P40" s="104">
        <v>123.62733333333333</v>
      </c>
      <c r="Q40" s="95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98606</v>
      </c>
      <c r="O41" s="103">
        <v>42614</v>
      </c>
      <c r="P41" s="104">
        <v>122.17274999999999</v>
      </c>
      <c r="Q41" s="95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0">
        <v>271790</v>
      </c>
      <c r="O42" s="261">
        <v>42644</v>
      </c>
      <c r="P42" s="104">
        <v>134.41058333333334</v>
      </c>
      <c r="Q42" s="95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107232</v>
      </c>
      <c r="O43" s="103">
        <v>42675</v>
      </c>
      <c r="P43" s="104">
        <v>135.77358333333333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182297</v>
      </c>
      <c r="O44" s="103">
        <v>42705</v>
      </c>
      <c r="P44" s="104">
        <v>139.49883333333335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43026</v>
      </c>
      <c r="O45" s="103">
        <v>42736</v>
      </c>
      <c r="P45" s="104">
        <v>131.68549999999999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119792</v>
      </c>
      <c r="O46" s="261">
        <v>42767</v>
      </c>
      <c r="P46" s="104">
        <v>131.88033333333334</v>
      </c>
      <c r="Q46" s="39"/>
      <c r="R46" s="39"/>
    </row>
    <row r="47" spans="1:18" x14ac:dyDescent="0.2">
      <c r="A47" s="215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60">
        <v>81200</v>
      </c>
      <c r="O47" s="103">
        <v>42795</v>
      </c>
      <c r="P47" s="104">
        <v>134.27291666666665</v>
      </c>
      <c r="Q47" s="39"/>
      <c r="R47" s="39"/>
    </row>
    <row r="48" spans="1:18" x14ac:dyDescent="0.2">
      <c r="A48" s="216" t="s">
        <v>166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60">
        <v>91377</v>
      </c>
      <c r="O48" s="103">
        <v>42826</v>
      </c>
      <c r="P48" s="104">
        <v>129.95508333333333</v>
      </c>
      <c r="Q48" s="39"/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0">
        <v>72801</v>
      </c>
      <c r="O49" s="103">
        <v>42856</v>
      </c>
      <c r="P49" s="104">
        <v>119.538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56894</v>
      </c>
      <c r="O50" s="103">
        <v>42887</v>
      </c>
      <c r="P50" s="104">
        <v>115.52691666666666</v>
      </c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60">
        <v>80657</v>
      </c>
      <c r="O51" s="103">
        <v>42917</v>
      </c>
      <c r="P51" s="104">
        <v>116.68300000000001</v>
      </c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60">
        <v>48880</v>
      </c>
      <c r="O52" s="261">
        <v>42948</v>
      </c>
      <c r="P52" s="104">
        <v>104.54600000000001</v>
      </c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60">
        <v>105287</v>
      </c>
      <c r="O53" s="103">
        <v>42979</v>
      </c>
      <c r="P53" s="104">
        <v>105.10275</v>
      </c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60">
        <v>55848</v>
      </c>
      <c r="O54" s="103">
        <v>43009</v>
      </c>
      <c r="P54" s="104">
        <v>87.107583333333324</v>
      </c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60">
        <v>142845</v>
      </c>
      <c r="O55" s="103">
        <v>43040</v>
      </c>
      <c r="P55" s="104">
        <v>90.075333333333333</v>
      </c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60">
        <v>80607</v>
      </c>
      <c r="O56" s="103">
        <v>43070</v>
      </c>
      <c r="P56" s="104">
        <v>81.601166666666671</v>
      </c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60">
        <v>68863</v>
      </c>
      <c r="O57" s="103">
        <v>43101</v>
      </c>
      <c r="P57" s="104">
        <v>83.754249999999999</v>
      </c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60">
        <v>60442</v>
      </c>
      <c r="O58" s="103">
        <v>43132</v>
      </c>
      <c r="P58" s="104">
        <v>78.808416666666673</v>
      </c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60">
        <v>40202</v>
      </c>
      <c r="O59" s="103">
        <v>43160</v>
      </c>
      <c r="P59" s="104">
        <v>75.391916666666674</v>
      </c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60">
        <v>40183</v>
      </c>
      <c r="O60" s="103">
        <v>43191</v>
      </c>
      <c r="P60" s="104">
        <v>71.125749999999996</v>
      </c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60">
        <v>170755</v>
      </c>
      <c r="O61" s="103">
        <v>43221</v>
      </c>
      <c r="P61" s="104">
        <v>79.288583333333335</v>
      </c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60">
        <v>43456</v>
      </c>
      <c r="O62" s="103">
        <v>43252</v>
      </c>
      <c r="P62" s="104">
        <v>78.168750000000003</v>
      </c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60">
        <v>338842</v>
      </c>
      <c r="O63" s="103">
        <v>43282</v>
      </c>
      <c r="P63" s="104">
        <v>99.68416666666667</v>
      </c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60">
        <v>23380</v>
      </c>
      <c r="O64" s="103">
        <v>43313</v>
      </c>
      <c r="P64" s="104">
        <v>97.55916666666667</v>
      </c>
    </row>
    <row r="65" spans="1:16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60">
        <v>97522</v>
      </c>
      <c r="O65" s="103">
        <v>43344</v>
      </c>
      <c r="P65" s="104">
        <v>96.912083333333328</v>
      </c>
    </row>
    <row r="66" spans="1:16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60">
        <v>61918</v>
      </c>
      <c r="O66" s="103">
        <v>43374</v>
      </c>
      <c r="P66" s="104">
        <v>97.41791666666667</v>
      </c>
    </row>
    <row r="67" spans="1:16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60">
        <v>143976</v>
      </c>
      <c r="O67" s="103">
        <v>43405</v>
      </c>
      <c r="P67" s="104">
        <v>97.512166666666673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92254</v>
      </c>
      <c r="O68" s="103">
        <v>43435</v>
      </c>
      <c r="P68" s="104">
        <v>98.482749999999996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58180</v>
      </c>
      <c r="O69" s="103">
        <v>43466</v>
      </c>
      <c r="P69" s="104">
        <v>97.592500000000001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68613</v>
      </c>
      <c r="O70" s="103">
        <v>43497</v>
      </c>
      <c r="P70" s="104">
        <v>98.273416666666677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74033</v>
      </c>
      <c r="O71" s="103">
        <v>43525</v>
      </c>
      <c r="P71" s="104">
        <v>101.09266666666667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44079</v>
      </c>
      <c r="O72" s="103">
        <v>43556</v>
      </c>
      <c r="P72" s="104">
        <v>101.41733333333333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55607</v>
      </c>
      <c r="O73" s="103">
        <v>43586</v>
      </c>
      <c r="P73" s="104">
        <v>91.821666666666673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92402</v>
      </c>
      <c r="O74" s="103">
        <v>43617</v>
      </c>
      <c r="P74" s="104">
        <v>95.900499999999994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48989</v>
      </c>
      <c r="O75" s="103">
        <v>43647</v>
      </c>
      <c r="P75" s="104">
        <v>71.746083333333331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115042</v>
      </c>
      <c r="O76" s="103">
        <v>43678</v>
      </c>
      <c r="P76" s="104">
        <v>79.384583333333325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99459</v>
      </c>
      <c r="O77" s="103">
        <v>43709</v>
      </c>
      <c r="P77" s="104">
        <v>79.546000000000006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49791</v>
      </c>
      <c r="O78" s="103">
        <v>43739</v>
      </c>
      <c r="P78" s="104">
        <v>78.535416666666677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58730</v>
      </c>
      <c r="O79" s="103">
        <v>43770</v>
      </c>
      <c r="P79" s="104">
        <v>71.431583333333322</v>
      </c>
    </row>
    <row r="80" spans="1:16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60">
        <v>56635</v>
      </c>
      <c r="O80" s="103">
        <v>43800</v>
      </c>
      <c r="P80" s="104">
        <v>68.463333333333324</v>
      </c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260"/>
      <c r="N81" s="260">
        <v>43883</v>
      </c>
      <c r="O81" s="103">
        <v>43831</v>
      </c>
      <c r="P81" s="104">
        <v>67.271916666666669</v>
      </c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60">
        <v>201096</v>
      </c>
      <c r="O82" s="103">
        <v>43862</v>
      </c>
      <c r="P82" s="104">
        <v>78.31216666666667</v>
      </c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60">
        <v>35108</v>
      </c>
      <c r="O83" s="103">
        <v>43891</v>
      </c>
      <c r="P83" s="104">
        <v>75.068416666666678</v>
      </c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60">
        <v>7458</v>
      </c>
      <c r="O84" s="103">
        <v>43922</v>
      </c>
      <c r="P84" s="104">
        <v>72.016666666666666</v>
      </c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60">
        <v>63863</v>
      </c>
      <c r="O85" s="103">
        <v>43952</v>
      </c>
      <c r="P85" s="104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60">
        <v>31454</v>
      </c>
      <c r="O86" s="103">
        <v>43983</v>
      </c>
      <c r="P86" s="104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60">
        <v>64003</v>
      </c>
      <c r="O87" s="103">
        <v>44013</v>
      </c>
      <c r="P87" s="104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60">
        <v>51213</v>
      </c>
      <c r="O88" s="103">
        <v>44044</v>
      </c>
      <c r="P88" s="104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60">
        <v>168639</v>
      </c>
      <c r="O89" s="103">
        <v>44075</v>
      </c>
      <c r="P89" s="104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60">
        <v>51783</v>
      </c>
      <c r="O90" s="103">
        <v>44105</v>
      </c>
      <c r="P90" s="104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60">
        <v>36669</v>
      </c>
      <c r="O91" s="103">
        <v>44136</v>
      </c>
      <c r="P91" s="104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60">
        <v>157915</v>
      </c>
      <c r="O92" s="103">
        <v>44166</v>
      </c>
      <c r="P92" s="104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60">
        <v>36758</v>
      </c>
      <c r="O93" s="103">
        <v>44197</v>
      </c>
      <c r="P93" s="104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260">
        <v>155460</v>
      </c>
      <c r="O94" s="103">
        <v>44228</v>
      </c>
      <c r="P94" s="104">
        <v>71.693583333333322</v>
      </c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260">
        <v>27089</v>
      </c>
      <c r="O95" s="103">
        <v>44256</v>
      </c>
      <c r="P95" s="104">
        <v>71.025333333333322</v>
      </c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260">
        <v>69914</v>
      </c>
      <c r="O96" s="103">
        <v>44287</v>
      </c>
      <c r="P96" s="104">
        <v>76.23</v>
      </c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260">
        <v>42791</v>
      </c>
      <c r="O97" s="103">
        <v>44317</v>
      </c>
      <c r="P97" s="104">
        <v>74.474000000000004</v>
      </c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260">
        <v>77548</v>
      </c>
      <c r="O98" s="103">
        <v>44348</v>
      </c>
      <c r="P98" s="104">
        <v>78.31516666666667</v>
      </c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260">
        <v>70916</v>
      </c>
      <c r="O99" s="103">
        <v>44378</v>
      </c>
      <c r="P99" s="104">
        <v>78.891249999999999</v>
      </c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260">
        <v>53641</v>
      </c>
      <c r="O100" s="103">
        <v>44409</v>
      </c>
      <c r="P100" s="104">
        <v>79.093583333333328</v>
      </c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260">
        <v>25555</v>
      </c>
      <c r="O101" s="103">
        <v>44440</v>
      </c>
      <c r="P101" s="104">
        <v>67.169916666666666</v>
      </c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260">
        <v>90991</v>
      </c>
      <c r="O102" s="103">
        <v>44470</v>
      </c>
      <c r="P102" s="104">
        <v>70.437250000000006</v>
      </c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260">
        <v>36338</v>
      </c>
      <c r="O103" s="103">
        <v>44501</v>
      </c>
      <c r="P103" s="104">
        <v>70.409666666666666</v>
      </c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260">
        <v>35392</v>
      </c>
      <c r="O104" s="103">
        <v>44531</v>
      </c>
      <c r="P104" s="104">
        <v>60.199416666666664</v>
      </c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W179"/>
  <sheetViews>
    <sheetView showGridLines="0" zoomScaleNormal="100" zoomScaleSheetLayoutView="100" workbookViewId="0">
      <selection activeCell="H17" sqref="H17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529</v>
      </c>
      <c r="O2" s="103">
        <v>41426</v>
      </c>
      <c r="P2" s="104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508</v>
      </c>
      <c r="O3" s="103">
        <v>41456</v>
      </c>
      <c r="P3" s="104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516</v>
      </c>
      <c r="O4" s="103">
        <v>41487</v>
      </c>
      <c r="P4" s="104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512</v>
      </c>
      <c r="O5" s="103">
        <v>41518</v>
      </c>
      <c r="P5" s="104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518</v>
      </c>
      <c r="O6" s="103">
        <v>41548</v>
      </c>
      <c r="P6" s="104">
        <v>530.16666666666663</v>
      </c>
      <c r="Q6" s="39"/>
    </row>
    <row r="7" spans="1:17" ht="14.25" x14ac:dyDescent="0.2">
      <c r="A7" s="41"/>
      <c r="B7" s="42"/>
      <c r="C7" s="303" t="s">
        <v>140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520</v>
      </c>
      <c r="O7" s="103">
        <v>41579</v>
      </c>
      <c r="P7" s="104">
        <v>527.83333333333337</v>
      </c>
      <c r="Q7" s="39"/>
    </row>
    <row r="8" spans="1:17" x14ac:dyDescent="0.2">
      <c r="A8" s="41"/>
      <c r="B8" s="42"/>
      <c r="C8" s="284" t="s">
        <v>194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516</v>
      </c>
      <c r="O8" s="103">
        <v>41609</v>
      </c>
      <c r="P8" s="104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519</v>
      </c>
      <c r="O9" s="103">
        <v>41640</v>
      </c>
      <c r="P9" s="104">
        <v>524.66666666666663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527</v>
      </c>
      <c r="O10" s="103">
        <v>41671</v>
      </c>
      <c r="P10" s="104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526</v>
      </c>
      <c r="O11" s="103">
        <v>41699</v>
      </c>
      <c r="P11" s="104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526</v>
      </c>
      <c r="O12" s="103">
        <v>41730</v>
      </c>
      <c r="P12" s="260">
        <v>519.72727272727275</v>
      </c>
      <c r="Q12" s="39"/>
    </row>
    <row r="13" spans="1:17" x14ac:dyDescent="0.2">
      <c r="A13" s="41"/>
      <c r="B13" s="3" t="s">
        <v>57</v>
      </c>
      <c r="C13" s="96">
        <v>612</v>
      </c>
      <c r="D13" s="96">
        <v>603</v>
      </c>
      <c r="E13" s="96">
        <v>648</v>
      </c>
      <c r="F13" s="96">
        <v>657</v>
      </c>
      <c r="G13" s="96">
        <v>651</v>
      </c>
      <c r="H13" s="96">
        <v>627</v>
      </c>
      <c r="I13" s="49">
        <v>-3.686635944700456</v>
      </c>
      <c r="J13" s="49">
        <v>96.313364055299544</v>
      </c>
      <c r="K13" s="49">
        <v>-0.91324200913242004</v>
      </c>
      <c r="L13" s="43"/>
      <c r="M13" s="270">
        <v>1</v>
      </c>
      <c r="N13" s="260">
        <v>521</v>
      </c>
      <c r="O13" s="103">
        <v>41760</v>
      </c>
      <c r="P13" s="260">
        <v>519.83333333333337</v>
      </c>
      <c r="Q13" s="39"/>
    </row>
    <row r="14" spans="1:17" x14ac:dyDescent="0.2">
      <c r="A14" s="41"/>
      <c r="B14" s="3" t="s">
        <v>58</v>
      </c>
      <c r="C14" s="96">
        <v>614</v>
      </c>
      <c r="D14" s="96">
        <v>610</v>
      </c>
      <c r="E14" s="96">
        <v>658</v>
      </c>
      <c r="F14" s="96">
        <v>656</v>
      </c>
      <c r="G14" s="96">
        <v>644</v>
      </c>
      <c r="H14" s="96">
        <v>621</v>
      </c>
      <c r="I14" s="49">
        <v>-3.5714285714285698</v>
      </c>
      <c r="J14" s="49">
        <v>96.428571428571431</v>
      </c>
      <c r="K14" s="49">
        <v>-1.8292682926829285</v>
      </c>
      <c r="L14" s="43"/>
      <c r="M14" s="270">
        <v>1</v>
      </c>
      <c r="N14" s="260">
        <v>527</v>
      </c>
      <c r="O14" s="103">
        <v>41791</v>
      </c>
      <c r="P14" s="260">
        <v>519.66666666666663</v>
      </c>
      <c r="Q14" s="39"/>
    </row>
    <row r="15" spans="1:17" x14ac:dyDescent="0.2">
      <c r="A15" s="41"/>
      <c r="B15" s="3" t="s">
        <v>59</v>
      </c>
      <c r="C15" s="96">
        <v>613</v>
      </c>
      <c r="D15" s="96">
        <v>611</v>
      </c>
      <c r="E15" s="96">
        <v>661</v>
      </c>
      <c r="F15" s="96">
        <v>657</v>
      </c>
      <c r="G15" s="96">
        <v>640</v>
      </c>
      <c r="H15" s="96">
        <v>624</v>
      </c>
      <c r="I15" s="49">
        <v>-2.5000000000000022</v>
      </c>
      <c r="J15" s="49">
        <v>97.5</v>
      </c>
      <c r="K15" s="49">
        <v>-2.5875190258751957</v>
      </c>
      <c r="L15" s="43"/>
      <c r="M15" s="270">
        <v>1</v>
      </c>
      <c r="N15" s="260">
        <v>534</v>
      </c>
      <c r="O15" s="103">
        <v>41821</v>
      </c>
      <c r="P15" s="260">
        <v>521.83333333333337</v>
      </c>
      <c r="Q15" s="39"/>
    </row>
    <row r="16" spans="1:17" x14ac:dyDescent="0.2">
      <c r="A16" s="41"/>
      <c r="B16" s="3" t="s">
        <v>60</v>
      </c>
      <c r="C16" s="96">
        <v>608</v>
      </c>
      <c r="D16" s="96">
        <v>611</v>
      </c>
      <c r="E16" s="96">
        <v>648</v>
      </c>
      <c r="F16" s="96">
        <v>653</v>
      </c>
      <c r="G16" s="96">
        <v>637</v>
      </c>
      <c r="H16" s="96">
        <v>613</v>
      </c>
      <c r="I16" s="49">
        <v>-3.7676609105180559</v>
      </c>
      <c r="J16" s="49">
        <v>96.23233908948194</v>
      </c>
      <c r="K16" s="49">
        <v>-2.4502297090352232</v>
      </c>
      <c r="L16" s="43"/>
      <c r="M16" s="270">
        <v>1</v>
      </c>
      <c r="N16" s="260">
        <v>537</v>
      </c>
      <c r="O16" s="103">
        <v>41852</v>
      </c>
      <c r="P16" s="260">
        <v>523.58333333333337</v>
      </c>
      <c r="Q16" s="39"/>
    </row>
    <row r="17" spans="1:17" x14ac:dyDescent="0.2">
      <c r="A17" s="41"/>
      <c r="B17" s="3" t="s">
        <v>61</v>
      </c>
      <c r="C17" s="96">
        <v>607</v>
      </c>
      <c r="D17" s="96">
        <v>621</v>
      </c>
      <c r="E17" s="96">
        <v>656</v>
      </c>
      <c r="F17" s="96">
        <v>660</v>
      </c>
      <c r="G17" s="96">
        <v>638</v>
      </c>
      <c r="H17" s="96">
        <v>612</v>
      </c>
      <c r="I17" s="49">
        <v>-4.0752351097178678</v>
      </c>
      <c r="J17" s="49">
        <v>95.924764890282134</v>
      </c>
      <c r="K17" s="49">
        <v>-3.3333333333333326</v>
      </c>
      <c r="L17" s="43"/>
      <c r="M17" s="270">
        <v>1</v>
      </c>
      <c r="N17" s="260">
        <v>549</v>
      </c>
      <c r="O17" s="103">
        <v>41883</v>
      </c>
      <c r="P17" s="260">
        <v>526.66666666666663</v>
      </c>
      <c r="Q17" s="39"/>
    </row>
    <row r="18" spans="1:17" x14ac:dyDescent="0.2">
      <c r="A18" s="41"/>
      <c r="B18" s="3" t="s">
        <v>62</v>
      </c>
      <c r="C18" s="96">
        <v>611</v>
      </c>
      <c r="D18" s="96">
        <v>623</v>
      </c>
      <c r="E18" s="96">
        <v>646</v>
      </c>
      <c r="F18" s="96">
        <v>647</v>
      </c>
      <c r="G18" s="96">
        <v>634</v>
      </c>
      <c r="H18" s="96">
        <v>603</v>
      </c>
      <c r="I18" s="49">
        <v>-4.8895899053627794</v>
      </c>
      <c r="J18" s="49">
        <v>95.110410094637217</v>
      </c>
      <c r="K18" s="49">
        <v>-2.0092735703245768</v>
      </c>
      <c r="L18" s="43"/>
      <c r="M18" s="270">
        <v>1</v>
      </c>
      <c r="N18" s="260">
        <v>554</v>
      </c>
      <c r="O18" s="103">
        <v>41913</v>
      </c>
      <c r="P18" s="260">
        <v>529.66666666666663</v>
      </c>
      <c r="Q18" s="39"/>
    </row>
    <row r="19" spans="1:17" x14ac:dyDescent="0.2">
      <c r="A19" s="41"/>
      <c r="B19" s="3" t="s">
        <v>63</v>
      </c>
      <c r="C19" s="96">
        <v>615</v>
      </c>
      <c r="D19" s="96">
        <v>611</v>
      </c>
      <c r="E19" s="96">
        <v>638</v>
      </c>
      <c r="F19" s="96">
        <v>641</v>
      </c>
      <c r="G19" s="96">
        <v>635</v>
      </c>
      <c r="H19" s="96">
        <v>605</v>
      </c>
      <c r="I19" s="49">
        <v>-4.7244094488188999</v>
      </c>
      <c r="J19" s="49">
        <v>95.275590551181097</v>
      </c>
      <c r="K19" s="49">
        <v>-0.93603744149766133</v>
      </c>
      <c r="L19" s="43"/>
      <c r="M19" s="270">
        <v>1</v>
      </c>
      <c r="N19" s="260">
        <v>548</v>
      </c>
      <c r="O19" s="103">
        <v>41944</v>
      </c>
      <c r="P19" s="260">
        <v>532</v>
      </c>
      <c r="Q19" s="39"/>
    </row>
    <row r="20" spans="1:17" x14ac:dyDescent="0.2">
      <c r="A20" s="41"/>
      <c r="B20" s="3" t="s">
        <v>64</v>
      </c>
      <c r="C20" s="96">
        <v>615</v>
      </c>
      <c r="D20" s="96">
        <v>616</v>
      </c>
      <c r="E20" s="96">
        <v>650</v>
      </c>
      <c r="F20" s="96">
        <v>641</v>
      </c>
      <c r="G20" s="96">
        <v>635</v>
      </c>
      <c r="H20" s="96">
        <v>593</v>
      </c>
      <c r="I20" s="49">
        <v>-6.6141732283464538</v>
      </c>
      <c r="J20" s="49">
        <v>93.385826771653541</v>
      </c>
      <c r="K20" s="49">
        <v>-0.93603744149766133</v>
      </c>
      <c r="L20" s="43"/>
      <c r="M20" s="270">
        <v>1</v>
      </c>
      <c r="N20" s="260">
        <v>538</v>
      </c>
      <c r="O20" s="103">
        <v>41974</v>
      </c>
      <c r="P20" s="260">
        <v>533.83333333333337</v>
      </c>
      <c r="Q20" s="39"/>
    </row>
    <row r="21" spans="1:17" x14ac:dyDescent="0.2">
      <c r="A21" s="41"/>
      <c r="B21" s="3" t="s">
        <v>65</v>
      </c>
      <c r="C21" s="96">
        <v>604</v>
      </c>
      <c r="D21" s="96">
        <v>609</v>
      </c>
      <c r="E21" s="96">
        <v>650</v>
      </c>
      <c r="F21" s="96">
        <v>634</v>
      </c>
      <c r="G21" s="96">
        <v>635</v>
      </c>
      <c r="H21" s="96">
        <v>592</v>
      </c>
      <c r="I21" s="49">
        <v>-6.7716535433070879</v>
      </c>
      <c r="J21" s="49">
        <v>93.228346456692918</v>
      </c>
      <c r="K21" s="49">
        <v>0.1577287066246047</v>
      </c>
      <c r="L21" s="43"/>
      <c r="M21" s="270">
        <v>1</v>
      </c>
      <c r="N21" s="260">
        <v>557</v>
      </c>
      <c r="O21" s="103">
        <v>42005</v>
      </c>
      <c r="P21" s="260">
        <v>537</v>
      </c>
      <c r="Q21" s="39"/>
    </row>
    <row r="22" spans="1:17" x14ac:dyDescent="0.2">
      <c r="A22" s="41"/>
      <c r="B22" s="3" t="s">
        <v>66</v>
      </c>
      <c r="C22" s="96">
        <v>599</v>
      </c>
      <c r="D22" s="96">
        <v>612</v>
      </c>
      <c r="E22" s="96">
        <v>654</v>
      </c>
      <c r="F22" s="96">
        <v>626</v>
      </c>
      <c r="G22" s="96">
        <v>635</v>
      </c>
      <c r="H22" s="96">
        <v>586</v>
      </c>
      <c r="I22" s="49">
        <v>-7.7165354330708702</v>
      </c>
      <c r="J22" s="49">
        <v>92.283464566929126</v>
      </c>
      <c r="K22" s="49">
        <v>1.437699680511173</v>
      </c>
      <c r="L22" s="43"/>
      <c r="M22" s="270">
        <v>1</v>
      </c>
      <c r="N22" s="260">
        <v>557</v>
      </c>
      <c r="O22" s="103">
        <v>42036</v>
      </c>
      <c r="P22" s="260">
        <v>539.5</v>
      </c>
      <c r="Q22" s="39"/>
    </row>
    <row r="23" spans="1:17" x14ac:dyDescent="0.2">
      <c r="A23" s="41"/>
      <c r="B23" s="3" t="s">
        <v>67</v>
      </c>
      <c r="C23" s="96">
        <v>604</v>
      </c>
      <c r="D23" s="96">
        <v>617</v>
      </c>
      <c r="E23" s="96">
        <v>652</v>
      </c>
      <c r="F23" s="96">
        <v>629</v>
      </c>
      <c r="G23" s="96">
        <v>639</v>
      </c>
      <c r="H23" s="96">
        <v>588</v>
      </c>
      <c r="I23" s="49">
        <v>-7.9812206572769995</v>
      </c>
      <c r="J23" s="49">
        <v>92.018779342723008</v>
      </c>
      <c r="K23" s="49">
        <v>1.5898251192368873</v>
      </c>
      <c r="L23" s="43"/>
      <c r="M23" s="270">
        <v>1</v>
      </c>
      <c r="N23" s="260">
        <v>561</v>
      </c>
      <c r="O23" s="103">
        <v>42064</v>
      </c>
      <c r="P23" s="260">
        <v>542.41666666666663</v>
      </c>
      <c r="Q23" s="39"/>
    </row>
    <row r="24" spans="1:17" x14ac:dyDescent="0.2">
      <c r="A24" s="41"/>
      <c r="B24" s="3" t="s">
        <v>68</v>
      </c>
      <c r="C24" s="96">
        <v>595</v>
      </c>
      <c r="D24" s="96">
        <v>632</v>
      </c>
      <c r="E24" s="96">
        <v>653</v>
      </c>
      <c r="F24" s="96">
        <v>647</v>
      </c>
      <c r="G24" s="96">
        <v>632</v>
      </c>
      <c r="H24" s="162">
        <v>586</v>
      </c>
      <c r="I24" s="50">
        <v>-7.2784810126582329</v>
      </c>
      <c r="J24" s="50">
        <v>92.721518987341767</v>
      </c>
      <c r="K24" s="50">
        <v>-2.3183925811437356</v>
      </c>
      <c r="L24" s="43"/>
      <c r="M24" s="270">
        <v>1</v>
      </c>
      <c r="N24" s="260">
        <v>564</v>
      </c>
      <c r="O24" s="103">
        <v>42095</v>
      </c>
      <c r="P24" s="260">
        <v>545.58333333333337</v>
      </c>
      <c r="Q24" s="39"/>
    </row>
    <row r="25" spans="1:17" x14ac:dyDescent="0.2">
      <c r="A25" s="41"/>
      <c r="B25" s="54" t="s">
        <v>126</v>
      </c>
      <c r="C25" s="97">
        <v>608.08333333333337</v>
      </c>
      <c r="D25" s="97">
        <v>614.66666666666663</v>
      </c>
      <c r="E25" s="97">
        <v>651.16666666666663</v>
      </c>
      <c r="F25" s="97">
        <v>645.66666666666663</v>
      </c>
      <c r="G25" s="97">
        <v>637.91666666666663</v>
      </c>
      <c r="H25" s="97">
        <v>604.16666666666663</v>
      </c>
      <c r="I25" s="53"/>
      <c r="J25" s="53"/>
      <c r="K25" s="53"/>
      <c r="L25" s="43"/>
      <c r="N25" s="260">
        <v>575</v>
      </c>
      <c r="O25" s="103">
        <v>42125</v>
      </c>
      <c r="P25" s="260">
        <v>550.08333333333337</v>
      </c>
      <c r="Q25" s="39"/>
    </row>
    <row r="26" spans="1:17" x14ac:dyDescent="0.2">
      <c r="A26" s="41"/>
      <c r="B26" s="54" t="s">
        <v>70</v>
      </c>
      <c r="C26" s="87"/>
      <c r="D26" s="55">
        <v>1.0826367000136949</v>
      </c>
      <c r="E26" s="55">
        <v>5.9381778741865565</v>
      </c>
      <c r="F26" s="55">
        <v>-0.84463782953673183</v>
      </c>
      <c r="G26" s="55">
        <v>-1.2003097573567323</v>
      </c>
      <c r="H26" s="55">
        <v>-5.2906596995427879</v>
      </c>
      <c r="I26" s="53"/>
      <c r="J26" s="53"/>
      <c r="K26" s="53"/>
      <c r="L26" s="43"/>
      <c r="N26" s="260">
        <v>573</v>
      </c>
      <c r="O26" s="103">
        <v>42156</v>
      </c>
      <c r="P26" s="260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582</v>
      </c>
      <c r="O27" s="103">
        <v>42186</v>
      </c>
      <c r="P27" s="260">
        <v>557.91666666666663</v>
      </c>
      <c r="Q27" s="39"/>
    </row>
    <row r="28" spans="1:17" x14ac:dyDescent="0.2">
      <c r="A28" s="41"/>
      <c r="B28" s="54" t="s">
        <v>26</v>
      </c>
      <c r="C28" s="97">
        <v>7297</v>
      </c>
      <c r="D28" s="97">
        <v>7376</v>
      </c>
      <c r="E28" s="97">
        <v>7814</v>
      </c>
      <c r="F28" s="97">
        <v>7748</v>
      </c>
      <c r="G28" s="97">
        <v>7655</v>
      </c>
      <c r="H28" s="162">
        <v>7250</v>
      </c>
      <c r="I28" s="50">
        <v>-5.2906596995427879</v>
      </c>
      <c r="J28" s="50">
        <v>94.709340300457214</v>
      </c>
      <c r="K28" s="50">
        <v>-1.2003097573567323</v>
      </c>
      <c r="L28" s="43"/>
      <c r="N28" s="260">
        <v>595</v>
      </c>
      <c r="O28" s="103">
        <v>42217</v>
      </c>
      <c r="P28" s="260">
        <v>562.75</v>
      </c>
      <c r="Q28" s="39"/>
    </row>
    <row r="29" spans="1:17" x14ac:dyDescent="0.2">
      <c r="A29" s="41"/>
      <c r="B29" s="54" t="s">
        <v>70</v>
      </c>
      <c r="C29" s="87"/>
      <c r="D29" s="55">
        <v>1.0826367000136949</v>
      </c>
      <c r="E29" s="55">
        <v>5.9381778741865565</v>
      </c>
      <c r="F29" s="55">
        <v>-0.84463782953673183</v>
      </c>
      <c r="G29" s="55">
        <v>-1.2003097573567323</v>
      </c>
      <c r="H29" s="50">
        <v>-5.2906596995427879</v>
      </c>
      <c r="I29" s="56"/>
      <c r="J29" s="56"/>
      <c r="K29" s="56"/>
      <c r="L29" s="43"/>
      <c r="N29" s="260">
        <v>596</v>
      </c>
      <c r="O29" s="103">
        <v>42248</v>
      </c>
      <c r="P29" s="260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602</v>
      </c>
      <c r="O30" s="103">
        <v>42278</v>
      </c>
      <c r="P30" s="260">
        <v>570.66666666666663</v>
      </c>
      <c r="Q30" s="39"/>
    </row>
    <row r="31" spans="1:17" ht="13.5" customHeight="1" x14ac:dyDescent="0.2">
      <c r="A31" s="41"/>
      <c r="B31" s="47"/>
      <c r="C31" s="295" t="s">
        <v>140</v>
      </c>
      <c r="D31" s="295"/>
      <c r="E31" s="295"/>
      <c r="F31" s="295"/>
      <c r="G31" s="295"/>
      <c r="H31" s="295"/>
      <c r="I31" s="295"/>
      <c r="J31" s="295"/>
      <c r="K31" s="295"/>
      <c r="L31" s="43"/>
      <c r="N31" s="260">
        <v>605</v>
      </c>
      <c r="O31" s="103">
        <v>42309</v>
      </c>
      <c r="P31" s="260">
        <v>575.41666666666663</v>
      </c>
      <c r="Q31" s="39"/>
    </row>
    <row r="32" spans="1:17" x14ac:dyDescent="0.2">
      <c r="A32" s="41"/>
      <c r="B32" s="101"/>
      <c r="C32" s="295" t="s">
        <v>195</v>
      </c>
      <c r="D32" s="295"/>
      <c r="E32" s="295"/>
      <c r="F32" s="295"/>
      <c r="G32" s="295"/>
      <c r="H32" s="295"/>
      <c r="I32" s="295"/>
      <c r="J32" s="295"/>
      <c r="K32" s="295"/>
      <c r="L32" s="43"/>
      <c r="N32" s="260">
        <v>615</v>
      </c>
      <c r="O32" s="103">
        <v>42339</v>
      </c>
      <c r="P32" s="260">
        <v>581.83333333333337</v>
      </c>
      <c r="Q32" s="39"/>
    </row>
    <row r="33" spans="1:23" x14ac:dyDescent="0.2">
      <c r="A33" s="61"/>
      <c r="B33" s="47"/>
      <c r="C33" s="306"/>
      <c r="D33" s="306"/>
      <c r="E33" s="306"/>
      <c r="F33" s="306"/>
      <c r="G33" s="306"/>
      <c r="H33" s="306"/>
      <c r="I33" s="306"/>
      <c r="J33" s="306"/>
      <c r="K33" s="306"/>
      <c r="L33" s="43"/>
      <c r="N33" s="260">
        <v>612</v>
      </c>
      <c r="O33" s="103">
        <v>42370</v>
      </c>
      <c r="P33" s="260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614</v>
      </c>
      <c r="O34" s="103">
        <v>42401</v>
      </c>
      <c r="P34" s="260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613</v>
      </c>
      <c r="O35" s="103">
        <v>42430</v>
      </c>
      <c r="P35" s="260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608</v>
      </c>
      <c r="O36" s="103">
        <v>42461</v>
      </c>
      <c r="P36" s="260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607</v>
      </c>
      <c r="O37" s="103">
        <v>42491</v>
      </c>
      <c r="P37" s="260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611</v>
      </c>
      <c r="O38" s="103">
        <v>42522</v>
      </c>
      <c r="P38" s="260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615</v>
      </c>
      <c r="O39" s="103">
        <v>42552</v>
      </c>
      <c r="P39" s="260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615</v>
      </c>
      <c r="O40" s="103">
        <v>42583</v>
      </c>
      <c r="P40" s="260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604</v>
      </c>
      <c r="O41" s="103">
        <v>42614</v>
      </c>
      <c r="P41" s="260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599</v>
      </c>
      <c r="O42" s="261">
        <v>42644</v>
      </c>
      <c r="P42" s="260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604</v>
      </c>
      <c r="O43" s="103">
        <v>42675</v>
      </c>
      <c r="P43" s="260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595</v>
      </c>
      <c r="O44" s="261">
        <v>42705</v>
      </c>
      <c r="P44" s="260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603</v>
      </c>
      <c r="O45" s="261">
        <v>42736</v>
      </c>
      <c r="P45" s="260">
        <v>607.33333333333337</v>
      </c>
      <c r="Q45" s="39"/>
    </row>
    <row r="46" spans="1:23" x14ac:dyDescent="0.2">
      <c r="A46" s="221" t="s">
        <v>89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610</v>
      </c>
      <c r="O46" s="103">
        <v>42767</v>
      </c>
      <c r="P46" s="260">
        <v>607</v>
      </c>
      <c r="Q46" s="39"/>
    </row>
    <row r="47" spans="1:23" x14ac:dyDescent="0.2">
      <c r="A47" s="216" t="s">
        <v>167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60">
        <v>611</v>
      </c>
      <c r="O47" s="261">
        <v>42795</v>
      </c>
      <c r="P47" s="260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60">
        <v>611</v>
      </c>
      <c r="O48" s="261">
        <v>42826</v>
      </c>
      <c r="P48" s="260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60">
        <v>621</v>
      </c>
      <c r="O49" s="261">
        <v>42856</v>
      </c>
      <c r="P49" s="260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623</v>
      </c>
      <c r="O50" s="103">
        <v>42887</v>
      </c>
      <c r="P50" s="260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611</v>
      </c>
      <c r="O51" s="261">
        <v>42917</v>
      </c>
      <c r="P51" s="260">
        <v>608.91666666666663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616</v>
      </c>
      <c r="O52" s="261">
        <v>42948</v>
      </c>
      <c r="P52" s="260">
        <v>609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609</v>
      </c>
      <c r="O53" s="261">
        <v>42979</v>
      </c>
      <c r="P53" s="260">
        <v>609.41666666666663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612</v>
      </c>
      <c r="O54" s="261">
        <v>43009</v>
      </c>
      <c r="P54" s="260">
        <v>610.5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617</v>
      </c>
      <c r="O55" s="261">
        <v>43040</v>
      </c>
      <c r="P55" s="260">
        <v>611.58333333333337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632</v>
      </c>
      <c r="O56" s="261">
        <v>43070</v>
      </c>
      <c r="P56" s="260">
        <v>614.66666666666663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648</v>
      </c>
      <c r="O57" s="261">
        <v>43101</v>
      </c>
      <c r="P57" s="260">
        <v>618.41666666666663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658</v>
      </c>
      <c r="O58" s="261">
        <v>43132</v>
      </c>
      <c r="P58" s="260">
        <v>622.41666666666663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661</v>
      </c>
      <c r="O59" s="261">
        <v>43160</v>
      </c>
      <c r="P59" s="260">
        <v>626.58333333333337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648</v>
      </c>
      <c r="O60" s="261">
        <v>43191</v>
      </c>
      <c r="P60" s="260">
        <v>629.66666666666663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656</v>
      </c>
      <c r="O61" s="261">
        <v>43221</v>
      </c>
      <c r="P61" s="260">
        <v>632.58333333333337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646</v>
      </c>
      <c r="O62" s="261">
        <v>43252</v>
      </c>
      <c r="P62" s="260">
        <v>634.5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638</v>
      </c>
      <c r="O63" s="261">
        <v>43282</v>
      </c>
      <c r="P63" s="260">
        <v>636.75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650</v>
      </c>
      <c r="O64" s="261">
        <v>43313</v>
      </c>
      <c r="P64" s="260">
        <v>639.58333333333337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650</v>
      </c>
      <c r="O65" s="261">
        <v>43344</v>
      </c>
      <c r="P65" s="260">
        <v>643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654</v>
      </c>
      <c r="O66" s="261">
        <v>43374</v>
      </c>
      <c r="P66" s="260">
        <v>646.5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652</v>
      </c>
      <c r="O67" s="261">
        <v>43405</v>
      </c>
      <c r="P67" s="260">
        <v>649.41666666666663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653</v>
      </c>
      <c r="O68" s="261">
        <v>43435</v>
      </c>
      <c r="P68" s="260">
        <v>651.16666666666663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657</v>
      </c>
      <c r="O69" s="261">
        <v>43466</v>
      </c>
      <c r="P69" s="260">
        <v>651.91666666666663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656</v>
      </c>
      <c r="O70" s="261">
        <v>43497</v>
      </c>
      <c r="P70" s="260">
        <v>651.75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657</v>
      </c>
      <c r="O71" s="261">
        <v>43525</v>
      </c>
      <c r="P71" s="260">
        <v>651.41666666666663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653</v>
      </c>
      <c r="O72" s="261">
        <v>43556</v>
      </c>
      <c r="P72" s="260">
        <v>651.83333333333337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260"/>
      <c r="N73" s="260">
        <v>660</v>
      </c>
      <c r="O73" s="261">
        <v>43586</v>
      </c>
      <c r="P73" s="260">
        <v>652.16666666666663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260"/>
      <c r="N74" s="260">
        <v>647</v>
      </c>
      <c r="O74" s="261">
        <v>43617</v>
      </c>
      <c r="P74" s="260">
        <v>652.25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260"/>
      <c r="N75" s="260">
        <v>641</v>
      </c>
      <c r="O75" s="261">
        <v>43647</v>
      </c>
      <c r="P75" s="260">
        <v>652.5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260"/>
      <c r="N76" s="260">
        <v>641</v>
      </c>
      <c r="O76" s="261">
        <v>43678</v>
      </c>
      <c r="P76" s="260">
        <v>651.75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260"/>
      <c r="N77" s="260">
        <v>634</v>
      </c>
      <c r="O77" s="261">
        <v>43709</v>
      </c>
      <c r="P77" s="260">
        <v>650.41666666666663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260"/>
      <c r="N78" s="260">
        <v>626</v>
      </c>
      <c r="O78" s="261">
        <v>43739</v>
      </c>
      <c r="P78" s="260">
        <v>648.08333333333337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260"/>
      <c r="N79" s="260">
        <v>629</v>
      </c>
      <c r="O79" s="261">
        <v>43770</v>
      </c>
      <c r="P79" s="260">
        <v>646.16666666666663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260"/>
      <c r="N80" s="260">
        <v>647</v>
      </c>
      <c r="O80" s="261">
        <v>43800</v>
      </c>
      <c r="P80" s="260">
        <v>645.66666666666663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651</v>
      </c>
      <c r="O81" s="261">
        <v>43831</v>
      </c>
      <c r="P81" s="260">
        <v>645.16666666666663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644</v>
      </c>
      <c r="O82" s="261">
        <v>43862</v>
      </c>
      <c r="P82" s="260">
        <v>644.16666666666663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640</v>
      </c>
      <c r="O83" s="261">
        <v>43891</v>
      </c>
      <c r="P83" s="260">
        <v>642.75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637</v>
      </c>
      <c r="O84" s="261">
        <v>43922</v>
      </c>
      <c r="P84" s="260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638</v>
      </c>
      <c r="O85" s="261">
        <v>43952</v>
      </c>
      <c r="P85" s="260">
        <v>639.58333333333337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634</v>
      </c>
      <c r="O86" s="261">
        <v>43983</v>
      </c>
      <c r="P86" s="260">
        <v>638.5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635</v>
      </c>
      <c r="O87" s="261">
        <v>44013</v>
      </c>
      <c r="P87" s="260">
        <v>638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635</v>
      </c>
      <c r="O88" s="261">
        <v>44044</v>
      </c>
      <c r="P88" s="260">
        <v>637.5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635</v>
      </c>
      <c r="O89" s="261">
        <v>44075</v>
      </c>
      <c r="P89" s="260">
        <v>637.58333333333337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635</v>
      </c>
      <c r="O90" s="261">
        <v>44105</v>
      </c>
      <c r="P90" s="260">
        <v>638.33333333333337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639</v>
      </c>
      <c r="O91" s="261">
        <v>44136</v>
      </c>
      <c r="P91" s="260">
        <v>639.16666666666663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632</v>
      </c>
      <c r="O92" s="261">
        <v>44166</v>
      </c>
      <c r="P92" s="260">
        <v>637.91666666666663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627</v>
      </c>
      <c r="O93" s="261">
        <v>44197</v>
      </c>
      <c r="P93" s="260">
        <v>635.91666666666663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621</v>
      </c>
      <c r="O94" s="261">
        <v>44228</v>
      </c>
      <c r="P94" s="260">
        <v>634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624</v>
      </c>
      <c r="O95" s="261">
        <v>44256</v>
      </c>
      <c r="P95" s="260">
        <v>632.66666666666663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613</v>
      </c>
      <c r="O96" s="261">
        <v>44287</v>
      </c>
      <c r="P96" s="260">
        <v>630.66666666666663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612</v>
      </c>
      <c r="O97" s="261">
        <v>44317</v>
      </c>
      <c r="P97" s="260">
        <v>628.5</v>
      </c>
    </row>
    <row r="98" spans="1:16" s="39" customFormat="1" x14ac:dyDescent="0.2">
      <c r="A98" s="74"/>
      <c r="E98" s="76"/>
      <c r="L98" s="19"/>
      <c r="M98" s="76"/>
      <c r="N98" s="260">
        <v>603</v>
      </c>
      <c r="O98" s="261">
        <v>44348</v>
      </c>
      <c r="P98" s="260">
        <v>625.91666666666663</v>
      </c>
    </row>
    <row r="99" spans="1:16" s="39" customFormat="1" x14ac:dyDescent="0.2">
      <c r="A99" s="74"/>
      <c r="E99" s="76"/>
      <c r="L99" s="19"/>
      <c r="M99" s="76"/>
      <c r="N99" s="260">
        <v>605</v>
      </c>
      <c r="O99" s="261">
        <v>44378</v>
      </c>
      <c r="P99" s="260">
        <v>623.41666666666663</v>
      </c>
    </row>
    <row r="100" spans="1:16" s="39" customFormat="1" x14ac:dyDescent="0.2">
      <c r="A100" s="74"/>
      <c r="E100" s="76"/>
      <c r="L100" s="19"/>
      <c r="M100" s="76"/>
      <c r="N100" s="260">
        <v>593</v>
      </c>
      <c r="O100" s="261">
        <v>44409</v>
      </c>
      <c r="P100" s="260">
        <v>619.91666666666663</v>
      </c>
    </row>
    <row r="101" spans="1:16" s="39" customFormat="1" x14ac:dyDescent="0.2">
      <c r="A101" s="74"/>
      <c r="E101" s="76"/>
      <c r="L101" s="19"/>
      <c r="M101" s="76"/>
      <c r="N101" s="260">
        <v>592</v>
      </c>
      <c r="O101" s="261">
        <v>44440</v>
      </c>
      <c r="P101" s="260">
        <v>616.33333333333337</v>
      </c>
    </row>
    <row r="102" spans="1:16" s="39" customFormat="1" x14ac:dyDescent="0.2">
      <c r="A102" s="74"/>
      <c r="E102" s="76"/>
      <c r="L102" s="19"/>
      <c r="M102" s="76"/>
      <c r="N102" s="260">
        <v>586</v>
      </c>
      <c r="O102" s="261">
        <v>44470</v>
      </c>
      <c r="P102" s="260">
        <v>612.25</v>
      </c>
    </row>
    <row r="103" spans="1:16" s="39" customFormat="1" x14ac:dyDescent="0.2">
      <c r="A103" s="74"/>
      <c r="E103" s="76"/>
      <c r="L103" s="19"/>
      <c r="M103" s="76"/>
      <c r="N103" s="260">
        <v>588</v>
      </c>
      <c r="O103" s="261">
        <v>44501</v>
      </c>
      <c r="P103" s="260">
        <v>608</v>
      </c>
    </row>
    <row r="104" spans="1:16" s="39" customFormat="1" x14ac:dyDescent="0.2">
      <c r="A104" s="74"/>
      <c r="E104" s="76"/>
      <c r="L104" s="19"/>
      <c r="M104" s="76"/>
      <c r="N104" s="260">
        <v>586</v>
      </c>
      <c r="O104" s="261">
        <v>44531</v>
      </c>
      <c r="P104" s="260">
        <v>604.16666666666663</v>
      </c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W72"/>
  <sheetViews>
    <sheetView showGridLines="0" zoomScaleNormal="100" zoomScaleSheetLayoutView="100" workbookViewId="0">
      <selection activeCell="H16" sqref="H16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1"/>
      <c r="B1" s="155"/>
      <c r="C1" s="155"/>
      <c r="D1" s="155"/>
      <c r="E1" s="155"/>
      <c r="F1" s="155"/>
      <c r="G1" s="155"/>
      <c r="H1" s="155"/>
      <c r="I1" s="156"/>
      <c r="J1" s="155"/>
      <c r="K1" s="157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P4" s="39"/>
      <c r="Q4" s="152"/>
      <c r="R4" s="152"/>
      <c r="S4" s="152"/>
      <c r="T4" s="152"/>
      <c r="U4" s="152"/>
      <c r="V4" s="152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P5" s="39"/>
      <c r="Q5" s="152"/>
      <c r="R5" s="152"/>
      <c r="S5" s="152"/>
      <c r="T5" s="152"/>
      <c r="U5" s="152"/>
      <c r="V5" s="152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P6" s="39"/>
      <c r="Q6" s="152"/>
      <c r="R6" s="152"/>
      <c r="S6" s="152"/>
      <c r="T6" s="152"/>
      <c r="U6" s="152"/>
      <c r="V6" s="152"/>
    </row>
    <row r="7" spans="1:23" ht="15" customHeight="1" x14ac:dyDescent="0.25">
      <c r="B7" s="240"/>
      <c r="C7" s="284" t="s">
        <v>0</v>
      </c>
      <c r="D7" s="284"/>
      <c r="E7" s="284"/>
      <c r="F7" s="284"/>
      <c r="G7" s="284"/>
      <c r="H7" s="284"/>
      <c r="I7" s="284"/>
      <c r="J7" s="284"/>
      <c r="K7" s="241"/>
      <c r="P7" s="39"/>
      <c r="Q7" s="152"/>
      <c r="R7" s="152"/>
      <c r="S7" s="152"/>
      <c r="T7" s="152"/>
      <c r="U7" s="152"/>
      <c r="V7" s="152"/>
    </row>
    <row r="8" spans="1:23" ht="15" customHeight="1" x14ac:dyDescent="0.25">
      <c r="B8" s="240"/>
      <c r="C8" s="284" t="s">
        <v>208</v>
      </c>
      <c r="D8" s="284"/>
      <c r="E8" s="284"/>
      <c r="F8" s="284"/>
      <c r="G8" s="284"/>
      <c r="H8" s="284"/>
      <c r="I8" s="284"/>
      <c r="J8" s="284"/>
      <c r="K8" s="241"/>
      <c r="P8" s="39"/>
      <c r="Q8" s="152"/>
      <c r="R8" s="152"/>
      <c r="S8" s="152"/>
      <c r="T8" s="152"/>
      <c r="U8" s="152"/>
      <c r="V8" s="152"/>
      <c r="W8" s="152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P9" s="39"/>
      <c r="Q9" s="152"/>
      <c r="R9" s="152"/>
      <c r="S9" s="152"/>
      <c r="T9" s="152"/>
      <c r="U9" s="152"/>
      <c r="V9" s="152"/>
      <c r="W9" s="152"/>
    </row>
    <row r="10" spans="1:23" ht="15.75" customHeight="1" x14ac:dyDescent="0.2">
      <c r="A10" s="15"/>
      <c r="B10" s="1"/>
      <c r="C10" s="285" t="s">
        <v>176</v>
      </c>
      <c r="D10" s="285"/>
      <c r="E10" s="286" t="s">
        <v>200</v>
      </c>
      <c r="F10" s="286" t="s">
        <v>207</v>
      </c>
      <c r="G10" s="285" t="s">
        <v>97</v>
      </c>
      <c r="H10" s="285"/>
      <c r="I10" s="286" t="s">
        <v>200</v>
      </c>
      <c r="J10" s="286" t="s">
        <v>207</v>
      </c>
      <c r="K10" s="88"/>
      <c r="L10" s="287" t="s">
        <v>1</v>
      </c>
      <c r="M10" s="288"/>
      <c r="N10" s="289" t="s">
        <v>2</v>
      </c>
      <c r="O10" s="289"/>
      <c r="P10" s="202"/>
      <c r="Q10" s="152"/>
      <c r="R10" s="152"/>
      <c r="S10" s="152"/>
      <c r="T10" s="152"/>
      <c r="U10" s="152"/>
      <c r="V10" s="152"/>
      <c r="W10" s="152"/>
    </row>
    <row r="11" spans="1:23" x14ac:dyDescent="0.2">
      <c r="A11" s="15"/>
      <c r="B11" s="1"/>
      <c r="C11" s="24">
        <v>2020</v>
      </c>
      <c r="D11" s="24">
        <v>2021</v>
      </c>
      <c r="E11" s="286"/>
      <c r="F11" s="286"/>
      <c r="G11" s="24">
        <v>2020</v>
      </c>
      <c r="H11" s="24">
        <v>2021</v>
      </c>
      <c r="I11" s="286"/>
      <c r="J11" s="286"/>
      <c r="K11" s="88"/>
      <c r="P11" s="202"/>
      <c r="Q11" s="152"/>
      <c r="R11" s="152"/>
      <c r="S11" s="152"/>
      <c r="T11" s="152"/>
      <c r="U11" s="152"/>
      <c r="V11" s="152"/>
      <c r="W11" s="152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7">
        <v>2020</v>
      </c>
      <c r="M12" s="247">
        <v>2021</v>
      </c>
      <c r="N12" s="247">
        <v>2020</v>
      </c>
      <c r="O12" s="247">
        <v>2021</v>
      </c>
      <c r="P12" s="202"/>
      <c r="Q12" s="152"/>
      <c r="R12" s="152"/>
      <c r="S12" s="152"/>
      <c r="T12" s="152"/>
      <c r="U12" s="152"/>
      <c r="V12" s="152"/>
      <c r="W12" s="152"/>
    </row>
    <row r="13" spans="1:23" x14ac:dyDescent="0.2">
      <c r="A13" s="15"/>
      <c r="B13" s="161" t="s">
        <v>3</v>
      </c>
      <c r="C13" s="50">
        <v>3295.8139999999999</v>
      </c>
      <c r="D13" s="50">
        <v>3232.306</v>
      </c>
      <c r="E13" s="50">
        <v>-1.9269291288889434</v>
      </c>
      <c r="F13" s="50">
        <v>100</v>
      </c>
      <c r="G13" s="50">
        <v>375.56</v>
      </c>
      <c r="H13" s="50">
        <v>322.99</v>
      </c>
      <c r="I13" s="50">
        <v>-13.997763340078818</v>
      </c>
      <c r="J13" s="50">
        <v>100</v>
      </c>
      <c r="K13" s="88"/>
      <c r="L13" s="248">
        <v>3295814</v>
      </c>
      <c r="M13" s="248">
        <v>3232306</v>
      </c>
      <c r="N13" s="248">
        <v>375560</v>
      </c>
      <c r="O13" s="248">
        <v>322990</v>
      </c>
      <c r="P13" s="202"/>
      <c r="Q13" s="203"/>
      <c r="R13" s="203"/>
      <c r="S13" s="203"/>
      <c r="T13" s="204"/>
      <c r="U13" s="204"/>
      <c r="V13" s="152"/>
      <c r="W13" s="205"/>
    </row>
    <row r="14" spans="1:23" x14ac:dyDescent="0.2">
      <c r="A14" s="15"/>
      <c r="B14" s="1" t="s">
        <v>4</v>
      </c>
      <c r="C14" s="164">
        <v>2382.73</v>
      </c>
      <c r="D14" s="50">
        <v>2509.913</v>
      </c>
      <c r="E14" s="164">
        <v>5.3377008725285613</v>
      </c>
      <c r="F14" s="164">
        <v>77.650847413580266</v>
      </c>
      <c r="G14" s="206">
        <v>217.64500000000001</v>
      </c>
      <c r="H14" s="50">
        <v>287.59800000000001</v>
      </c>
      <c r="I14" s="164">
        <v>32.140871602839496</v>
      </c>
      <c r="J14" s="164">
        <v>89.042385213164494</v>
      </c>
      <c r="K14" s="88"/>
      <c r="L14" s="248">
        <v>2382730</v>
      </c>
      <c r="M14" s="248">
        <v>2509913</v>
      </c>
      <c r="N14" s="248">
        <v>217645</v>
      </c>
      <c r="O14" s="248">
        <v>287598</v>
      </c>
      <c r="P14" s="39"/>
      <c r="Q14" s="203"/>
      <c r="R14" s="203"/>
      <c r="S14" s="203"/>
      <c r="T14" s="204"/>
      <c r="U14" s="204"/>
      <c r="V14" s="152"/>
      <c r="W14" s="205"/>
    </row>
    <row r="15" spans="1:23" x14ac:dyDescent="0.2">
      <c r="A15" s="15"/>
      <c r="B15" s="1" t="s">
        <v>5</v>
      </c>
      <c r="C15" s="164">
        <v>17.68</v>
      </c>
      <c r="D15" s="50">
        <v>38.195999999999998</v>
      </c>
      <c r="E15" s="164">
        <v>116.04072398190044</v>
      </c>
      <c r="F15" s="164">
        <v>1.1816950499117347</v>
      </c>
      <c r="G15" s="164">
        <v>9.3469999999999995</v>
      </c>
      <c r="H15" s="50">
        <v>0</v>
      </c>
      <c r="I15" s="164">
        <v>-100</v>
      </c>
      <c r="J15" s="164">
        <v>0</v>
      </c>
      <c r="K15" s="88"/>
      <c r="L15" s="248">
        <v>17680</v>
      </c>
      <c r="M15" s="248">
        <v>38196</v>
      </c>
      <c r="N15" s="248">
        <v>9347</v>
      </c>
      <c r="O15" s="248">
        <v>0</v>
      </c>
      <c r="P15" s="137"/>
      <c r="Q15" s="207"/>
      <c r="R15" s="203"/>
      <c r="S15" s="203"/>
      <c r="T15" s="203"/>
      <c r="U15" s="203"/>
      <c r="V15" s="152"/>
      <c r="W15" s="205"/>
    </row>
    <row r="16" spans="1:23" x14ac:dyDescent="0.2">
      <c r="A16" s="15"/>
      <c r="B16" s="1" t="s">
        <v>6</v>
      </c>
      <c r="C16" s="164">
        <v>171.018</v>
      </c>
      <c r="D16" s="50">
        <v>188.83799999999999</v>
      </c>
      <c r="E16" s="164">
        <v>10.419955794126935</v>
      </c>
      <c r="F16" s="164">
        <v>5.8422067712648493</v>
      </c>
      <c r="G16" s="164">
        <v>8.7070000000000007</v>
      </c>
      <c r="H16" s="50">
        <v>2.0569999999999999</v>
      </c>
      <c r="I16" s="164">
        <v>-76.375330194096705</v>
      </c>
      <c r="J16" s="164">
        <v>0.63686182234744104</v>
      </c>
      <c r="K16" s="88"/>
      <c r="L16" s="248">
        <v>171018</v>
      </c>
      <c r="M16" s="248">
        <v>188838</v>
      </c>
      <c r="N16" s="248">
        <v>8707</v>
      </c>
      <c r="O16" s="248">
        <v>2057</v>
      </c>
      <c r="P16" s="137"/>
      <c r="Q16" s="207"/>
      <c r="R16" s="203"/>
      <c r="S16" s="203"/>
      <c r="T16" s="204"/>
      <c r="U16" s="204"/>
      <c r="V16" s="152"/>
      <c r="W16" s="205"/>
    </row>
    <row r="17" spans="1:23" x14ac:dyDescent="0.2">
      <c r="A17" s="15"/>
      <c r="B17" s="1" t="s">
        <v>7</v>
      </c>
      <c r="C17" s="164">
        <v>5.3029999999999999</v>
      </c>
      <c r="D17" s="50">
        <v>1.7070000000000001</v>
      </c>
      <c r="E17" s="164">
        <v>-67.810673203846889</v>
      </c>
      <c r="F17" s="164">
        <v>5.281059404647951E-2</v>
      </c>
      <c r="G17" s="164">
        <v>3.3769999999999998</v>
      </c>
      <c r="H17" s="50">
        <v>0</v>
      </c>
      <c r="I17" s="164">
        <v>-100</v>
      </c>
      <c r="J17" s="164">
        <v>0</v>
      </c>
      <c r="K17" s="88"/>
      <c r="L17" s="248">
        <v>5303</v>
      </c>
      <c r="M17" s="249">
        <v>1707</v>
      </c>
      <c r="N17" s="249">
        <v>3377</v>
      </c>
      <c r="O17" s="249">
        <v>0</v>
      </c>
      <c r="P17" s="137"/>
      <c r="Q17" s="207"/>
      <c r="R17" s="203"/>
      <c r="S17" s="203"/>
      <c r="T17" s="207"/>
      <c r="U17" s="207"/>
      <c r="V17" s="152"/>
      <c r="W17" s="203"/>
    </row>
    <row r="18" spans="1:23" x14ac:dyDescent="0.2">
      <c r="A18" s="15"/>
      <c r="B18" s="1" t="s">
        <v>8</v>
      </c>
      <c r="C18" s="164">
        <v>388.48700000000002</v>
      </c>
      <c r="D18" s="50">
        <v>147.57400000000001</v>
      </c>
      <c r="E18" s="164">
        <v>-62.013143296944293</v>
      </c>
      <c r="F18" s="164">
        <v>4.5655949653281587</v>
      </c>
      <c r="G18" s="164">
        <v>96.384</v>
      </c>
      <c r="H18" s="50">
        <v>10.465999999999999</v>
      </c>
      <c r="I18" s="164">
        <v>-89.141351261620187</v>
      </c>
      <c r="J18" s="164">
        <v>3.2403479983900425</v>
      </c>
      <c r="K18" s="88"/>
      <c r="L18" s="248">
        <v>388487</v>
      </c>
      <c r="M18" s="248">
        <v>147574</v>
      </c>
      <c r="N18" s="248">
        <v>96384</v>
      </c>
      <c r="O18" s="248">
        <v>10466</v>
      </c>
      <c r="P18" s="137"/>
      <c r="Q18" s="207"/>
      <c r="R18" s="203"/>
      <c r="S18" s="203"/>
      <c r="T18" s="203"/>
      <c r="U18" s="203"/>
      <c r="V18" s="152"/>
      <c r="W18" s="203"/>
    </row>
    <row r="19" spans="1:23" x14ac:dyDescent="0.2">
      <c r="A19" s="15"/>
      <c r="B19" s="1" t="s">
        <v>9</v>
      </c>
      <c r="C19" s="164">
        <v>52.363</v>
      </c>
      <c r="D19" s="50">
        <v>64.599999999999994</v>
      </c>
      <c r="E19" s="164">
        <v>23.369554838340044</v>
      </c>
      <c r="F19" s="164">
        <v>1.9985731548931316</v>
      </c>
      <c r="G19" s="164">
        <v>0.70499999999999996</v>
      </c>
      <c r="H19" s="50">
        <v>0</v>
      </c>
      <c r="I19" s="164">
        <v>-100</v>
      </c>
      <c r="J19" s="164">
        <v>0</v>
      </c>
      <c r="K19" s="88"/>
      <c r="L19" s="248">
        <v>52363</v>
      </c>
      <c r="M19" s="248">
        <v>64600</v>
      </c>
      <c r="N19" s="248">
        <v>705</v>
      </c>
      <c r="O19" s="248">
        <v>0</v>
      </c>
      <c r="P19" s="137"/>
      <c r="Q19" s="207"/>
      <c r="R19" s="203"/>
      <c r="S19" s="207"/>
      <c r="T19" s="203"/>
      <c r="U19" s="203"/>
      <c r="V19" s="152"/>
      <c r="W19" s="203"/>
    </row>
    <row r="20" spans="1:23" x14ac:dyDescent="0.2">
      <c r="A20" s="15" t="s">
        <v>10</v>
      </c>
      <c r="B20" s="208" t="s">
        <v>11</v>
      </c>
      <c r="C20" s="164">
        <v>139.72399999999999</v>
      </c>
      <c r="D20" s="50">
        <v>132.18199999999999</v>
      </c>
      <c r="E20" s="164">
        <v>-5.397784203143341</v>
      </c>
      <c r="F20" s="164">
        <v>4.0894024266266866</v>
      </c>
      <c r="G20" s="164">
        <v>36.19</v>
      </c>
      <c r="H20" s="50">
        <v>0.82</v>
      </c>
      <c r="I20" s="164">
        <v>-97.73418071290412</v>
      </c>
      <c r="J20" s="164">
        <v>0.25387782903495465</v>
      </c>
      <c r="K20" s="88"/>
      <c r="L20" s="248">
        <v>139724</v>
      </c>
      <c r="M20" s="248">
        <v>132182</v>
      </c>
      <c r="N20" s="248">
        <v>36190</v>
      </c>
      <c r="O20" s="248">
        <v>820</v>
      </c>
      <c r="P20" s="137"/>
      <c r="Q20" s="207"/>
      <c r="R20" s="203"/>
      <c r="S20" s="203"/>
      <c r="T20" s="203"/>
      <c r="U20" s="203"/>
      <c r="V20" s="152"/>
      <c r="W20" s="203"/>
    </row>
    <row r="21" spans="1:23" x14ac:dyDescent="0.2">
      <c r="A21" s="15" t="s">
        <v>10</v>
      </c>
      <c r="B21" s="208" t="s">
        <v>12</v>
      </c>
      <c r="C21" s="164">
        <v>74.031999999999996</v>
      </c>
      <c r="D21" s="50">
        <v>97.138999999999996</v>
      </c>
      <c r="E21" s="164">
        <v>31.212178517397881</v>
      </c>
      <c r="F21" s="164">
        <v>3.0052538342595034</v>
      </c>
      <c r="G21" s="164">
        <v>0.98099999999999998</v>
      </c>
      <c r="H21" s="50">
        <v>14.06</v>
      </c>
      <c r="I21" s="164">
        <v>1333.2313965341489</v>
      </c>
      <c r="J21" s="164">
        <v>4.3530759466237345</v>
      </c>
      <c r="K21" s="88"/>
      <c r="L21" s="248">
        <v>74032</v>
      </c>
      <c r="M21" s="248">
        <v>97139</v>
      </c>
      <c r="N21" s="248">
        <v>981</v>
      </c>
      <c r="O21" s="248">
        <v>14060</v>
      </c>
      <c r="P21" s="137"/>
      <c r="Q21" s="207"/>
      <c r="R21" s="203"/>
      <c r="S21" s="203"/>
      <c r="T21" s="203"/>
      <c r="U21" s="203"/>
      <c r="V21" s="152"/>
      <c r="W21" s="205"/>
    </row>
    <row r="22" spans="1:23" x14ac:dyDescent="0.2">
      <c r="A22" s="15" t="s">
        <v>10</v>
      </c>
      <c r="B22" s="208" t="s">
        <v>13</v>
      </c>
      <c r="C22" s="164">
        <v>31.22</v>
      </c>
      <c r="D22" s="50">
        <v>18.789000000000001</v>
      </c>
      <c r="E22" s="164">
        <v>-39.817424727738626</v>
      </c>
      <c r="F22" s="164">
        <v>0.58128778649051172</v>
      </c>
      <c r="G22" s="164">
        <v>1.3620000000000001</v>
      </c>
      <c r="H22" s="50">
        <v>0</v>
      </c>
      <c r="I22" s="164">
        <v>-100</v>
      </c>
      <c r="J22" s="164">
        <v>0</v>
      </c>
      <c r="K22" s="88"/>
      <c r="L22" s="248">
        <v>31220</v>
      </c>
      <c r="M22" s="248">
        <v>18789</v>
      </c>
      <c r="N22" s="248">
        <v>1362</v>
      </c>
      <c r="O22" s="248">
        <v>0</v>
      </c>
      <c r="P22" s="137"/>
      <c r="Q22" s="207"/>
      <c r="R22" s="203"/>
      <c r="S22" s="203"/>
      <c r="T22" s="203"/>
      <c r="U22" s="203"/>
      <c r="V22" s="152"/>
      <c r="W22" s="205"/>
    </row>
    <row r="23" spans="1:23" x14ac:dyDescent="0.2">
      <c r="A23" s="15" t="s">
        <v>10</v>
      </c>
      <c r="B23" s="208" t="s">
        <v>14</v>
      </c>
      <c r="C23" s="164">
        <v>8.6419999999999995</v>
      </c>
      <c r="D23" s="50">
        <v>9.5589999999999993</v>
      </c>
      <c r="E23" s="164">
        <v>10.610969682943772</v>
      </c>
      <c r="F23" s="164">
        <v>0.29573313912729793</v>
      </c>
      <c r="G23" s="164">
        <v>0</v>
      </c>
      <c r="H23" s="50">
        <v>0.60499999999999998</v>
      </c>
      <c r="I23" s="164" t="s">
        <v>209</v>
      </c>
      <c r="J23" s="164">
        <v>0.18731230069042384</v>
      </c>
      <c r="K23" s="88"/>
      <c r="L23" s="248">
        <v>8642</v>
      </c>
      <c r="M23" s="248">
        <v>9559</v>
      </c>
      <c r="N23" s="248">
        <v>0</v>
      </c>
      <c r="O23" s="248">
        <v>605</v>
      </c>
      <c r="P23" s="137"/>
      <c r="Q23" s="207"/>
      <c r="R23" s="203"/>
      <c r="S23" s="203"/>
      <c r="T23" s="152"/>
      <c r="U23" s="152"/>
      <c r="V23" s="152"/>
      <c r="W23" s="205"/>
    </row>
    <row r="24" spans="1:23" x14ac:dyDescent="0.2">
      <c r="A24" s="15" t="s">
        <v>10</v>
      </c>
      <c r="B24" s="208" t="s">
        <v>15</v>
      </c>
      <c r="C24" s="164">
        <v>24.614999999999998</v>
      </c>
      <c r="D24" s="50">
        <v>23.178000000000001</v>
      </c>
      <c r="E24" s="164">
        <v>-5.8379037172455739</v>
      </c>
      <c r="F24" s="164">
        <v>0.71707319789648627</v>
      </c>
      <c r="G24" s="164">
        <v>0.86199999999999999</v>
      </c>
      <c r="H24" s="50">
        <v>7.3840000000000003</v>
      </c>
      <c r="I24" s="164">
        <v>756.61252900232034</v>
      </c>
      <c r="J24" s="164">
        <v>2.2861388897489086</v>
      </c>
      <c r="K24" s="88"/>
      <c r="L24" s="250">
        <v>24615</v>
      </c>
      <c r="M24" s="250">
        <v>23178</v>
      </c>
      <c r="N24" s="248">
        <v>862</v>
      </c>
      <c r="O24" s="248">
        <v>7384</v>
      </c>
      <c r="P24" s="137"/>
      <c r="Q24" s="207"/>
      <c r="R24" s="204"/>
      <c r="S24" s="204"/>
      <c r="T24" s="204"/>
      <c r="U24" s="204"/>
      <c r="V24" s="204"/>
      <c r="W24" s="152"/>
    </row>
    <row r="25" spans="1:23" x14ac:dyDescent="0.2">
      <c r="A25" s="15" t="s">
        <v>10</v>
      </c>
      <c r="B25" s="1" t="s">
        <v>16</v>
      </c>
      <c r="C25" s="164">
        <v>0</v>
      </c>
      <c r="D25" s="50">
        <v>0.63100000000000001</v>
      </c>
      <c r="E25" s="164" t="s">
        <v>209</v>
      </c>
      <c r="F25" s="164">
        <v>1.9521666574884924E-2</v>
      </c>
      <c r="G25" s="164">
        <v>0</v>
      </c>
      <c r="H25" s="50">
        <v>0</v>
      </c>
      <c r="I25" s="164">
        <v>0</v>
      </c>
      <c r="J25" s="164">
        <v>0</v>
      </c>
      <c r="K25" s="88"/>
      <c r="L25" s="249">
        <v>0</v>
      </c>
      <c r="M25" s="249">
        <v>631</v>
      </c>
      <c r="N25" s="249">
        <v>0</v>
      </c>
      <c r="O25" s="249">
        <v>0</v>
      </c>
      <c r="P25" s="137"/>
      <c r="Q25" s="207"/>
      <c r="R25" s="152"/>
      <c r="S25" s="152"/>
      <c r="T25" s="152"/>
      <c r="U25" s="152"/>
      <c r="V25" s="152"/>
      <c r="W25" s="152"/>
    </row>
    <row r="26" spans="1:23" x14ac:dyDescent="0.2">
      <c r="A26" s="15"/>
      <c r="B26" s="1"/>
      <c r="C26" s="180"/>
      <c r="D26" s="180"/>
      <c r="E26" s="180"/>
      <c r="F26" s="209"/>
      <c r="G26" s="209"/>
      <c r="H26" s="209"/>
      <c r="I26" s="210"/>
      <c r="J26" s="210"/>
      <c r="K26" s="88"/>
      <c r="L26" s="248"/>
      <c r="M26" s="248"/>
      <c r="N26" s="248"/>
      <c r="O26" s="248"/>
      <c r="P26" s="137"/>
      <c r="Q26" s="207"/>
      <c r="R26" s="203"/>
      <c r="S26" s="203"/>
      <c r="T26" s="203"/>
      <c r="U26" s="203"/>
      <c r="V26" s="203"/>
      <c r="W26" s="152"/>
    </row>
    <row r="27" spans="1:23" x14ac:dyDescent="0.2">
      <c r="A27" s="15"/>
      <c r="B27" s="161" t="s">
        <v>17</v>
      </c>
      <c r="C27" s="50">
        <v>2382.73</v>
      </c>
      <c r="D27" s="50">
        <v>2509.913</v>
      </c>
      <c r="E27" s="50">
        <v>5.3377008725285613</v>
      </c>
      <c r="F27" s="162">
        <v>100</v>
      </c>
      <c r="G27" s="50">
        <v>217.64500000000001</v>
      </c>
      <c r="H27" s="50">
        <v>287.59800000000001</v>
      </c>
      <c r="I27" s="50">
        <v>32.140871602839496</v>
      </c>
      <c r="J27" s="162">
        <v>100</v>
      </c>
      <c r="K27" s="88"/>
      <c r="L27" s="248">
        <v>2382730</v>
      </c>
      <c r="M27" s="248">
        <v>2509913</v>
      </c>
      <c r="N27" s="248">
        <v>217645</v>
      </c>
      <c r="O27" s="248">
        <v>287598</v>
      </c>
      <c r="P27" s="137"/>
      <c r="Q27" s="207"/>
      <c r="R27" s="203"/>
      <c r="S27" s="203"/>
      <c r="T27" s="205"/>
      <c r="U27" s="205"/>
      <c r="V27" s="205"/>
      <c r="W27" s="152"/>
    </row>
    <row r="28" spans="1:23" ht="14.25" x14ac:dyDescent="0.2">
      <c r="A28" s="15"/>
      <c r="B28" s="1" t="s">
        <v>152</v>
      </c>
      <c r="C28" s="164">
        <v>1087.6030000000001</v>
      </c>
      <c r="D28" s="50">
        <v>1200.95</v>
      </c>
      <c r="E28" s="164">
        <v>10.421725574497319</v>
      </c>
      <c r="F28" s="164">
        <v>47.848272031739747</v>
      </c>
      <c r="G28" s="164">
        <v>119.646</v>
      </c>
      <c r="H28" s="50">
        <v>193.935</v>
      </c>
      <c r="I28" s="164">
        <v>62.090667469033647</v>
      </c>
      <c r="J28" s="164">
        <v>67.432666430225524</v>
      </c>
      <c r="K28" s="88"/>
      <c r="L28" s="248">
        <v>1087603</v>
      </c>
      <c r="M28" s="248">
        <v>1200950</v>
      </c>
      <c r="N28" s="248">
        <v>119646</v>
      </c>
      <c r="O28" s="248">
        <v>193935</v>
      </c>
      <c r="P28" s="137"/>
      <c r="Q28" s="207"/>
      <c r="R28" s="203"/>
      <c r="S28" s="203"/>
      <c r="T28" s="152"/>
      <c r="U28" s="152"/>
      <c r="V28" s="152"/>
      <c r="W28" s="152"/>
    </row>
    <row r="29" spans="1:23" ht="14.25" x14ac:dyDescent="0.2">
      <c r="A29" s="15"/>
      <c r="B29" s="1" t="s">
        <v>153</v>
      </c>
      <c r="C29" s="164">
        <v>1295.127</v>
      </c>
      <c r="D29" s="50">
        <v>1308.963</v>
      </c>
      <c r="E29" s="164">
        <v>1.0683122195738415</v>
      </c>
      <c r="F29" s="164">
        <v>52.151727968260253</v>
      </c>
      <c r="G29" s="164">
        <v>97.998999999999995</v>
      </c>
      <c r="H29" s="50">
        <v>93.662999999999997</v>
      </c>
      <c r="I29" s="164">
        <v>-4.4245349442341269</v>
      </c>
      <c r="J29" s="164">
        <v>32.567333569774476</v>
      </c>
      <c r="K29" s="88"/>
      <c r="L29" s="248">
        <v>1295127</v>
      </c>
      <c r="M29" s="248">
        <v>1308963</v>
      </c>
      <c r="N29" s="248">
        <v>97999</v>
      </c>
      <c r="O29" s="248">
        <v>93663</v>
      </c>
      <c r="P29" s="137"/>
      <c r="Q29" s="207"/>
      <c r="R29" s="203"/>
      <c r="S29" s="203"/>
      <c r="T29" s="152"/>
      <c r="U29" s="152"/>
      <c r="V29" s="152"/>
      <c r="W29" s="152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8"/>
      <c r="M30" s="248"/>
      <c r="N30" s="248"/>
      <c r="O30" s="248"/>
      <c r="P30" s="137"/>
      <c r="Q30" s="207"/>
      <c r="R30" s="152"/>
      <c r="S30" s="152"/>
      <c r="T30" s="152"/>
      <c r="U30" s="152"/>
      <c r="V30" s="152"/>
      <c r="W30" s="152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8"/>
      <c r="O31" s="248"/>
      <c r="P31" s="137"/>
      <c r="Q31" s="207"/>
      <c r="R31" s="152"/>
      <c r="S31" s="152"/>
      <c r="T31" s="152"/>
      <c r="U31" s="152"/>
      <c r="V31" s="152"/>
      <c r="W31" s="152"/>
    </row>
    <row r="32" spans="1:23" x14ac:dyDescent="0.2">
      <c r="A32" s="15"/>
      <c r="B32" s="290" t="s">
        <v>18</v>
      </c>
      <c r="C32" s="290"/>
      <c r="D32" s="290"/>
      <c r="E32" s="290"/>
      <c r="F32" s="290" t="s">
        <v>19</v>
      </c>
      <c r="G32" s="290"/>
      <c r="H32" s="290"/>
      <c r="I32" s="290"/>
      <c r="J32" s="290"/>
      <c r="K32" s="88"/>
      <c r="L32" s="74" t="s">
        <v>4</v>
      </c>
      <c r="M32" s="251">
        <v>0.77650847413580271</v>
      </c>
      <c r="N32" s="74" t="s">
        <v>20</v>
      </c>
      <c r="O32" s="251">
        <v>0.67432666430225519</v>
      </c>
      <c r="P32" s="39"/>
      <c r="Q32" s="211"/>
      <c r="R32" s="212"/>
      <c r="S32" s="152"/>
      <c r="T32" s="152"/>
      <c r="U32" s="152"/>
      <c r="V32" s="152"/>
      <c r="W32" s="152"/>
    </row>
    <row r="33" spans="1:23" x14ac:dyDescent="0.2">
      <c r="A33" s="15"/>
      <c r="B33" s="290" t="s">
        <v>177</v>
      </c>
      <c r="C33" s="290"/>
      <c r="D33" s="290"/>
      <c r="E33" s="290"/>
      <c r="F33" s="290" t="s">
        <v>177</v>
      </c>
      <c r="G33" s="290"/>
      <c r="H33" s="290"/>
      <c r="I33" s="290"/>
      <c r="J33" s="290"/>
      <c r="K33" s="88"/>
      <c r="L33" s="74" t="s">
        <v>21</v>
      </c>
      <c r="M33" s="251">
        <v>0.22349152586419724</v>
      </c>
      <c r="N33" s="74" t="s">
        <v>22</v>
      </c>
      <c r="O33" s="251">
        <v>0.32567333569774476</v>
      </c>
      <c r="P33" s="39"/>
      <c r="Q33" s="211"/>
      <c r="R33" s="212"/>
      <c r="S33" s="152"/>
      <c r="T33" s="152"/>
      <c r="U33" s="152"/>
      <c r="V33" s="152"/>
      <c r="W33" s="152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19"/>
      <c r="Q34" s="113"/>
      <c r="R34" s="73"/>
      <c r="S34" s="152"/>
      <c r="T34" s="152"/>
      <c r="U34" s="152"/>
      <c r="V34" s="152"/>
      <c r="W34" s="152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8"/>
      <c r="M35" s="248"/>
      <c r="P35" s="39"/>
      <c r="Q35" s="152"/>
      <c r="R35" s="152"/>
      <c r="S35" s="152"/>
      <c r="T35" s="152"/>
      <c r="U35" s="152"/>
      <c r="V35" s="152"/>
      <c r="W35" s="152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P36" s="39"/>
      <c r="Q36" s="152"/>
      <c r="R36" s="152"/>
      <c r="S36" s="152"/>
      <c r="T36" s="152"/>
      <c r="U36" s="152"/>
      <c r="V36" s="152"/>
      <c r="W36" s="152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P37" s="39"/>
      <c r="Q37" s="152"/>
      <c r="R37" s="152"/>
      <c r="S37" s="152"/>
      <c r="T37" s="152"/>
      <c r="U37" s="152"/>
      <c r="V37" s="152"/>
      <c r="W37" s="152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P38" s="39"/>
      <c r="Q38" s="152"/>
      <c r="R38" s="152"/>
      <c r="S38" s="152"/>
      <c r="T38" s="152"/>
      <c r="U38" s="152"/>
      <c r="V38" s="152"/>
      <c r="W38" s="152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P39" s="39"/>
      <c r="Q39" s="152"/>
      <c r="R39" s="152"/>
      <c r="S39" s="152"/>
      <c r="T39" s="152"/>
      <c r="U39" s="152"/>
      <c r="V39" s="152"/>
      <c r="W39" s="152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P40" s="39"/>
      <c r="Q40" s="152"/>
      <c r="R40" s="152"/>
      <c r="S40" s="152"/>
      <c r="T40" s="152"/>
      <c r="U40" s="152"/>
      <c r="V40" s="152"/>
      <c r="W40" s="152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P41" s="152"/>
      <c r="Q41" s="152"/>
      <c r="R41" s="152"/>
      <c r="S41" s="152"/>
      <c r="T41" s="152"/>
      <c r="U41" s="152"/>
      <c r="V41" s="152"/>
      <c r="W41" s="152"/>
    </row>
    <row r="42" spans="1:23" ht="27" customHeight="1" x14ac:dyDescent="0.2">
      <c r="A42" s="215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88"/>
      <c r="P42" s="152"/>
      <c r="Q42" s="152"/>
      <c r="R42" s="152"/>
      <c r="S42" s="152"/>
      <c r="T42" s="152"/>
      <c r="U42" s="152"/>
      <c r="V42" s="152"/>
      <c r="W42" s="152"/>
    </row>
    <row r="43" spans="1:23" ht="13.5" customHeight="1" x14ac:dyDescent="0.2">
      <c r="A43" s="216" t="s">
        <v>160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88"/>
      <c r="P43" s="152"/>
      <c r="Q43" s="152"/>
      <c r="R43" s="152"/>
      <c r="S43" s="152"/>
      <c r="T43" s="152"/>
      <c r="U43" s="152"/>
      <c r="V43" s="152"/>
      <c r="W43" s="152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P44" s="152"/>
      <c r="Q44" s="152"/>
      <c r="R44" s="152"/>
      <c r="S44" s="152"/>
      <c r="T44" s="152"/>
      <c r="U44" s="152"/>
      <c r="V44" s="152"/>
      <c r="W44" s="152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P45" s="152"/>
      <c r="Q45" s="152"/>
      <c r="R45" s="152"/>
      <c r="S45" s="152"/>
      <c r="T45" s="152"/>
      <c r="U45" s="152"/>
      <c r="V45" s="152"/>
      <c r="W45" s="152"/>
    </row>
    <row r="46" spans="1:23" s="213" customFormat="1" x14ac:dyDescent="0.2">
      <c r="A46" s="73"/>
      <c r="B46" s="113"/>
      <c r="J46" s="19"/>
      <c r="K46" s="19"/>
      <c r="L46" s="74"/>
      <c r="M46" s="74"/>
      <c r="N46" s="74"/>
      <c r="O46" s="74"/>
      <c r="P46" s="152"/>
      <c r="Q46" s="152"/>
      <c r="R46" s="152"/>
      <c r="S46" s="152"/>
      <c r="T46" s="152"/>
      <c r="U46" s="152"/>
      <c r="V46" s="152"/>
      <c r="W46" s="152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152"/>
      <c r="Q47" s="152"/>
      <c r="R47" s="152"/>
      <c r="S47" s="152"/>
      <c r="T47" s="152"/>
      <c r="U47" s="152"/>
      <c r="V47" s="152"/>
      <c r="W47" s="152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2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2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2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2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2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2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2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2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2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2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2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2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2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2"/>
    </row>
    <row r="62" spans="1:23" x14ac:dyDescent="0.2">
      <c r="W62" s="152"/>
    </row>
    <row r="63" spans="1:23" x14ac:dyDescent="0.2">
      <c r="W63" s="152"/>
    </row>
    <row r="64" spans="1:23" x14ac:dyDescent="0.2">
      <c r="W64" s="152"/>
    </row>
    <row r="65" spans="23:23" x14ac:dyDescent="0.2">
      <c r="W65" s="152"/>
    </row>
    <row r="66" spans="23:23" x14ac:dyDescent="0.2">
      <c r="W66" s="152"/>
    </row>
    <row r="67" spans="23:23" x14ac:dyDescent="0.2">
      <c r="W67" s="152"/>
    </row>
    <row r="68" spans="23:23" x14ac:dyDescent="0.2">
      <c r="W68" s="152"/>
    </row>
    <row r="69" spans="23:23" x14ac:dyDescent="0.2">
      <c r="W69" s="152"/>
    </row>
    <row r="70" spans="23:23" x14ac:dyDescent="0.2">
      <c r="W70" s="152"/>
    </row>
    <row r="71" spans="23:23" x14ac:dyDescent="0.2">
      <c r="W71" s="152"/>
    </row>
    <row r="72" spans="23:23" x14ac:dyDescent="0.2">
      <c r="W72" s="152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Y315"/>
  <sheetViews>
    <sheetView showGridLines="0" zoomScaleNormal="100" zoomScaleSheetLayoutView="100" workbookViewId="0">
      <selection activeCell="E18" sqref="E1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8.5703125" style="76" customWidth="1"/>
    <col min="14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2629</v>
      </c>
      <c r="O2" s="103">
        <v>41426</v>
      </c>
      <c r="P2" s="271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2297</v>
      </c>
      <c r="O3" s="103">
        <v>41456</v>
      </c>
      <c r="P3" s="271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2830</v>
      </c>
      <c r="O4" s="103">
        <v>41487</v>
      </c>
      <c r="P4" s="271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2754</v>
      </c>
      <c r="O5" s="103">
        <v>41518</v>
      </c>
      <c r="P5" s="271">
        <v>2.3914166666666663</v>
      </c>
      <c r="Q5" s="39"/>
    </row>
    <row r="6" spans="1:25" ht="12.75" customHeight="1" x14ac:dyDescent="0.2">
      <c r="A6" s="41"/>
      <c r="B6" s="42"/>
      <c r="C6" s="303" t="s">
        <v>139</v>
      </c>
      <c r="D6" s="303"/>
      <c r="E6" s="303"/>
      <c r="F6" s="303"/>
      <c r="G6" s="303"/>
      <c r="H6" s="303"/>
      <c r="I6" s="303"/>
      <c r="J6" s="303"/>
      <c r="K6" s="303"/>
      <c r="L6" s="43"/>
      <c r="N6" s="260">
        <v>3040</v>
      </c>
      <c r="O6" s="103">
        <v>41548</v>
      </c>
      <c r="P6" s="271">
        <v>2.4104166666666664</v>
      </c>
      <c r="Q6" s="39"/>
    </row>
    <row r="7" spans="1:25" x14ac:dyDescent="0.2">
      <c r="A7" s="41"/>
      <c r="B7" s="42"/>
      <c r="C7" s="303"/>
      <c r="D7" s="303"/>
      <c r="E7" s="303"/>
      <c r="F7" s="303"/>
      <c r="G7" s="303"/>
      <c r="H7" s="303"/>
      <c r="I7" s="303"/>
      <c r="J7" s="303"/>
      <c r="K7" s="303"/>
      <c r="L7" s="43"/>
      <c r="N7" s="260">
        <v>2368</v>
      </c>
      <c r="O7" s="103">
        <v>41579</v>
      </c>
      <c r="P7" s="271">
        <v>2.4249166666666664</v>
      </c>
      <c r="Q7" s="39"/>
    </row>
    <row r="8" spans="1:25" x14ac:dyDescent="0.2">
      <c r="A8" s="41"/>
      <c r="B8" s="42"/>
      <c r="C8" s="284" t="s">
        <v>193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1995</v>
      </c>
      <c r="O8" s="103">
        <v>41609</v>
      </c>
      <c r="P8" s="271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2292</v>
      </c>
      <c r="O9" s="103">
        <v>41640</v>
      </c>
      <c r="P9" s="271">
        <v>2.4442499999999998</v>
      </c>
      <c r="Q9" s="39"/>
    </row>
    <row r="10" spans="1:25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2423</v>
      </c>
      <c r="O10" s="103">
        <v>41671</v>
      </c>
      <c r="P10" s="271">
        <v>2.4984999999999999</v>
      </c>
      <c r="Q10" s="39"/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3107</v>
      </c>
      <c r="O11" s="103">
        <v>41699</v>
      </c>
      <c r="P11" s="271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2244</v>
      </c>
      <c r="O12" s="103">
        <v>41730</v>
      </c>
      <c r="P12" s="271">
        <v>2.5435454545454546</v>
      </c>
      <c r="Q12" s="39"/>
    </row>
    <row r="13" spans="1:25" x14ac:dyDescent="0.2">
      <c r="A13" s="41"/>
      <c r="B13" s="3" t="s">
        <v>57</v>
      </c>
      <c r="C13" s="96">
        <v>1825</v>
      </c>
      <c r="D13" s="96">
        <v>2163</v>
      </c>
      <c r="E13" s="96">
        <v>3065</v>
      </c>
      <c r="F13" s="96">
        <v>2241</v>
      </c>
      <c r="G13" s="96">
        <v>4309</v>
      </c>
      <c r="H13" s="96">
        <v>3474</v>
      </c>
      <c r="I13" s="49">
        <v>-19.37804595033651</v>
      </c>
      <c r="J13" s="49">
        <v>80.621954049663486</v>
      </c>
      <c r="K13" s="49">
        <v>92.280232039268185</v>
      </c>
      <c r="L13" s="43"/>
      <c r="M13" s="270">
        <v>1</v>
      </c>
      <c r="N13" s="260">
        <v>2570</v>
      </c>
      <c r="O13" s="103">
        <v>41760</v>
      </c>
      <c r="P13" s="271">
        <v>2.54575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58</v>
      </c>
      <c r="C14" s="96">
        <v>1871</v>
      </c>
      <c r="D14" s="96">
        <v>2516</v>
      </c>
      <c r="E14" s="96">
        <v>2772</v>
      </c>
      <c r="F14" s="96">
        <v>2556</v>
      </c>
      <c r="G14" s="96">
        <v>3798</v>
      </c>
      <c r="H14" s="96">
        <v>4258</v>
      </c>
      <c r="I14" s="49">
        <v>12.111637704054768</v>
      </c>
      <c r="J14" s="49">
        <v>112.11163770405477</v>
      </c>
      <c r="K14" s="49">
        <v>48.591549295774648</v>
      </c>
      <c r="L14" s="43"/>
      <c r="M14" s="270">
        <v>1</v>
      </c>
      <c r="N14" s="260">
        <v>2802</v>
      </c>
      <c r="O14" s="103">
        <v>41791</v>
      </c>
      <c r="P14" s="271">
        <v>2.5601666666666665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59</v>
      </c>
      <c r="C15" s="96">
        <v>2131</v>
      </c>
      <c r="D15" s="96">
        <v>2100</v>
      </c>
      <c r="E15" s="96">
        <v>2392</v>
      </c>
      <c r="F15" s="96">
        <v>2006</v>
      </c>
      <c r="G15" s="96">
        <v>2229</v>
      </c>
      <c r="H15" s="96">
        <v>5311</v>
      </c>
      <c r="I15" s="49">
        <v>138.26828174069087</v>
      </c>
      <c r="J15" s="49">
        <v>238.26828174069087</v>
      </c>
      <c r="K15" s="49">
        <v>11.116650049850453</v>
      </c>
      <c r="L15" s="43"/>
      <c r="M15" s="270">
        <v>1</v>
      </c>
      <c r="N15" s="260">
        <v>2169</v>
      </c>
      <c r="O15" s="103">
        <v>41821</v>
      </c>
      <c r="P15" s="271">
        <v>2.5495000000000001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60</v>
      </c>
      <c r="C16" s="96">
        <v>2190</v>
      </c>
      <c r="D16" s="96">
        <v>1836</v>
      </c>
      <c r="E16" s="96">
        <v>1913</v>
      </c>
      <c r="F16" s="96">
        <v>2492</v>
      </c>
      <c r="G16" s="96">
        <v>538</v>
      </c>
      <c r="H16" s="96">
        <v>3479</v>
      </c>
      <c r="I16" s="49">
        <v>546.65427509293681</v>
      </c>
      <c r="J16" s="49">
        <v>646.65427509293681</v>
      </c>
      <c r="K16" s="49">
        <v>-78.410914927768857</v>
      </c>
      <c r="L16" s="43"/>
      <c r="M16" s="270">
        <v>1</v>
      </c>
      <c r="N16" s="260">
        <v>2203</v>
      </c>
      <c r="O16" s="103">
        <v>41852</v>
      </c>
      <c r="P16" s="271">
        <v>2.4972500000000002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61</v>
      </c>
      <c r="C17" s="96">
        <v>3114</v>
      </c>
      <c r="D17" s="96">
        <v>2551</v>
      </c>
      <c r="E17" s="96">
        <v>2581</v>
      </c>
      <c r="F17" s="96">
        <v>3310</v>
      </c>
      <c r="G17" s="96">
        <v>869</v>
      </c>
      <c r="H17" s="96">
        <v>3513</v>
      </c>
      <c r="I17" s="49">
        <v>304.25776754890677</v>
      </c>
      <c r="J17" s="49">
        <v>404.25776754890677</v>
      </c>
      <c r="K17" s="49">
        <v>-73.746223564954676</v>
      </c>
      <c r="L17" s="43"/>
      <c r="M17" s="270">
        <v>1</v>
      </c>
      <c r="N17" s="260">
        <v>2050</v>
      </c>
      <c r="O17" s="103">
        <v>41883</v>
      </c>
      <c r="P17" s="271">
        <v>2.4385833333333333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62</v>
      </c>
      <c r="C18" s="96">
        <v>3128</v>
      </c>
      <c r="D18" s="96">
        <v>1734</v>
      </c>
      <c r="E18" s="96">
        <v>2206</v>
      </c>
      <c r="F18" s="96">
        <v>2472</v>
      </c>
      <c r="G18" s="96">
        <v>2266</v>
      </c>
      <c r="H18" s="96">
        <v>3840</v>
      </c>
      <c r="I18" s="49">
        <v>69.461606354810243</v>
      </c>
      <c r="J18" s="49">
        <v>169.46160635481024</v>
      </c>
      <c r="K18" s="49">
        <v>-8.3333333333333375</v>
      </c>
      <c r="L18" s="43"/>
      <c r="M18" s="270">
        <v>1</v>
      </c>
      <c r="N18" s="260">
        <v>1769</v>
      </c>
      <c r="O18" s="103">
        <v>41913</v>
      </c>
      <c r="P18" s="271">
        <v>2.3326666666666664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63</v>
      </c>
      <c r="C19" s="96">
        <v>4882</v>
      </c>
      <c r="D19" s="96">
        <v>2142</v>
      </c>
      <c r="E19" s="96">
        <v>1820</v>
      </c>
      <c r="F19" s="96">
        <v>2921</v>
      </c>
      <c r="G19" s="96">
        <v>3342</v>
      </c>
      <c r="H19" s="96">
        <v>3823</v>
      </c>
      <c r="I19" s="49">
        <v>14.392579293836016</v>
      </c>
      <c r="J19" s="49">
        <v>114.39257929383602</v>
      </c>
      <c r="K19" s="49">
        <v>14.412872304005475</v>
      </c>
      <c r="L19" s="43"/>
      <c r="M19" s="270">
        <v>1</v>
      </c>
      <c r="N19" s="260">
        <v>1877</v>
      </c>
      <c r="O19" s="103">
        <v>41944</v>
      </c>
      <c r="P19" s="271">
        <v>2.29175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64</v>
      </c>
      <c r="C20" s="96">
        <v>4892</v>
      </c>
      <c r="D20" s="96">
        <v>1862</v>
      </c>
      <c r="E20" s="96">
        <v>3184</v>
      </c>
      <c r="F20" s="96">
        <v>2587</v>
      </c>
      <c r="G20" s="96">
        <v>3534</v>
      </c>
      <c r="H20" s="96">
        <v>4105</v>
      </c>
      <c r="I20" s="49">
        <v>16.157328805885673</v>
      </c>
      <c r="J20" s="49">
        <v>116.15732880588567</v>
      </c>
      <c r="K20" s="49">
        <v>36.606107460378823</v>
      </c>
      <c r="L20" s="43"/>
      <c r="M20" s="270">
        <v>1</v>
      </c>
      <c r="N20" s="260">
        <v>1533</v>
      </c>
      <c r="O20" s="103">
        <v>41974</v>
      </c>
      <c r="P20" s="271">
        <v>2.25325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65</v>
      </c>
      <c r="C21" s="96">
        <v>2478</v>
      </c>
      <c r="D21" s="96">
        <v>1900</v>
      </c>
      <c r="E21" s="96">
        <v>3044</v>
      </c>
      <c r="F21" s="96">
        <v>2443</v>
      </c>
      <c r="G21" s="96">
        <v>4216</v>
      </c>
      <c r="H21" s="96">
        <v>4330</v>
      </c>
      <c r="I21" s="49">
        <v>2.7039848197343508</v>
      </c>
      <c r="J21" s="49">
        <v>102.70398481973434</v>
      </c>
      <c r="K21" s="49">
        <v>72.574703233729025</v>
      </c>
      <c r="L21" s="43"/>
      <c r="M21" s="270">
        <v>1</v>
      </c>
      <c r="N21" s="260">
        <v>2886</v>
      </c>
      <c r="O21" s="103">
        <v>42005</v>
      </c>
      <c r="P21" s="271">
        <v>2.3027500000000001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66</v>
      </c>
      <c r="C22" s="96">
        <v>2473</v>
      </c>
      <c r="D22" s="96">
        <v>1689</v>
      </c>
      <c r="E22" s="96">
        <v>2438</v>
      </c>
      <c r="F22" s="96">
        <v>2309</v>
      </c>
      <c r="G22" s="96">
        <v>4834</v>
      </c>
      <c r="H22" s="96">
        <v>3870</v>
      </c>
      <c r="I22" s="49">
        <v>-19.942076954902777</v>
      </c>
      <c r="J22" s="49">
        <v>80.057923045097226</v>
      </c>
      <c r="K22" s="49">
        <v>109.35469900389778</v>
      </c>
      <c r="L22" s="43"/>
      <c r="M22" s="270">
        <v>1</v>
      </c>
      <c r="N22" s="260">
        <v>2085</v>
      </c>
      <c r="O22" s="103">
        <v>42036</v>
      </c>
      <c r="P22" s="271">
        <v>2.2745833333333336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67</v>
      </c>
      <c r="C23" s="96">
        <v>3028</v>
      </c>
      <c r="D23" s="96">
        <v>1760</v>
      </c>
      <c r="E23" s="96">
        <v>2993</v>
      </c>
      <c r="F23" s="96">
        <v>4178</v>
      </c>
      <c r="G23" s="96">
        <v>4874</v>
      </c>
      <c r="H23" s="96">
        <v>4578</v>
      </c>
      <c r="I23" s="49">
        <v>-6.0730406237176844</v>
      </c>
      <c r="J23" s="49">
        <v>93.926959376282312</v>
      </c>
      <c r="K23" s="49">
        <v>16.658688367640018</v>
      </c>
      <c r="L23" s="43"/>
      <c r="M23" s="270">
        <v>1</v>
      </c>
      <c r="N23" s="260">
        <v>1996</v>
      </c>
      <c r="O23" s="103">
        <v>42064</v>
      </c>
      <c r="P23" s="271">
        <v>2.1819999999999999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68</v>
      </c>
      <c r="C24" s="96">
        <v>1845</v>
      </c>
      <c r="D24" s="96">
        <v>2233</v>
      </c>
      <c r="E24" s="96">
        <v>2417</v>
      </c>
      <c r="F24" s="96">
        <v>4803</v>
      </c>
      <c r="G24" s="96">
        <v>4846</v>
      </c>
      <c r="H24" s="162">
        <v>3445</v>
      </c>
      <c r="I24" s="50">
        <v>-28.910441601320681</v>
      </c>
      <c r="J24" s="50">
        <v>71.089558398679316</v>
      </c>
      <c r="K24" s="50">
        <v>0.89527378721632189</v>
      </c>
      <c r="L24" s="43"/>
      <c r="M24" s="270">
        <v>1</v>
      </c>
      <c r="N24" s="260">
        <v>2508</v>
      </c>
      <c r="O24" s="103">
        <v>42095</v>
      </c>
      <c r="P24" s="271">
        <v>2.2040000000000002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69</v>
      </c>
      <c r="C25" s="97">
        <v>33857</v>
      </c>
      <c r="D25" s="97">
        <v>24486</v>
      </c>
      <c r="E25" s="97">
        <v>30825</v>
      </c>
      <c r="F25" s="97">
        <v>34318</v>
      </c>
      <c r="G25" s="97">
        <v>39655</v>
      </c>
      <c r="H25" s="97">
        <v>48026</v>
      </c>
      <c r="I25" s="53"/>
      <c r="J25" s="53"/>
      <c r="K25" s="53"/>
      <c r="L25" s="43"/>
      <c r="M25" s="149"/>
      <c r="N25" s="260">
        <v>1996</v>
      </c>
      <c r="O25" s="103">
        <v>42125</v>
      </c>
      <c r="P25" s="271">
        <v>2.1561666666666666</v>
      </c>
      <c r="Q25" s="95"/>
    </row>
    <row r="26" spans="1:25" x14ac:dyDescent="0.2">
      <c r="A26" s="41"/>
      <c r="B26" s="54" t="s">
        <v>70</v>
      </c>
      <c r="C26" s="87"/>
      <c r="D26" s="55">
        <v>-27.678175857282096</v>
      </c>
      <c r="E26" s="55">
        <v>25.888262680715513</v>
      </c>
      <c r="F26" s="55">
        <v>11.331711273317113</v>
      </c>
      <c r="G26" s="55">
        <v>15.551605571420236</v>
      </c>
      <c r="H26" s="55">
        <v>21.109570041608873</v>
      </c>
      <c r="I26" s="53"/>
      <c r="J26" s="53"/>
      <c r="K26" s="53"/>
      <c r="L26" s="43"/>
      <c r="M26" s="149"/>
      <c r="N26" s="260">
        <v>2063</v>
      </c>
      <c r="O26" s="103">
        <v>42156</v>
      </c>
      <c r="P26" s="271">
        <v>2.0945833333333335</v>
      </c>
      <c r="Q26" s="95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1987</v>
      </c>
      <c r="O27" s="103">
        <v>42186</v>
      </c>
      <c r="P27" s="271">
        <v>2.0794166666666665</v>
      </c>
      <c r="Q27" s="95"/>
    </row>
    <row r="28" spans="1:25" x14ac:dyDescent="0.2">
      <c r="A28" s="41"/>
      <c r="B28" s="54" t="s">
        <v>26</v>
      </c>
      <c r="C28" s="97">
        <v>33857</v>
      </c>
      <c r="D28" s="97">
        <v>24486</v>
      </c>
      <c r="E28" s="97">
        <v>30825</v>
      </c>
      <c r="F28" s="97">
        <v>34318</v>
      </c>
      <c r="G28" s="97">
        <v>39655</v>
      </c>
      <c r="H28" s="162">
        <v>48026</v>
      </c>
      <c r="I28" s="50">
        <v>21.109570041608873</v>
      </c>
      <c r="J28" s="50">
        <v>121.10957004160888</v>
      </c>
      <c r="K28" s="50">
        <v>15.551605571420236</v>
      </c>
      <c r="L28" s="43"/>
      <c r="M28" s="149"/>
      <c r="N28" s="260">
        <v>2005</v>
      </c>
      <c r="O28" s="103">
        <v>42217</v>
      </c>
      <c r="P28" s="271">
        <v>2.0629166666666667</v>
      </c>
      <c r="Q28" s="95"/>
    </row>
    <row r="29" spans="1:25" x14ac:dyDescent="0.2">
      <c r="A29" s="41"/>
      <c r="B29" s="54" t="s">
        <v>70</v>
      </c>
      <c r="C29" s="87"/>
      <c r="D29" s="55">
        <v>-27.678175857282096</v>
      </c>
      <c r="E29" s="55">
        <v>25.888262680715513</v>
      </c>
      <c r="F29" s="55">
        <v>11.331711273317113</v>
      </c>
      <c r="G29" s="55">
        <v>15.551605571420236</v>
      </c>
      <c r="H29" s="50">
        <v>21.109570041608873</v>
      </c>
      <c r="I29" s="56"/>
      <c r="J29" s="56"/>
      <c r="K29" s="56"/>
      <c r="L29" s="43"/>
      <c r="M29" s="149"/>
      <c r="N29" s="260">
        <v>2698</v>
      </c>
      <c r="O29" s="103">
        <v>42248</v>
      </c>
      <c r="P29" s="271">
        <v>2.1169166666666666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2100</v>
      </c>
      <c r="O30" s="103">
        <v>42278</v>
      </c>
      <c r="P30" s="271">
        <v>2.1444999999999999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1880</v>
      </c>
      <c r="O31" s="103">
        <v>42309</v>
      </c>
      <c r="P31" s="271">
        <v>2.1447500000000002</v>
      </c>
      <c r="Q31" s="39"/>
    </row>
    <row r="32" spans="1:25" ht="14.25" x14ac:dyDescent="0.2">
      <c r="A32" s="41"/>
      <c r="B32" s="47"/>
      <c r="C32" s="303" t="s">
        <v>139</v>
      </c>
      <c r="D32" s="303"/>
      <c r="E32" s="303"/>
      <c r="F32" s="303"/>
      <c r="G32" s="303"/>
      <c r="H32" s="303"/>
      <c r="I32" s="303"/>
      <c r="J32" s="303"/>
      <c r="K32" s="303"/>
      <c r="L32" s="43"/>
      <c r="M32" s="149"/>
      <c r="N32" s="260">
        <v>1705</v>
      </c>
      <c r="O32" s="103">
        <v>42339</v>
      </c>
      <c r="P32" s="271">
        <v>2.1590833333333337</v>
      </c>
      <c r="Q32" s="39"/>
    </row>
    <row r="33" spans="1:23" s="76" customFormat="1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296"/>
      <c r="L33" s="43"/>
      <c r="M33" s="149"/>
      <c r="N33" s="260">
        <v>1825</v>
      </c>
      <c r="O33" s="103">
        <v>42370</v>
      </c>
      <c r="P33" s="271">
        <v>2.0706666666666664</v>
      </c>
      <c r="Q33" s="39"/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1871</v>
      </c>
      <c r="O34" s="103">
        <v>42401</v>
      </c>
      <c r="P34" s="271">
        <v>2.0528333333333335</v>
      </c>
      <c r="Q34" s="39"/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2131</v>
      </c>
      <c r="O35" s="103">
        <v>42430</v>
      </c>
      <c r="P35" s="271">
        <v>2.0640833333333335</v>
      </c>
      <c r="Q35" s="39"/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2190</v>
      </c>
      <c r="O36" s="103">
        <v>42461</v>
      </c>
      <c r="P36" s="271">
        <v>2.0375833333333331</v>
      </c>
      <c r="Q36" s="39"/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3114</v>
      </c>
      <c r="O37" s="103">
        <v>42491</v>
      </c>
      <c r="P37" s="271">
        <v>2.1307499999999999</v>
      </c>
      <c r="Q37" s="39"/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3128</v>
      </c>
      <c r="O38" s="103">
        <v>42522</v>
      </c>
      <c r="P38" s="271">
        <v>2.2195</v>
      </c>
      <c r="Q38" s="39"/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4882</v>
      </c>
      <c r="O39" s="103">
        <v>42552</v>
      </c>
      <c r="P39" s="271">
        <v>2.46075</v>
      </c>
      <c r="Q39" s="39"/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4892</v>
      </c>
      <c r="O40" s="103">
        <v>42583</v>
      </c>
      <c r="P40" s="271">
        <v>2.7013333333333334</v>
      </c>
      <c r="Q40" s="39"/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2478</v>
      </c>
      <c r="O41" s="103">
        <v>42614</v>
      </c>
      <c r="P41" s="271">
        <v>2.6829999999999998</v>
      </c>
      <c r="Q41" s="39"/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2473</v>
      </c>
      <c r="O42" s="261">
        <v>42644</v>
      </c>
      <c r="P42" s="271">
        <v>2.7140833333333334</v>
      </c>
      <c r="Q42" s="39"/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3028</v>
      </c>
      <c r="O43" s="103">
        <v>42675</v>
      </c>
      <c r="P43" s="271">
        <v>2.8097500000000002</v>
      </c>
      <c r="Q43" s="39"/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1845</v>
      </c>
      <c r="O44" s="261">
        <v>42705</v>
      </c>
      <c r="P44" s="271">
        <v>2.8214166666666665</v>
      </c>
      <c r="Q44" s="39"/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2163</v>
      </c>
      <c r="O45" s="103">
        <v>42736</v>
      </c>
      <c r="P45" s="271">
        <v>2.8495833333333334</v>
      </c>
      <c r="Q45" s="39"/>
      <c r="S45" s="39"/>
      <c r="T45" s="39"/>
      <c r="U45" s="39"/>
      <c r="V45" s="39"/>
      <c r="W45" s="39"/>
    </row>
    <row r="46" spans="1:23" s="76" customFormat="1" x14ac:dyDescent="0.2">
      <c r="A46" s="221" t="s">
        <v>91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0">
        <v>2516</v>
      </c>
      <c r="O46" s="261">
        <v>42767</v>
      </c>
      <c r="P46" s="271">
        <v>2.9033333333333333</v>
      </c>
      <c r="Q46" s="39"/>
      <c r="S46" s="39"/>
      <c r="T46" s="39"/>
      <c r="U46" s="39"/>
      <c r="V46" s="39"/>
      <c r="W46" s="39"/>
    </row>
    <row r="47" spans="1:23" x14ac:dyDescent="0.2">
      <c r="A47" s="216" t="s">
        <v>168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0">
        <v>2100</v>
      </c>
      <c r="O47" s="103">
        <v>42795</v>
      </c>
      <c r="P47" s="271">
        <v>2.9007499999999999</v>
      </c>
      <c r="Q47" s="39"/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60">
        <v>1836</v>
      </c>
      <c r="O48" s="103">
        <v>42826</v>
      </c>
      <c r="P48" s="271">
        <v>2.8712499999999999</v>
      </c>
      <c r="Q48" s="39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0">
        <v>2551</v>
      </c>
      <c r="O49" s="103">
        <v>42856</v>
      </c>
      <c r="P49" s="271">
        <v>2.8243333333333336</v>
      </c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1734</v>
      </c>
      <c r="O50" s="103">
        <v>42887</v>
      </c>
      <c r="P50" s="271">
        <v>2.7081666666666666</v>
      </c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2142</v>
      </c>
      <c r="O51" s="103">
        <v>42917</v>
      </c>
      <c r="P51" s="271">
        <v>2.4798333333333336</v>
      </c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60">
        <v>1862</v>
      </c>
      <c r="O52" s="103">
        <v>42948</v>
      </c>
      <c r="P52" s="271">
        <v>2.2273333333333336</v>
      </c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60">
        <v>1900</v>
      </c>
      <c r="O53" s="261">
        <v>42979</v>
      </c>
      <c r="P53" s="271">
        <v>2.1791666666666667</v>
      </c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60">
        <v>1689</v>
      </c>
      <c r="O54" s="103">
        <v>43009</v>
      </c>
      <c r="P54" s="271">
        <v>2.1138333333333335</v>
      </c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1760</v>
      </c>
      <c r="O55" s="261">
        <v>43040</v>
      </c>
      <c r="P55" s="271">
        <v>2.0081666666666669</v>
      </c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2233</v>
      </c>
      <c r="O56" s="103">
        <v>43070</v>
      </c>
      <c r="P56" s="271">
        <v>2.0405000000000002</v>
      </c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3065</v>
      </c>
      <c r="O57" s="103">
        <v>43101</v>
      </c>
      <c r="P57" s="271">
        <v>2.1156666666666664</v>
      </c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2772</v>
      </c>
      <c r="O58" s="103">
        <v>43132</v>
      </c>
      <c r="P58" s="271">
        <v>2.137</v>
      </c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2392</v>
      </c>
      <c r="O59" s="103">
        <v>43160</v>
      </c>
      <c r="P59" s="271">
        <v>2.1613333333333333</v>
      </c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1913</v>
      </c>
      <c r="O60" s="261">
        <v>43191</v>
      </c>
      <c r="P60" s="271">
        <v>2.1677499999999998</v>
      </c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2581</v>
      </c>
      <c r="O61" s="103">
        <v>43221</v>
      </c>
      <c r="P61" s="271">
        <v>2.1702499999999998</v>
      </c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2206</v>
      </c>
      <c r="O62" s="103">
        <v>43252</v>
      </c>
      <c r="P62" s="271">
        <v>2.2095833333333337</v>
      </c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1820</v>
      </c>
      <c r="O63" s="103">
        <v>43282</v>
      </c>
      <c r="P63" s="271">
        <v>2.18275</v>
      </c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3184</v>
      </c>
      <c r="O64" s="103">
        <v>43313</v>
      </c>
      <c r="P64" s="271">
        <v>2.2929166666666667</v>
      </c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3044</v>
      </c>
      <c r="O65" s="261">
        <v>43344</v>
      </c>
      <c r="P65" s="271">
        <v>2.3882500000000002</v>
      </c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2438</v>
      </c>
      <c r="O66" s="103">
        <v>43374</v>
      </c>
      <c r="P66" s="271">
        <v>2.4506666666666663</v>
      </c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2993</v>
      </c>
      <c r="O67" s="103">
        <v>43405</v>
      </c>
      <c r="P67" s="271">
        <v>2.5534166666666667</v>
      </c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2417</v>
      </c>
      <c r="O68" s="103">
        <v>43435</v>
      </c>
      <c r="P68" s="271">
        <v>2.5687500000000001</v>
      </c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2241</v>
      </c>
      <c r="O69" s="103">
        <v>43466</v>
      </c>
      <c r="P69" s="271">
        <v>2.5000833333333334</v>
      </c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2556</v>
      </c>
      <c r="O70" s="103">
        <v>43497</v>
      </c>
      <c r="P70" s="271">
        <v>2.4820833333333336</v>
      </c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2006</v>
      </c>
      <c r="O71" s="103">
        <v>43525</v>
      </c>
      <c r="P71" s="271">
        <v>2.4499166666666663</v>
      </c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2492</v>
      </c>
      <c r="O72" s="103">
        <v>43556</v>
      </c>
      <c r="P72" s="271">
        <v>2.4981666666666666</v>
      </c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3310</v>
      </c>
      <c r="O73" s="103">
        <v>43586</v>
      </c>
      <c r="P73" s="271">
        <v>2.5589166666666667</v>
      </c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2472</v>
      </c>
      <c r="O74" s="103">
        <v>43617</v>
      </c>
      <c r="P74" s="271">
        <v>2.5810833333333334</v>
      </c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2921</v>
      </c>
      <c r="O75" s="103">
        <v>43647</v>
      </c>
      <c r="P75" s="271">
        <v>2.6728333333333336</v>
      </c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2587</v>
      </c>
      <c r="O76" s="103">
        <v>43678</v>
      </c>
      <c r="P76" s="271">
        <v>2.6230833333333337</v>
      </c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2443</v>
      </c>
      <c r="O77" s="103">
        <v>43709</v>
      </c>
      <c r="P77" s="271">
        <v>2.573</v>
      </c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2309</v>
      </c>
      <c r="O78" s="103">
        <v>43739</v>
      </c>
      <c r="P78" s="271">
        <v>2.5622500000000001</v>
      </c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4178</v>
      </c>
      <c r="O79" s="103">
        <v>43770</v>
      </c>
      <c r="P79" s="271">
        <v>2.661</v>
      </c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4803</v>
      </c>
      <c r="O80" s="103">
        <v>43800</v>
      </c>
      <c r="P80" s="271">
        <v>2.8598333333333334</v>
      </c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0">
        <v>4309</v>
      </c>
      <c r="O81" s="103">
        <v>43831</v>
      </c>
      <c r="P81" s="271">
        <v>3.0321666666666665</v>
      </c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3798</v>
      </c>
      <c r="O82" s="103">
        <v>43862</v>
      </c>
      <c r="P82" s="271">
        <v>3.1356666666666664</v>
      </c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2229</v>
      </c>
      <c r="O83" s="103">
        <v>43891</v>
      </c>
      <c r="P83" s="271">
        <v>3.1542500000000002</v>
      </c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538</v>
      </c>
      <c r="O84" s="103">
        <v>43922</v>
      </c>
      <c r="P84" s="271">
        <v>2.9914166666666664</v>
      </c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869</v>
      </c>
      <c r="O85" s="103">
        <v>43952</v>
      </c>
      <c r="P85" s="271">
        <v>2.7879999999999998</v>
      </c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2266</v>
      </c>
      <c r="O86" s="103">
        <v>43983</v>
      </c>
      <c r="P86" s="271">
        <v>2.7708333333333335</v>
      </c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3342</v>
      </c>
      <c r="O87" s="103">
        <v>44013</v>
      </c>
      <c r="P87" s="271">
        <v>2.8059166666666666</v>
      </c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3534</v>
      </c>
      <c r="O88" s="103">
        <v>44044</v>
      </c>
      <c r="P88" s="271">
        <v>2.8848333333333334</v>
      </c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4216</v>
      </c>
      <c r="O89" s="103">
        <v>44075</v>
      </c>
      <c r="P89" s="271">
        <v>3.0325833333333336</v>
      </c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4834</v>
      </c>
      <c r="O90" s="103">
        <v>44105</v>
      </c>
      <c r="P90" s="271">
        <v>3.2429999999999999</v>
      </c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4874</v>
      </c>
      <c r="O91" s="103">
        <v>44136</v>
      </c>
      <c r="P91" s="271">
        <v>3.3010000000000002</v>
      </c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4846</v>
      </c>
      <c r="O92" s="103">
        <v>44166</v>
      </c>
      <c r="P92" s="271">
        <v>3.3045833333333334</v>
      </c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3474</v>
      </c>
      <c r="O93" s="103">
        <v>44197</v>
      </c>
      <c r="P93" s="271">
        <v>3.2349999999999999</v>
      </c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4258</v>
      </c>
      <c r="O94" s="103">
        <v>44228</v>
      </c>
      <c r="P94" s="271">
        <v>3.2733333333333334</v>
      </c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5311</v>
      </c>
      <c r="O95" s="103">
        <v>44256</v>
      </c>
      <c r="P95" s="271">
        <v>3.5301666666666667</v>
      </c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3479</v>
      </c>
      <c r="O96" s="103">
        <v>44287</v>
      </c>
      <c r="P96" s="271">
        <v>3.7752500000000002</v>
      </c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3513</v>
      </c>
      <c r="O97" s="103">
        <v>44317</v>
      </c>
      <c r="P97" s="271">
        <v>3.9955833333333333</v>
      </c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3840</v>
      </c>
      <c r="O98" s="103">
        <v>44348</v>
      </c>
      <c r="P98" s="271">
        <v>4.1267500000000004</v>
      </c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3823</v>
      </c>
      <c r="O99" s="103">
        <v>44378</v>
      </c>
      <c r="P99" s="271">
        <v>4.1668333333333329</v>
      </c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4105</v>
      </c>
      <c r="O100" s="103">
        <v>44409</v>
      </c>
      <c r="P100" s="271">
        <v>4.2144166666666667</v>
      </c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4330</v>
      </c>
      <c r="O101" s="103">
        <v>44440</v>
      </c>
      <c r="P101" s="271">
        <v>4.2239166666666668</v>
      </c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3870</v>
      </c>
      <c r="O102" s="103">
        <v>44470</v>
      </c>
      <c r="P102" s="271">
        <v>4.143583333333333</v>
      </c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60">
        <v>4578</v>
      </c>
      <c r="O103" s="103">
        <v>44501</v>
      </c>
      <c r="P103" s="271">
        <v>4.1189166666666672</v>
      </c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260">
        <v>3445</v>
      </c>
      <c r="O104" s="103">
        <v>44531</v>
      </c>
      <c r="P104" s="271">
        <v>4.0021666666666667</v>
      </c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39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39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76"/>
      <c r="S160" s="39"/>
      <c r="T160" s="39"/>
      <c r="U160" s="39"/>
      <c r="V160" s="39"/>
      <c r="W160" s="39"/>
    </row>
    <row r="161" spans="1:17" x14ac:dyDescent="0.2">
      <c r="A161" s="77"/>
      <c r="E161" s="8"/>
      <c r="F161" s="78"/>
      <c r="G161" s="78"/>
      <c r="H161" s="78"/>
      <c r="Q161" s="39"/>
    </row>
    <row r="162" spans="1:17" x14ac:dyDescent="0.2">
      <c r="A162" s="77"/>
      <c r="E162" s="8"/>
      <c r="F162" s="78"/>
      <c r="G162" s="78"/>
      <c r="H162" s="78"/>
      <c r="Q162" s="39"/>
    </row>
    <row r="163" spans="1:17" x14ac:dyDescent="0.2">
      <c r="A163" s="77"/>
      <c r="E163" s="8"/>
      <c r="F163" s="78"/>
      <c r="G163" s="78"/>
      <c r="H163" s="78"/>
      <c r="Q163" s="39"/>
    </row>
    <row r="164" spans="1:17" x14ac:dyDescent="0.2">
      <c r="A164" s="77"/>
      <c r="E164" s="8"/>
      <c r="F164" s="78"/>
      <c r="G164" s="78"/>
      <c r="H164" s="78"/>
      <c r="Q164" s="39"/>
    </row>
    <row r="165" spans="1:17" x14ac:dyDescent="0.2">
      <c r="A165" s="77"/>
      <c r="E165" s="8"/>
      <c r="F165" s="4"/>
      <c r="G165" s="78"/>
      <c r="H165" s="78"/>
      <c r="Q165" s="39"/>
    </row>
    <row r="166" spans="1:17" x14ac:dyDescent="0.2">
      <c r="A166" s="77"/>
      <c r="E166" s="8"/>
      <c r="F166" s="4"/>
      <c r="G166" s="78"/>
      <c r="H166" s="78"/>
      <c r="Q166" s="39"/>
    </row>
    <row r="167" spans="1:17" x14ac:dyDescent="0.2">
      <c r="A167" s="77"/>
      <c r="E167" s="8"/>
      <c r="F167" s="4"/>
      <c r="G167" s="78"/>
      <c r="H167" s="78"/>
      <c r="Q167" s="39"/>
    </row>
    <row r="168" spans="1:17" x14ac:dyDescent="0.2">
      <c r="A168" s="77"/>
      <c r="E168" s="8"/>
      <c r="F168" s="4"/>
      <c r="G168" s="78"/>
      <c r="H168" s="78"/>
      <c r="Q168" s="39"/>
    </row>
    <row r="169" spans="1:17" x14ac:dyDescent="0.2">
      <c r="A169" s="77"/>
      <c r="E169" s="8"/>
      <c r="F169" s="4"/>
      <c r="G169" s="78"/>
      <c r="H169" s="78"/>
      <c r="Q169" s="39"/>
    </row>
    <row r="170" spans="1:17" x14ac:dyDescent="0.2">
      <c r="A170" s="77"/>
      <c r="E170" s="8"/>
      <c r="F170" s="78"/>
      <c r="G170" s="78"/>
      <c r="H170" s="78"/>
      <c r="Q170" s="39"/>
    </row>
    <row r="171" spans="1:17" x14ac:dyDescent="0.2">
      <c r="A171" s="77"/>
      <c r="E171" s="8"/>
      <c r="F171" s="78"/>
      <c r="G171" s="78"/>
      <c r="H171" s="78"/>
      <c r="Q171" s="39"/>
    </row>
    <row r="172" spans="1:17" x14ac:dyDescent="0.2">
      <c r="A172" s="77"/>
      <c r="E172" s="8"/>
      <c r="F172" s="78"/>
      <c r="G172" s="78"/>
      <c r="H172" s="78"/>
      <c r="Q172" s="39"/>
    </row>
    <row r="173" spans="1:17" x14ac:dyDescent="0.2">
      <c r="A173" s="77"/>
      <c r="E173" s="8"/>
      <c r="F173" s="78"/>
      <c r="G173" s="78"/>
      <c r="H173" s="78"/>
      <c r="Q173" s="39"/>
    </row>
    <row r="174" spans="1:17" x14ac:dyDescent="0.2">
      <c r="A174" s="77"/>
      <c r="E174" s="8"/>
      <c r="F174" s="78"/>
      <c r="G174" s="78"/>
      <c r="H174" s="78"/>
      <c r="Q174" s="39"/>
    </row>
    <row r="175" spans="1:17" x14ac:dyDescent="0.2">
      <c r="A175" s="77"/>
      <c r="E175" s="8"/>
      <c r="F175" s="78"/>
      <c r="G175" s="78"/>
      <c r="H175" s="78"/>
      <c r="Q175" s="39"/>
    </row>
    <row r="176" spans="1:17" x14ac:dyDescent="0.2">
      <c r="A176" s="77"/>
      <c r="E176" s="8"/>
      <c r="F176" s="78"/>
      <c r="G176" s="78"/>
      <c r="H176" s="78"/>
      <c r="Q176" s="39"/>
    </row>
    <row r="177" spans="1:17" x14ac:dyDescent="0.2">
      <c r="A177" s="77"/>
      <c r="E177" s="79"/>
      <c r="F177" s="78"/>
      <c r="G177" s="78"/>
      <c r="H177" s="78"/>
      <c r="Q177" s="39"/>
    </row>
    <row r="178" spans="1:17" x14ac:dyDescent="0.2">
      <c r="A178" s="77"/>
      <c r="E178" s="79"/>
      <c r="F178" s="78"/>
      <c r="G178" s="78"/>
      <c r="H178" s="78"/>
      <c r="Q178" s="39"/>
    </row>
    <row r="179" spans="1:17" x14ac:dyDescent="0.2">
      <c r="A179" s="77"/>
      <c r="E179" s="79"/>
      <c r="F179" s="78"/>
      <c r="G179" s="78"/>
      <c r="H179" s="78"/>
      <c r="Q179" s="39"/>
    </row>
    <row r="180" spans="1:17" x14ac:dyDescent="0.2">
      <c r="A180" s="77"/>
      <c r="E180" s="79"/>
      <c r="F180" s="78"/>
      <c r="G180" s="78"/>
      <c r="H180" s="78"/>
      <c r="Q180" s="39"/>
    </row>
    <row r="181" spans="1:17" x14ac:dyDescent="0.2">
      <c r="A181" s="77"/>
      <c r="E181" s="79"/>
      <c r="F181" s="78"/>
      <c r="G181" s="78"/>
      <c r="H181" s="78"/>
      <c r="Q181" s="39"/>
    </row>
    <row r="182" spans="1:17" x14ac:dyDescent="0.2">
      <c r="A182" s="77"/>
      <c r="E182" s="79"/>
      <c r="F182" s="78"/>
      <c r="G182" s="78"/>
      <c r="H182" s="78"/>
      <c r="Q182" s="39"/>
    </row>
    <row r="183" spans="1:17" x14ac:dyDescent="0.2">
      <c r="A183" s="77"/>
      <c r="D183" s="77"/>
      <c r="E183" s="77"/>
      <c r="F183" s="78"/>
      <c r="G183" s="78"/>
      <c r="H183" s="78"/>
      <c r="Q183" s="39"/>
    </row>
    <row r="184" spans="1:17" x14ac:dyDescent="0.2">
      <c r="A184" s="77"/>
      <c r="D184" s="77"/>
      <c r="E184" s="77"/>
      <c r="F184" s="78"/>
      <c r="G184" s="78"/>
      <c r="H184" s="78"/>
      <c r="Q184" s="39"/>
    </row>
    <row r="185" spans="1:17" x14ac:dyDescent="0.2">
      <c r="A185" s="77"/>
      <c r="D185" s="77"/>
      <c r="E185" s="77"/>
      <c r="F185" s="78"/>
      <c r="G185" s="78"/>
      <c r="H185" s="78"/>
      <c r="Q185" s="39"/>
    </row>
    <row r="186" spans="1:17" x14ac:dyDescent="0.2">
      <c r="A186" s="78"/>
      <c r="D186" s="78"/>
      <c r="E186" s="78"/>
      <c r="F186" s="78"/>
      <c r="G186" s="78"/>
      <c r="H186" s="78"/>
      <c r="Q186" s="39"/>
    </row>
    <row r="187" spans="1:17" x14ac:dyDescent="0.2">
      <c r="A187" s="78"/>
      <c r="D187" s="78"/>
      <c r="E187" s="78"/>
      <c r="F187" s="78"/>
      <c r="G187" s="78"/>
      <c r="H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A192" s="78"/>
      <c r="B192" s="78"/>
      <c r="C192" s="78"/>
      <c r="D192" s="78"/>
      <c r="E192" s="78"/>
      <c r="F192" s="78"/>
      <c r="G192" s="78"/>
      <c r="H192" s="78"/>
      <c r="Q192" s="39"/>
    </row>
    <row r="193" spans="1:17" x14ac:dyDescent="0.2">
      <c r="A193" s="78"/>
      <c r="B193" s="78"/>
      <c r="C193" s="78"/>
      <c r="D193" s="78"/>
      <c r="E193" s="78"/>
      <c r="F193" s="78"/>
      <c r="G193" s="78"/>
      <c r="H193" s="78"/>
      <c r="Q193" s="39"/>
    </row>
    <row r="194" spans="1:17" x14ac:dyDescent="0.2">
      <c r="A194" s="78"/>
      <c r="B194" s="78"/>
      <c r="C194" s="78"/>
      <c r="D194" s="78"/>
      <c r="E194" s="78"/>
      <c r="F194" s="78"/>
      <c r="G194" s="78"/>
      <c r="H194" s="78"/>
      <c r="Q194" s="39"/>
    </row>
    <row r="195" spans="1:17" x14ac:dyDescent="0.2">
      <c r="A195" s="78"/>
      <c r="B195" s="78"/>
      <c r="C195" s="78"/>
      <c r="D195" s="78"/>
      <c r="E195" s="78"/>
      <c r="F195" s="78"/>
      <c r="G195" s="78"/>
      <c r="H195" s="78"/>
      <c r="Q195" s="39"/>
    </row>
    <row r="196" spans="1:17" x14ac:dyDescent="0.2">
      <c r="A196" s="78"/>
      <c r="B196" s="78"/>
      <c r="C196" s="78"/>
      <c r="D196" s="78"/>
      <c r="E196" s="78"/>
      <c r="F196" s="78"/>
      <c r="G196" s="78"/>
      <c r="H196" s="78"/>
      <c r="Q196" s="39"/>
    </row>
    <row r="197" spans="1:17" x14ac:dyDescent="0.2">
      <c r="A197" s="78"/>
      <c r="B197" s="78"/>
      <c r="C197" s="78"/>
      <c r="D197" s="78"/>
      <c r="E197" s="78"/>
      <c r="F197" s="78"/>
      <c r="G197" s="78"/>
      <c r="H197" s="78"/>
      <c r="Q197" s="39"/>
    </row>
    <row r="198" spans="1:17" x14ac:dyDescent="0.2">
      <c r="A198" s="78"/>
      <c r="B198" s="78"/>
      <c r="C198" s="78"/>
      <c r="D198" s="78"/>
      <c r="E198" s="78"/>
      <c r="F198" s="78"/>
      <c r="G198" s="78"/>
      <c r="H198" s="78"/>
      <c r="Q198" s="39"/>
    </row>
    <row r="199" spans="1:17" x14ac:dyDescent="0.2">
      <c r="A199" s="78"/>
      <c r="B199" s="78"/>
      <c r="C199" s="78"/>
      <c r="D199" s="78"/>
      <c r="E199" s="78"/>
      <c r="F199" s="78"/>
      <c r="G199" s="78"/>
      <c r="H199" s="78"/>
      <c r="Q199" s="39"/>
    </row>
    <row r="200" spans="1:17" x14ac:dyDescent="0.2">
      <c r="A200" s="78"/>
      <c r="B200" s="78"/>
      <c r="C200" s="78"/>
      <c r="D200" s="78"/>
      <c r="E200" s="78"/>
      <c r="F200" s="78"/>
      <c r="G200" s="78"/>
      <c r="H200" s="78"/>
      <c r="Q200" s="39"/>
    </row>
    <row r="201" spans="1:17" x14ac:dyDescent="0.2">
      <c r="A201" s="78"/>
      <c r="B201" s="79"/>
      <c r="C201" s="79"/>
      <c r="D201" s="79"/>
      <c r="E201" s="79"/>
      <c r="F201" s="78"/>
      <c r="G201" s="78"/>
      <c r="H201" s="78"/>
      <c r="Q201" s="39"/>
    </row>
    <row r="202" spans="1:17" x14ac:dyDescent="0.2">
      <c r="A202" s="78"/>
      <c r="B202" s="79"/>
      <c r="C202" s="79"/>
      <c r="D202" s="79"/>
      <c r="E202" s="79"/>
      <c r="F202" s="78"/>
      <c r="G202" s="78"/>
      <c r="H202" s="78"/>
      <c r="Q202" s="39"/>
    </row>
    <row r="203" spans="1:17" x14ac:dyDescent="0.2">
      <c r="A203" s="78"/>
      <c r="B203" s="79"/>
      <c r="C203" s="79"/>
      <c r="D203" s="79"/>
      <c r="E203" s="79"/>
      <c r="F203" s="78"/>
      <c r="G203" s="78"/>
      <c r="H203" s="78"/>
      <c r="Q203" s="39"/>
    </row>
    <row r="204" spans="1:17" x14ac:dyDescent="0.2">
      <c r="A204" s="78"/>
      <c r="B204" s="79"/>
      <c r="C204" s="79"/>
      <c r="D204" s="79"/>
      <c r="E204" s="79"/>
      <c r="F204" s="78"/>
      <c r="G204" s="78"/>
      <c r="H204" s="78"/>
      <c r="Q204" s="39"/>
    </row>
    <row r="205" spans="1:17" x14ac:dyDescent="0.2">
      <c r="A205" s="78"/>
      <c r="B205" s="79"/>
      <c r="C205" s="79"/>
      <c r="D205" s="79"/>
      <c r="E205" s="79"/>
      <c r="F205" s="78"/>
      <c r="G205" s="78"/>
      <c r="H205" s="78"/>
      <c r="Q205" s="39"/>
    </row>
    <row r="206" spans="1:17" x14ac:dyDescent="0.2">
      <c r="A206" s="78"/>
      <c r="B206" s="79"/>
      <c r="C206" s="79"/>
      <c r="D206" s="79"/>
      <c r="E206" s="79"/>
      <c r="F206" s="78"/>
      <c r="G206" s="78"/>
      <c r="H206" s="78"/>
      <c r="Q206" s="39"/>
    </row>
    <row r="207" spans="1:17" x14ac:dyDescent="0.2">
      <c r="A207" s="78"/>
      <c r="B207" s="79"/>
      <c r="C207" s="79"/>
      <c r="D207" s="79"/>
      <c r="E207" s="79"/>
      <c r="F207" s="78"/>
      <c r="G207" s="78"/>
      <c r="H207" s="78"/>
      <c r="Q207" s="39"/>
    </row>
    <row r="208" spans="1:17" x14ac:dyDescent="0.2">
      <c r="A208" s="78"/>
      <c r="B208" s="79"/>
      <c r="C208" s="79"/>
      <c r="D208" s="79"/>
      <c r="E208" s="79"/>
      <c r="F208" s="78"/>
      <c r="G208" s="78"/>
      <c r="H208" s="78"/>
      <c r="Q208" s="39"/>
    </row>
    <row r="209" spans="1:17" x14ac:dyDescent="0.2">
      <c r="A209" s="78"/>
      <c r="B209" s="79"/>
      <c r="C209" s="79"/>
      <c r="D209" s="79"/>
      <c r="E209" s="79"/>
      <c r="F209" s="78"/>
      <c r="G209" s="78"/>
      <c r="H209" s="78"/>
      <c r="Q209" s="39"/>
    </row>
    <row r="210" spans="1:17" x14ac:dyDescent="0.2">
      <c r="A210" s="78"/>
      <c r="B210" s="79"/>
      <c r="C210" s="79"/>
      <c r="D210" s="79"/>
      <c r="E210" s="79"/>
      <c r="F210" s="78"/>
      <c r="G210" s="78"/>
      <c r="H210" s="78"/>
      <c r="Q210" s="39"/>
    </row>
    <row r="211" spans="1:17" x14ac:dyDescent="0.2">
      <c r="A211" s="78"/>
      <c r="B211" s="79"/>
      <c r="C211" s="79"/>
      <c r="D211" s="79"/>
      <c r="E211" s="79"/>
      <c r="F211" s="78"/>
      <c r="G211" s="78"/>
      <c r="H211" s="78"/>
      <c r="Q211" s="39"/>
    </row>
    <row r="212" spans="1:17" x14ac:dyDescent="0.2">
      <c r="A212" s="78"/>
      <c r="B212" s="79"/>
      <c r="C212" s="79"/>
      <c r="D212" s="79"/>
      <c r="E212" s="79"/>
      <c r="F212" s="78"/>
      <c r="G212" s="78"/>
      <c r="H212" s="78"/>
      <c r="Q212" s="39"/>
    </row>
    <row r="213" spans="1:17" x14ac:dyDescent="0.2">
      <c r="A213" s="78"/>
      <c r="B213" s="79"/>
      <c r="C213" s="79"/>
      <c r="D213" s="79"/>
      <c r="E213" s="79"/>
      <c r="F213" s="78"/>
      <c r="G213" s="78"/>
      <c r="H213" s="78"/>
      <c r="Q213" s="39"/>
    </row>
    <row r="214" spans="1:17" x14ac:dyDescent="0.2">
      <c r="A214" s="78"/>
      <c r="B214" s="79"/>
      <c r="C214" s="79"/>
      <c r="D214" s="79"/>
      <c r="E214" s="79"/>
      <c r="F214" s="78"/>
      <c r="G214" s="78"/>
      <c r="H214" s="78"/>
      <c r="Q214" s="39"/>
    </row>
    <row r="215" spans="1:17" x14ac:dyDescent="0.2">
      <c r="A215" s="78"/>
      <c r="B215" s="79"/>
      <c r="C215" s="79"/>
      <c r="D215" s="79"/>
      <c r="E215" s="79"/>
      <c r="F215" s="78"/>
      <c r="G215" s="78"/>
      <c r="H215" s="78"/>
      <c r="Q215" s="39"/>
    </row>
    <row r="216" spans="1:17" x14ac:dyDescent="0.2">
      <c r="A216" s="78"/>
      <c r="B216" s="79"/>
      <c r="C216" s="79"/>
      <c r="D216" s="79"/>
      <c r="E216" s="79"/>
      <c r="F216" s="78"/>
      <c r="G216" s="78"/>
      <c r="H216" s="78"/>
      <c r="Q216" s="39"/>
    </row>
    <row r="217" spans="1:17" x14ac:dyDescent="0.2">
      <c r="A217" s="78"/>
      <c r="B217" s="79"/>
      <c r="C217" s="79"/>
      <c r="D217" s="79"/>
      <c r="E217" s="79"/>
      <c r="F217" s="78"/>
      <c r="G217" s="78"/>
      <c r="H217" s="78"/>
      <c r="Q217" s="39"/>
    </row>
    <row r="218" spans="1:17" x14ac:dyDescent="0.2">
      <c r="A218" s="78"/>
      <c r="B218" s="79"/>
      <c r="C218" s="79"/>
      <c r="D218" s="79"/>
      <c r="E218" s="79"/>
      <c r="F218" s="78"/>
      <c r="G218" s="78"/>
      <c r="H218" s="78"/>
      <c r="Q218" s="39"/>
    </row>
    <row r="219" spans="1:17" x14ac:dyDescent="0.2">
      <c r="A219" s="78"/>
      <c r="B219" s="79"/>
      <c r="C219" s="79"/>
      <c r="D219" s="79"/>
      <c r="E219" s="79"/>
      <c r="F219" s="78"/>
      <c r="G219" s="78"/>
      <c r="H219" s="78"/>
      <c r="Q219" s="39"/>
    </row>
    <row r="220" spans="1:17" x14ac:dyDescent="0.2">
      <c r="A220" s="78"/>
      <c r="B220" s="79"/>
      <c r="C220" s="79"/>
      <c r="D220" s="79"/>
      <c r="E220" s="79"/>
      <c r="F220" s="78"/>
      <c r="G220" s="78"/>
      <c r="H220" s="78"/>
      <c r="Q220" s="39"/>
    </row>
    <row r="221" spans="1:17" x14ac:dyDescent="0.2">
      <c r="A221" s="78"/>
      <c r="B221" s="79"/>
      <c r="C221" s="79"/>
      <c r="D221" s="79"/>
      <c r="E221" s="79"/>
      <c r="F221" s="78"/>
      <c r="G221" s="78"/>
      <c r="H221" s="78"/>
      <c r="Q221" s="39"/>
    </row>
    <row r="222" spans="1:17" x14ac:dyDescent="0.2">
      <c r="A222" s="78"/>
      <c r="B222" s="79"/>
      <c r="C222" s="79"/>
      <c r="D222" s="79"/>
      <c r="E222" s="79"/>
      <c r="F222" s="78"/>
      <c r="G222" s="78"/>
      <c r="H222" s="78"/>
      <c r="Q222" s="39"/>
    </row>
    <row r="223" spans="1:17" x14ac:dyDescent="0.2">
      <c r="A223" s="78"/>
      <c r="B223" s="79"/>
      <c r="C223" s="79"/>
      <c r="D223" s="79"/>
      <c r="E223" s="79"/>
      <c r="F223" s="78"/>
      <c r="G223" s="78"/>
      <c r="H223" s="78"/>
      <c r="Q223" s="39"/>
    </row>
    <row r="224" spans="1:17" x14ac:dyDescent="0.2">
      <c r="A224" s="78"/>
      <c r="B224" s="79"/>
      <c r="C224" s="79"/>
      <c r="D224" s="79"/>
      <c r="E224" s="79"/>
      <c r="F224" s="78"/>
      <c r="G224" s="78"/>
      <c r="H224" s="78"/>
      <c r="Q224" s="39"/>
    </row>
    <row r="225" spans="1:17" x14ac:dyDescent="0.2">
      <c r="A225" s="78"/>
      <c r="B225" s="79"/>
      <c r="C225" s="79"/>
      <c r="D225" s="79"/>
      <c r="E225" s="79"/>
      <c r="F225" s="78"/>
      <c r="G225" s="78"/>
      <c r="H225" s="78"/>
      <c r="Q225" s="39"/>
    </row>
    <row r="226" spans="1:17" x14ac:dyDescent="0.2">
      <c r="A226" s="78"/>
      <c r="B226" s="79"/>
      <c r="C226" s="79"/>
      <c r="D226" s="79"/>
      <c r="E226" s="79"/>
      <c r="F226" s="78"/>
      <c r="G226" s="78"/>
      <c r="H226" s="78"/>
      <c r="Q226" s="39"/>
    </row>
    <row r="227" spans="1:17" x14ac:dyDescent="0.2">
      <c r="A227" s="78"/>
      <c r="B227" s="79"/>
      <c r="C227" s="79"/>
      <c r="D227" s="79"/>
      <c r="E227" s="79"/>
      <c r="F227" s="78"/>
      <c r="G227" s="78"/>
      <c r="H227" s="78"/>
      <c r="Q227" s="39"/>
    </row>
    <row r="228" spans="1:17" x14ac:dyDescent="0.2">
      <c r="A228" s="78"/>
      <c r="B228" s="79"/>
      <c r="C228" s="79"/>
      <c r="D228" s="79"/>
      <c r="E228" s="79"/>
      <c r="F228" s="78"/>
      <c r="G228" s="78"/>
      <c r="H228" s="78"/>
      <c r="Q228" s="39"/>
    </row>
    <row r="229" spans="1:17" x14ac:dyDescent="0.2">
      <c r="A229" s="78"/>
      <c r="B229" s="79"/>
      <c r="C229" s="79"/>
      <c r="D229" s="79"/>
      <c r="E229" s="79"/>
      <c r="F229" s="78"/>
      <c r="G229" s="78"/>
      <c r="H229" s="78"/>
      <c r="Q229" s="39"/>
    </row>
    <row r="230" spans="1:17" x14ac:dyDescent="0.2">
      <c r="A230" s="78"/>
      <c r="B230" s="79"/>
      <c r="C230" s="79"/>
      <c r="D230" s="79"/>
      <c r="E230" s="79"/>
      <c r="F230" s="78"/>
      <c r="G230" s="78"/>
      <c r="H230" s="78"/>
      <c r="Q230" s="39"/>
    </row>
    <row r="231" spans="1:17" x14ac:dyDescent="0.2">
      <c r="A231" s="78"/>
      <c r="B231" s="79"/>
      <c r="C231" s="79"/>
      <c r="D231" s="79"/>
      <c r="E231" s="79"/>
      <c r="F231" s="78"/>
      <c r="G231" s="78"/>
      <c r="H231" s="78"/>
      <c r="Q231" s="39"/>
    </row>
    <row r="232" spans="1:17" x14ac:dyDescent="0.2">
      <c r="A232" s="78"/>
      <c r="B232" s="79"/>
      <c r="C232" s="79"/>
      <c r="D232" s="79"/>
      <c r="E232" s="79"/>
      <c r="F232" s="78"/>
      <c r="G232" s="78"/>
      <c r="H232" s="78"/>
      <c r="Q232" s="39"/>
    </row>
    <row r="233" spans="1:17" x14ac:dyDescent="0.2">
      <c r="A233" s="78"/>
      <c r="B233" s="79"/>
      <c r="C233" s="79"/>
      <c r="D233" s="79"/>
      <c r="E233" s="79"/>
      <c r="F233" s="78"/>
      <c r="G233" s="78"/>
      <c r="H233" s="78"/>
      <c r="Q233" s="39"/>
    </row>
    <row r="234" spans="1:17" x14ac:dyDescent="0.2">
      <c r="A234" s="78"/>
      <c r="B234" s="79"/>
      <c r="C234" s="79"/>
      <c r="D234" s="79"/>
      <c r="E234" s="79"/>
      <c r="F234" s="78"/>
      <c r="G234" s="78"/>
      <c r="H234" s="78"/>
      <c r="Q234" s="39"/>
    </row>
    <row r="235" spans="1:17" x14ac:dyDescent="0.2">
      <c r="A235" s="78"/>
      <c r="B235" s="79"/>
      <c r="C235" s="79"/>
      <c r="D235" s="79"/>
      <c r="E235" s="79"/>
      <c r="F235" s="78"/>
      <c r="G235" s="78"/>
      <c r="H235" s="78"/>
      <c r="Q235" s="39"/>
    </row>
    <row r="236" spans="1:17" x14ac:dyDescent="0.2">
      <c r="A236" s="78"/>
      <c r="B236" s="79"/>
      <c r="C236" s="79"/>
      <c r="D236" s="79"/>
      <c r="E236" s="79"/>
      <c r="F236" s="78"/>
      <c r="G236" s="78"/>
      <c r="H236" s="78"/>
      <c r="Q236" s="39"/>
    </row>
    <row r="237" spans="1:17" x14ac:dyDescent="0.2">
      <c r="A237" s="78"/>
      <c r="B237" s="79"/>
      <c r="C237" s="79"/>
      <c r="D237" s="79"/>
      <c r="E237" s="79"/>
      <c r="F237" s="78"/>
      <c r="G237" s="78"/>
      <c r="H237" s="78"/>
      <c r="Q237" s="39"/>
    </row>
    <row r="238" spans="1:17" x14ac:dyDescent="0.2">
      <c r="A238" s="78"/>
      <c r="B238" s="79"/>
      <c r="C238" s="79"/>
      <c r="D238" s="79"/>
      <c r="E238" s="79"/>
      <c r="F238" s="78"/>
      <c r="G238" s="78"/>
      <c r="H238" s="78"/>
      <c r="Q238" s="39"/>
    </row>
    <row r="239" spans="1:17" x14ac:dyDescent="0.2">
      <c r="A239" s="78"/>
      <c r="B239" s="79"/>
      <c r="C239" s="79"/>
      <c r="D239" s="79"/>
      <c r="E239" s="79"/>
      <c r="F239" s="78"/>
      <c r="G239" s="78"/>
      <c r="H239" s="78"/>
      <c r="Q239" s="39"/>
    </row>
    <row r="240" spans="1:17" x14ac:dyDescent="0.2">
      <c r="A240" s="78"/>
      <c r="B240" s="79"/>
      <c r="C240" s="79"/>
      <c r="D240" s="79"/>
      <c r="E240" s="79"/>
      <c r="F240" s="78"/>
      <c r="G240" s="78"/>
      <c r="H240" s="78"/>
      <c r="Q240" s="39"/>
    </row>
    <row r="241" spans="1:17" x14ac:dyDescent="0.2">
      <c r="A241" s="78"/>
      <c r="B241" s="79"/>
      <c r="C241" s="79"/>
      <c r="D241" s="79"/>
      <c r="E241" s="79"/>
      <c r="F241" s="78"/>
      <c r="G241" s="78"/>
      <c r="H241" s="78"/>
      <c r="Q241" s="39"/>
    </row>
    <row r="242" spans="1:17" x14ac:dyDescent="0.2">
      <c r="A242" s="78"/>
      <c r="B242" s="79"/>
      <c r="C242" s="79"/>
      <c r="D242" s="79"/>
      <c r="E242" s="79"/>
      <c r="F242" s="78"/>
      <c r="G242" s="78"/>
      <c r="H242" s="78"/>
      <c r="Q242" s="39"/>
    </row>
    <row r="243" spans="1:17" x14ac:dyDescent="0.2">
      <c r="A243" s="78"/>
      <c r="B243" s="79"/>
      <c r="C243" s="79"/>
      <c r="D243" s="79"/>
      <c r="E243" s="79"/>
      <c r="F243" s="78"/>
      <c r="G243" s="78"/>
      <c r="H243" s="78"/>
      <c r="Q243" s="39"/>
    </row>
    <row r="244" spans="1:17" x14ac:dyDescent="0.2">
      <c r="A244" s="78"/>
      <c r="B244" s="79"/>
      <c r="C244" s="79"/>
      <c r="D244" s="79"/>
      <c r="E244" s="79"/>
      <c r="F244" s="78"/>
      <c r="G244" s="78"/>
      <c r="H244" s="78"/>
      <c r="Q244" s="39"/>
    </row>
    <row r="245" spans="1:17" x14ac:dyDescent="0.2">
      <c r="A245" s="78"/>
      <c r="B245" s="79"/>
      <c r="C245" s="79"/>
      <c r="D245" s="79"/>
      <c r="E245" s="79"/>
      <c r="F245" s="78"/>
      <c r="G245" s="78"/>
      <c r="H245" s="78"/>
      <c r="Q245" s="39"/>
    </row>
    <row r="246" spans="1:17" x14ac:dyDescent="0.2">
      <c r="A246" s="78"/>
      <c r="B246" s="79"/>
      <c r="C246" s="79"/>
      <c r="D246" s="79"/>
      <c r="E246" s="79"/>
      <c r="F246" s="78"/>
      <c r="G246" s="78"/>
      <c r="H246" s="78"/>
      <c r="Q246" s="39"/>
    </row>
    <row r="247" spans="1:17" x14ac:dyDescent="0.2">
      <c r="A247" s="78"/>
      <c r="B247" s="79"/>
      <c r="C247" s="79"/>
      <c r="D247" s="79"/>
      <c r="E247" s="79"/>
      <c r="F247" s="78"/>
      <c r="G247" s="78"/>
      <c r="H247" s="78"/>
      <c r="Q247" s="39"/>
    </row>
    <row r="248" spans="1:17" x14ac:dyDescent="0.2">
      <c r="A248" s="78"/>
      <c r="B248" s="79"/>
      <c r="C248" s="79"/>
      <c r="D248" s="79"/>
      <c r="E248" s="79"/>
      <c r="F248" s="78"/>
      <c r="G248" s="78"/>
      <c r="H248" s="78"/>
      <c r="Q248" s="39"/>
    </row>
    <row r="249" spans="1:17" x14ac:dyDescent="0.2">
      <c r="A249" s="78"/>
      <c r="B249" s="79"/>
      <c r="C249" s="79"/>
      <c r="D249" s="79"/>
      <c r="E249" s="79"/>
      <c r="F249" s="78"/>
      <c r="G249" s="78"/>
      <c r="H249" s="78"/>
      <c r="Q249" s="39"/>
    </row>
    <row r="250" spans="1:17" x14ac:dyDescent="0.2">
      <c r="A250" s="78"/>
      <c r="B250" s="78"/>
      <c r="C250" s="78"/>
      <c r="D250" s="78"/>
      <c r="E250" s="78"/>
      <c r="F250" s="78"/>
      <c r="G250" s="78"/>
      <c r="H250" s="78"/>
      <c r="Q250" s="39"/>
    </row>
    <row r="251" spans="1:17" x14ac:dyDescent="0.2">
      <c r="A251" s="78"/>
      <c r="B251" s="78"/>
      <c r="C251" s="78"/>
      <c r="D251" s="78"/>
      <c r="E251" s="78"/>
      <c r="F251" s="78"/>
      <c r="G251" s="78"/>
      <c r="H251" s="78"/>
      <c r="Q251" s="39"/>
    </row>
    <row r="252" spans="1:17" x14ac:dyDescent="0.2">
      <c r="A252" s="78"/>
      <c r="B252" s="78"/>
      <c r="C252" s="78"/>
      <c r="D252" s="78"/>
      <c r="E252" s="78"/>
      <c r="F252" s="78"/>
      <c r="G252" s="78"/>
      <c r="H252" s="78"/>
      <c r="Q252" s="39"/>
    </row>
    <row r="253" spans="1:17" x14ac:dyDescent="0.2">
      <c r="A253" s="78"/>
      <c r="B253" s="78"/>
      <c r="C253" s="78"/>
      <c r="D253" s="78"/>
      <c r="E253" s="78"/>
      <c r="F253" s="78"/>
      <c r="G253" s="78"/>
      <c r="H253" s="78"/>
      <c r="Q253" s="39"/>
    </row>
    <row r="254" spans="1:17" x14ac:dyDescent="0.2">
      <c r="A254" s="78"/>
      <c r="B254" s="78"/>
      <c r="C254" s="78"/>
      <c r="D254" s="78"/>
      <c r="E254" s="78"/>
      <c r="F254" s="78"/>
      <c r="G254" s="78"/>
      <c r="H254" s="78"/>
      <c r="Q254" s="39"/>
    </row>
    <row r="255" spans="1:17" x14ac:dyDescent="0.2">
      <c r="A255" s="78"/>
      <c r="B255" s="78"/>
      <c r="C255" s="78"/>
      <c r="D255" s="78"/>
      <c r="E255" s="78"/>
      <c r="F255" s="78"/>
      <c r="G255" s="78"/>
      <c r="H255" s="78"/>
      <c r="Q255" s="39"/>
    </row>
    <row r="256" spans="1:17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-0.499984740745262"/>
  </sheetPr>
  <dimension ref="A1:W202"/>
  <sheetViews>
    <sheetView showGridLines="0" zoomScaleNormal="100" zoomScaleSheetLayoutView="100" workbookViewId="0">
      <selection activeCell="D16" sqref="D1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30</v>
      </c>
      <c r="O2" s="103">
        <v>41426</v>
      </c>
      <c r="P2" s="263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7</v>
      </c>
      <c r="O3" s="103">
        <v>41456</v>
      </c>
      <c r="P3" s="263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-11</v>
      </c>
      <c r="O4" s="103">
        <v>41487</v>
      </c>
      <c r="P4" s="263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18</v>
      </c>
      <c r="O5" s="103">
        <v>41518</v>
      </c>
      <c r="P5" s="263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</v>
      </c>
      <c r="O6" s="103">
        <v>41548</v>
      </c>
      <c r="P6" s="263">
        <v>3.1666666666666669E-2</v>
      </c>
      <c r="Q6" s="39"/>
    </row>
    <row r="7" spans="1:17" ht="14.25" x14ac:dyDescent="0.2">
      <c r="A7" s="41"/>
      <c r="B7" s="42"/>
      <c r="C7" s="303" t="s">
        <v>156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16</v>
      </c>
      <c r="O7" s="103">
        <v>41579</v>
      </c>
      <c r="P7" s="263">
        <v>2.8250000000000001E-2</v>
      </c>
      <c r="Q7" s="39"/>
    </row>
    <row r="8" spans="1:17" x14ac:dyDescent="0.2">
      <c r="A8" s="41"/>
      <c r="B8" s="42"/>
      <c r="C8" s="284" t="s">
        <v>193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38</v>
      </c>
      <c r="O8" s="103">
        <v>41609</v>
      </c>
      <c r="P8" s="263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36</v>
      </c>
      <c r="O9" s="103">
        <v>41640</v>
      </c>
      <c r="P9" s="263">
        <v>3.9750000000000001E-2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146</v>
      </c>
      <c r="O10" s="103">
        <v>41671</v>
      </c>
      <c r="P10" s="263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864</v>
      </c>
      <c r="O11" s="103">
        <v>41699</v>
      </c>
      <c r="P11" s="263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462</v>
      </c>
      <c r="O12" s="103">
        <v>41730</v>
      </c>
      <c r="P12" s="263">
        <v>0.14736363636363636</v>
      </c>
      <c r="Q12" s="39"/>
    </row>
    <row r="13" spans="1:17" x14ac:dyDescent="0.2">
      <c r="A13" s="41"/>
      <c r="B13" s="3" t="s">
        <v>57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96">
        <v>180</v>
      </c>
      <c r="I13" s="49">
        <v>-83.870967741935488</v>
      </c>
      <c r="J13" s="49">
        <v>16.129032258064516</v>
      </c>
      <c r="K13" s="49">
        <v>11060</v>
      </c>
      <c r="L13" s="43"/>
      <c r="M13" s="270">
        <v>1</v>
      </c>
      <c r="N13" s="260">
        <v>771</v>
      </c>
      <c r="O13" s="103">
        <v>41760</v>
      </c>
      <c r="P13" s="263">
        <v>0.19933333333333333</v>
      </c>
      <c r="Q13" s="39"/>
    </row>
    <row r="14" spans="1:17" x14ac:dyDescent="0.2">
      <c r="A14" s="41"/>
      <c r="B14" s="3" t="s">
        <v>58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96">
        <v>84</v>
      </c>
      <c r="I14" s="49">
        <v>-46.496815286624205</v>
      </c>
      <c r="J14" s="49">
        <v>53.503184713375795</v>
      </c>
      <c r="K14" s="49">
        <v>2.614379084967311</v>
      </c>
      <c r="L14" s="43"/>
      <c r="M14" s="270">
        <v>1</v>
      </c>
      <c r="N14" s="260">
        <v>1250</v>
      </c>
      <c r="O14" s="103">
        <v>41791</v>
      </c>
      <c r="P14" s="263">
        <v>0.30099999999999999</v>
      </c>
      <c r="Q14" s="39"/>
    </row>
    <row r="15" spans="1:17" x14ac:dyDescent="0.2">
      <c r="A15" s="41"/>
      <c r="B15" s="3" t="s">
        <v>59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96">
        <v>75</v>
      </c>
      <c r="I15" s="49">
        <v>-25.742574257425744</v>
      </c>
      <c r="J15" s="49">
        <v>74.257425742574256</v>
      </c>
      <c r="K15" s="49">
        <v>494.11764705882354</v>
      </c>
      <c r="L15" s="43"/>
      <c r="M15" s="270">
        <v>1</v>
      </c>
      <c r="N15" s="260">
        <v>466</v>
      </c>
      <c r="O15" s="103">
        <v>41821</v>
      </c>
      <c r="P15" s="263">
        <v>0.33925</v>
      </c>
      <c r="Q15" s="39"/>
    </row>
    <row r="16" spans="1:17" x14ac:dyDescent="0.2">
      <c r="A16" s="41"/>
      <c r="B16" s="3" t="s">
        <v>60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96">
        <v>54</v>
      </c>
      <c r="I16" s="49">
        <v>100</v>
      </c>
      <c r="J16" s="49">
        <v>200</v>
      </c>
      <c r="K16" s="49">
        <v>-77.118644067796609</v>
      </c>
      <c r="L16" s="43"/>
      <c r="M16" s="270">
        <v>1</v>
      </c>
      <c r="N16" s="260">
        <v>142</v>
      </c>
      <c r="O16" s="103">
        <v>41852</v>
      </c>
      <c r="P16" s="263">
        <v>0.35199999999999998</v>
      </c>
      <c r="Q16" s="39"/>
    </row>
    <row r="17" spans="1:17" x14ac:dyDescent="0.2">
      <c r="A17" s="41"/>
      <c r="B17" s="3" t="s">
        <v>61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96">
        <v>190</v>
      </c>
      <c r="I17" s="49">
        <v>458.8235294117647</v>
      </c>
      <c r="J17" s="49">
        <v>558.82352941176464</v>
      </c>
      <c r="K17" s="49">
        <v>-70.689655172413794</v>
      </c>
      <c r="L17" s="43"/>
      <c r="M17" s="270">
        <v>1</v>
      </c>
      <c r="N17" s="260">
        <v>3</v>
      </c>
      <c r="O17" s="103">
        <v>41883</v>
      </c>
      <c r="P17" s="263">
        <v>0.35075000000000001</v>
      </c>
      <c r="Q17" s="39"/>
    </row>
    <row r="18" spans="1:17" x14ac:dyDescent="0.2">
      <c r="A18" s="41"/>
      <c r="B18" s="3" t="s">
        <v>62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96">
        <v>56</v>
      </c>
      <c r="I18" s="49">
        <v>-1.7543859649122862</v>
      </c>
      <c r="J18" s="49">
        <v>98.245614035087712</v>
      </c>
      <c r="K18" s="49">
        <v>7.547169811320753</v>
      </c>
      <c r="L18" s="43"/>
      <c r="M18" s="270">
        <v>1</v>
      </c>
      <c r="N18" s="260">
        <v>-8</v>
      </c>
      <c r="O18" s="103">
        <v>41913</v>
      </c>
      <c r="P18" s="263">
        <v>0.34883333333333333</v>
      </c>
      <c r="Q18" s="39"/>
    </row>
    <row r="19" spans="1:17" x14ac:dyDescent="0.2">
      <c r="A19" s="41"/>
      <c r="B19" s="3" t="s">
        <v>63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96">
        <v>65</v>
      </c>
      <c r="I19" s="49">
        <v>-78.040540540540533</v>
      </c>
      <c r="J19" s="49">
        <v>21.95945945945946</v>
      </c>
      <c r="K19" s="49">
        <v>208.33333333333334</v>
      </c>
      <c r="L19" s="43"/>
      <c r="M19" s="270">
        <v>1</v>
      </c>
      <c r="N19" s="260">
        <v>-2</v>
      </c>
      <c r="O19" s="103">
        <v>41944</v>
      </c>
      <c r="P19" s="263">
        <v>0.34733333333333333</v>
      </c>
      <c r="Q19" s="39"/>
    </row>
    <row r="20" spans="1:17" x14ac:dyDescent="0.2">
      <c r="A20" s="41"/>
      <c r="B20" s="3" t="s">
        <v>64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96">
        <v>52</v>
      </c>
      <c r="I20" s="49">
        <v>-66.013071895424829</v>
      </c>
      <c r="J20" s="49">
        <v>33.986928104575163</v>
      </c>
      <c r="K20" s="49">
        <v>8.5106382978723296</v>
      </c>
      <c r="L20" s="43"/>
      <c r="M20" s="270">
        <v>1</v>
      </c>
      <c r="N20" s="260">
        <v>1</v>
      </c>
      <c r="O20" s="103">
        <v>41974</v>
      </c>
      <c r="P20" s="263">
        <v>0.34425</v>
      </c>
      <c r="Q20" s="39"/>
    </row>
    <row r="21" spans="1:17" x14ac:dyDescent="0.2">
      <c r="A21" s="41"/>
      <c r="B21" s="3" t="s">
        <v>65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96">
        <v>126</v>
      </c>
      <c r="I21" s="49">
        <v>-10.638297872340431</v>
      </c>
      <c r="J21" s="49">
        <v>89.361702127659569</v>
      </c>
      <c r="K21" s="49">
        <v>-56.346749226006196</v>
      </c>
      <c r="L21" s="43"/>
      <c r="M21" s="270">
        <v>1</v>
      </c>
      <c r="N21" s="260">
        <v>762</v>
      </c>
      <c r="O21" s="103">
        <v>42005</v>
      </c>
      <c r="P21" s="263">
        <v>0.40475</v>
      </c>
      <c r="Q21" s="39"/>
    </row>
    <row r="22" spans="1:17" x14ac:dyDescent="0.2">
      <c r="A22" s="41"/>
      <c r="B22" s="3" t="s">
        <v>66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96">
        <v>210</v>
      </c>
      <c r="I22" s="49">
        <v>118.75</v>
      </c>
      <c r="J22" s="49">
        <v>218.75</v>
      </c>
      <c r="K22" s="49">
        <v>-11.111111111111116</v>
      </c>
      <c r="L22" s="43"/>
      <c r="M22" s="270">
        <v>1</v>
      </c>
      <c r="N22" s="260">
        <v>40</v>
      </c>
      <c r="O22" s="103">
        <v>42036</v>
      </c>
      <c r="P22" s="263">
        <v>0.39591666666666669</v>
      </c>
      <c r="Q22" s="39"/>
    </row>
    <row r="23" spans="1:17" x14ac:dyDescent="0.2">
      <c r="A23" s="41"/>
      <c r="B23" s="3" t="s">
        <v>67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96">
        <v>254</v>
      </c>
      <c r="I23" s="49">
        <v>-1.1673151750972721</v>
      </c>
      <c r="J23" s="49">
        <v>98.832684824902728</v>
      </c>
      <c r="K23" s="49">
        <v>94.696969696969703</v>
      </c>
      <c r="L23" s="43"/>
      <c r="M23" s="270">
        <v>1</v>
      </c>
      <c r="N23" s="260">
        <v>10</v>
      </c>
      <c r="O23" s="103">
        <v>42064</v>
      </c>
      <c r="P23" s="263">
        <v>0.32474999999999998</v>
      </c>
      <c r="Q23" s="39"/>
    </row>
    <row r="24" spans="1:17" x14ac:dyDescent="0.2">
      <c r="A24" s="41"/>
      <c r="B24" s="3" t="s">
        <v>68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162">
        <v>384</v>
      </c>
      <c r="I24" s="50">
        <v>-29.92700729927007</v>
      </c>
      <c r="J24" s="50">
        <v>70.072992700729927</v>
      </c>
      <c r="K24" s="50">
        <v>-76.480686695278962</v>
      </c>
      <c r="L24" s="43"/>
      <c r="M24" s="270">
        <v>1</v>
      </c>
      <c r="N24" s="260">
        <v>551</v>
      </c>
      <c r="O24" s="103">
        <v>42095</v>
      </c>
      <c r="P24" s="263">
        <v>0.33216666666666667</v>
      </c>
      <c r="Q24" s="39"/>
    </row>
    <row r="25" spans="1:17" x14ac:dyDescent="0.2">
      <c r="A25" s="41"/>
      <c r="B25" s="54" t="s">
        <v>69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1730</v>
      </c>
      <c r="I25" s="53"/>
      <c r="J25" s="53"/>
      <c r="K25" s="53"/>
      <c r="L25" s="43"/>
      <c r="M25" s="270"/>
      <c r="N25" s="260">
        <v>50</v>
      </c>
      <c r="O25" s="103">
        <v>42125</v>
      </c>
      <c r="P25" s="263">
        <v>0.27208333333333329</v>
      </c>
      <c r="Q25" s="39"/>
    </row>
    <row r="26" spans="1:17" x14ac:dyDescent="0.2">
      <c r="A26" s="41"/>
      <c r="B26" s="54" t="s">
        <v>70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>
        <v>-42.004693261816961</v>
      </c>
      <c r="I26" s="53"/>
      <c r="J26" s="53"/>
      <c r="K26" s="53"/>
      <c r="L26" s="43"/>
      <c r="N26" s="260">
        <v>45</v>
      </c>
      <c r="O26" s="103">
        <v>42156</v>
      </c>
      <c r="P26" s="263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89</v>
      </c>
      <c r="O27" s="103">
        <v>42186</v>
      </c>
      <c r="P27" s="263">
        <v>0.14025000000000001</v>
      </c>
      <c r="Q27" s="39"/>
    </row>
    <row r="28" spans="1:17" x14ac:dyDescent="0.2">
      <c r="A28" s="41"/>
      <c r="B28" s="54" t="s">
        <v>26</v>
      </c>
      <c r="C28" s="97">
        <v>8036</v>
      </c>
      <c r="D28" s="97">
        <v>1411</v>
      </c>
      <c r="E28" s="97">
        <v>325</v>
      </c>
      <c r="F28" s="97">
        <v>3597</v>
      </c>
      <c r="G28" s="97">
        <v>2983</v>
      </c>
      <c r="H28" s="162">
        <v>1730</v>
      </c>
      <c r="I28" s="50">
        <v>-42.004693261816961</v>
      </c>
      <c r="J28" s="50">
        <v>57.995306738183039</v>
      </c>
      <c r="K28" s="50">
        <v>-17.069780372532662</v>
      </c>
      <c r="L28" s="43"/>
      <c r="N28" s="260">
        <v>110</v>
      </c>
      <c r="O28" s="103">
        <v>42217</v>
      </c>
      <c r="P28" s="263">
        <v>0.13758333333333334</v>
      </c>
      <c r="Q28" s="39"/>
    </row>
    <row r="29" spans="1:17" x14ac:dyDescent="0.2">
      <c r="A29" s="41"/>
      <c r="B29" s="54" t="s">
        <v>70</v>
      </c>
      <c r="C29" s="87"/>
      <c r="D29" s="55">
        <v>-82.441513190642112</v>
      </c>
      <c r="E29" s="55">
        <v>-76.966690290574064</v>
      </c>
      <c r="F29" s="55">
        <v>1006.7692307692308</v>
      </c>
      <c r="G29" s="55">
        <v>-17.069780372532662</v>
      </c>
      <c r="H29" s="50">
        <v>-42.004693261816961</v>
      </c>
      <c r="I29" s="56"/>
      <c r="J29" s="56"/>
      <c r="K29" s="56"/>
      <c r="L29" s="43"/>
      <c r="N29" s="260">
        <v>281</v>
      </c>
      <c r="O29" s="103">
        <v>42248</v>
      </c>
      <c r="P29" s="263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</v>
      </c>
      <c r="O30" s="103">
        <v>42278</v>
      </c>
      <c r="P30" s="263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28</v>
      </c>
      <c r="O31" s="103">
        <v>42309</v>
      </c>
      <c r="P31" s="263">
        <v>0.16458333333333333</v>
      </c>
      <c r="Q31" s="39"/>
    </row>
    <row r="32" spans="1:17" ht="14.25" x14ac:dyDescent="0.2">
      <c r="A32" s="41"/>
      <c r="B32" s="59"/>
      <c r="C32" s="290" t="s">
        <v>138</v>
      </c>
      <c r="D32" s="290"/>
      <c r="E32" s="290"/>
      <c r="F32" s="290"/>
      <c r="G32" s="290"/>
      <c r="H32" s="290"/>
      <c r="I32" s="290"/>
      <c r="J32" s="290"/>
      <c r="K32" s="60"/>
      <c r="L32" s="43"/>
      <c r="N32" s="260">
        <v>0</v>
      </c>
      <c r="O32" s="103">
        <v>42339</v>
      </c>
      <c r="P32" s="263">
        <v>0.16450000000000001</v>
      </c>
      <c r="Q32" s="39"/>
    </row>
    <row r="33" spans="1:17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98"/>
      <c r="L33" s="43"/>
      <c r="N33" s="260">
        <v>-40</v>
      </c>
      <c r="O33" s="103">
        <v>42370</v>
      </c>
      <c r="P33" s="263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109</v>
      </c>
      <c r="O34" s="103">
        <v>42401</v>
      </c>
      <c r="P34" s="263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108</v>
      </c>
      <c r="O35" s="103">
        <v>42430</v>
      </c>
      <c r="P35" s="263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78</v>
      </c>
      <c r="O36" s="103">
        <v>42461</v>
      </c>
      <c r="P36" s="263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770</v>
      </c>
      <c r="O37" s="103">
        <v>42491</v>
      </c>
      <c r="P37" s="263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147</v>
      </c>
      <c r="O38" s="103">
        <v>42522</v>
      </c>
      <c r="P38" s="263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2203</v>
      </c>
      <c r="O39" s="103">
        <v>42552</v>
      </c>
      <c r="P39" s="263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2292</v>
      </c>
      <c r="O40" s="103">
        <v>42583</v>
      </c>
      <c r="P40" s="263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601</v>
      </c>
      <c r="O41" s="103">
        <v>42614</v>
      </c>
      <c r="P41" s="263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373</v>
      </c>
      <c r="O42" s="261">
        <v>42644</v>
      </c>
      <c r="P42" s="263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965</v>
      </c>
      <c r="O43" s="103">
        <v>42675</v>
      </c>
      <c r="P43" s="263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430</v>
      </c>
      <c r="O44" s="261">
        <v>42705</v>
      </c>
      <c r="P44" s="263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383</v>
      </c>
      <c r="O45" s="103">
        <v>42736</v>
      </c>
      <c r="P45" s="263">
        <v>0.70491666666666664</v>
      </c>
      <c r="Q45" s="39"/>
    </row>
    <row r="46" spans="1:17" x14ac:dyDescent="0.2">
      <c r="A46" s="221" t="s">
        <v>55</v>
      </c>
      <c r="B46" s="224"/>
      <c r="C46" s="225"/>
      <c r="D46" s="225"/>
      <c r="E46" s="225"/>
      <c r="F46" s="225"/>
      <c r="G46" s="225"/>
      <c r="H46" s="225"/>
      <c r="I46" s="226"/>
      <c r="J46" s="226"/>
      <c r="K46" s="226"/>
      <c r="L46" s="43"/>
      <c r="N46" s="260">
        <v>230</v>
      </c>
      <c r="O46" s="261">
        <v>42767</v>
      </c>
      <c r="P46" s="263">
        <v>0.71499999999999997</v>
      </c>
      <c r="Q46" s="39"/>
    </row>
    <row r="47" spans="1:17" x14ac:dyDescent="0.2">
      <c r="A47" s="221" t="s">
        <v>92</v>
      </c>
      <c r="B47" s="227"/>
      <c r="C47" s="228"/>
      <c r="D47" s="228"/>
      <c r="E47" s="228"/>
      <c r="F47" s="228"/>
      <c r="G47" s="228"/>
      <c r="H47" s="228"/>
      <c r="I47" s="226"/>
      <c r="J47" s="226"/>
      <c r="K47" s="226"/>
      <c r="L47" s="43"/>
      <c r="N47" s="260">
        <v>213</v>
      </c>
      <c r="O47" s="261">
        <v>42795</v>
      </c>
      <c r="P47" s="263">
        <v>0.72375</v>
      </c>
      <c r="Q47" s="39"/>
    </row>
    <row r="48" spans="1:17" ht="24" customHeight="1" x14ac:dyDescent="0.2">
      <c r="A48" s="307" t="s">
        <v>93</v>
      </c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43"/>
      <c r="N48" s="260">
        <v>322</v>
      </c>
      <c r="O48" s="261">
        <v>42826</v>
      </c>
      <c r="P48" s="263">
        <v>0.74408333333333332</v>
      </c>
      <c r="Q48" s="39"/>
    </row>
    <row r="49" spans="1:23" x14ac:dyDescent="0.2">
      <c r="A49" s="216" t="s">
        <v>161</v>
      </c>
      <c r="B49" s="218"/>
      <c r="C49" s="229"/>
      <c r="D49" s="229"/>
      <c r="E49" s="229"/>
      <c r="F49" s="229"/>
      <c r="G49" s="229"/>
      <c r="H49" s="229"/>
      <c r="I49" s="230"/>
      <c r="J49" s="230"/>
      <c r="K49" s="230"/>
      <c r="L49" s="70"/>
      <c r="N49" s="260">
        <v>190</v>
      </c>
      <c r="O49" s="261">
        <v>42856</v>
      </c>
      <c r="P49" s="263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60">
        <v>3</v>
      </c>
      <c r="O50" s="103">
        <v>42887</v>
      </c>
      <c r="P50" s="263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4</v>
      </c>
      <c r="O51" s="261">
        <v>42917</v>
      </c>
      <c r="P51" s="263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0</v>
      </c>
      <c r="O52" s="103">
        <v>42948</v>
      </c>
      <c r="P52" s="263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0</v>
      </c>
      <c r="O53" s="261">
        <v>42979</v>
      </c>
      <c r="P53" s="263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0</v>
      </c>
      <c r="O54" s="103">
        <v>43009</v>
      </c>
      <c r="P54" s="263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0</v>
      </c>
      <c r="O55" s="103">
        <v>43040</v>
      </c>
      <c r="P55" s="263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66</v>
      </c>
      <c r="O56" s="103">
        <v>43070</v>
      </c>
      <c r="P56" s="263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39</v>
      </c>
      <c r="O57" s="103">
        <v>43101</v>
      </c>
      <c r="P57" s="263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-38</v>
      </c>
      <c r="O58" s="103">
        <v>43132</v>
      </c>
      <c r="P58" s="263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34</v>
      </c>
      <c r="O59" s="261">
        <v>43160</v>
      </c>
      <c r="P59" s="263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20</v>
      </c>
      <c r="O60" s="103">
        <v>43191</v>
      </c>
      <c r="P60" s="263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6</v>
      </c>
      <c r="O61" s="103">
        <v>43221</v>
      </c>
      <c r="P61" s="263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205</v>
      </c>
      <c r="O62" s="103">
        <v>43252</v>
      </c>
      <c r="P62" s="263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4</v>
      </c>
      <c r="O63" s="103">
        <v>43282</v>
      </c>
      <c r="P63" s="263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0</v>
      </c>
      <c r="O64" s="261">
        <v>43313</v>
      </c>
      <c r="P64" s="263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0</v>
      </c>
      <c r="O65" s="103">
        <v>43344</v>
      </c>
      <c r="P65" s="263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4</v>
      </c>
      <c r="O66" s="103">
        <v>43374</v>
      </c>
      <c r="P66" s="263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12</v>
      </c>
      <c r="O67" s="103">
        <v>43405</v>
      </c>
      <c r="P67" s="263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39</v>
      </c>
      <c r="O68" s="103">
        <v>43435</v>
      </c>
      <c r="P68" s="263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10</v>
      </c>
      <c r="O69" s="103">
        <v>43466</v>
      </c>
      <c r="P69" s="263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153</v>
      </c>
      <c r="O70" s="103">
        <v>43497</v>
      </c>
      <c r="P70" s="263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17</v>
      </c>
      <c r="O71" s="103">
        <v>43525</v>
      </c>
      <c r="P71" s="263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118</v>
      </c>
      <c r="O72" s="103">
        <v>43556</v>
      </c>
      <c r="P72" s="263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116</v>
      </c>
      <c r="O73" s="103">
        <v>43586</v>
      </c>
      <c r="P73" s="263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53</v>
      </c>
      <c r="O74" s="103">
        <v>43617</v>
      </c>
      <c r="P74" s="263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96</v>
      </c>
      <c r="O75" s="103">
        <v>43647</v>
      </c>
      <c r="P75" s="263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141</v>
      </c>
      <c r="O76" s="103">
        <v>43678</v>
      </c>
      <c r="P76" s="263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323</v>
      </c>
      <c r="O77" s="103">
        <v>43709</v>
      </c>
      <c r="P77" s="263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108</v>
      </c>
      <c r="O78" s="103">
        <v>43739</v>
      </c>
      <c r="P78" s="263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132</v>
      </c>
      <c r="O79" s="103">
        <v>43770</v>
      </c>
      <c r="P79" s="263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2330</v>
      </c>
      <c r="O80" s="103">
        <v>43800</v>
      </c>
      <c r="P80" s="263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1116</v>
      </c>
      <c r="O81" s="103">
        <v>43831</v>
      </c>
      <c r="P81" s="263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157</v>
      </c>
      <c r="O82" s="103">
        <v>43862</v>
      </c>
      <c r="P82" s="263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101</v>
      </c>
      <c r="O83" s="103">
        <v>43891</v>
      </c>
      <c r="P83" s="263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27</v>
      </c>
      <c r="O84" s="103">
        <v>43922</v>
      </c>
      <c r="P84" s="263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34</v>
      </c>
      <c r="O85" s="103">
        <v>43952</v>
      </c>
      <c r="P85" s="263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57</v>
      </c>
      <c r="O86" s="103">
        <v>43983</v>
      </c>
      <c r="P86" s="263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296</v>
      </c>
      <c r="O87" s="103">
        <v>44013</v>
      </c>
      <c r="P87" s="263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153</v>
      </c>
      <c r="O88" s="103">
        <v>44044</v>
      </c>
      <c r="P88" s="263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141</v>
      </c>
      <c r="O89" s="103">
        <v>44075</v>
      </c>
      <c r="P89" s="263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96</v>
      </c>
      <c r="O90" s="103">
        <v>44105</v>
      </c>
      <c r="P90" s="263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257</v>
      </c>
      <c r="O91" s="103">
        <v>44136</v>
      </c>
      <c r="P91" s="263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548</v>
      </c>
      <c r="O92" s="103">
        <v>44166</v>
      </c>
      <c r="P92" s="263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180</v>
      </c>
      <c r="O93" s="103">
        <v>44197</v>
      </c>
      <c r="P93" s="263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84</v>
      </c>
      <c r="O94" s="103">
        <v>44228</v>
      </c>
      <c r="P94" s="263">
        <v>0.16450000000000001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75</v>
      </c>
      <c r="O95" s="103">
        <v>44256</v>
      </c>
      <c r="P95" s="263">
        <v>0.16233333333333333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54</v>
      </c>
      <c r="O96" s="103">
        <v>44287</v>
      </c>
      <c r="P96" s="263">
        <v>0.16458333333333333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190</v>
      </c>
      <c r="O97" s="103">
        <v>44317</v>
      </c>
      <c r="P97" s="263">
        <v>0.17758333333333334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56</v>
      </c>
      <c r="O98" s="103">
        <v>44348</v>
      </c>
      <c r="P98" s="263">
        <v>0.17749999999999999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65</v>
      </c>
      <c r="O99" s="103">
        <v>44378</v>
      </c>
      <c r="P99" s="263">
        <v>0.15825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52</v>
      </c>
      <c r="O100" s="103">
        <v>44409</v>
      </c>
      <c r="P100" s="263">
        <v>0.14983333333333335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126</v>
      </c>
      <c r="O101" s="103">
        <v>44440</v>
      </c>
      <c r="P101" s="263">
        <v>0.14858333333333335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210</v>
      </c>
      <c r="O102" s="103">
        <v>44470</v>
      </c>
      <c r="P102" s="263">
        <v>0.15808333333333335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60">
        <v>254</v>
      </c>
      <c r="O103" s="103">
        <v>44501</v>
      </c>
      <c r="P103" s="263">
        <v>0.15783333333333335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260">
        <v>384</v>
      </c>
      <c r="O104" s="103">
        <v>44531</v>
      </c>
      <c r="P104" s="263">
        <v>0.14416666666666667</v>
      </c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W268"/>
  <sheetViews>
    <sheetView showGridLines="0" zoomScaleNormal="100" zoomScaleSheetLayoutView="100" workbookViewId="0">
      <selection activeCell="E12" sqref="E1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1048</v>
      </c>
      <c r="O2" s="103">
        <v>41426</v>
      </c>
      <c r="P2" s="263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819</v>
      </c>
      <c r="O3" s="103">
        <v>41456</v>
      </c>
      <c r="P3" s="263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994</v>
      </c>
      <c r="O4" s="103">
        <v>41487</v>
      </c>
      <c r="P4" s="263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1223</v>
      </c>
      <c r="O5" s="103">
        <v>41518</v>
      </c>
      <c r="P5" s="263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1476</v>
      </c>
      <c r="O6" s="103">
        <v>41548</v>
      </c>
      <c r="P6" s="263">
        <v>0.97191666666666665</v>
      </c>
      <c r="Q6" s="39"/>
    </row>
    <row r="7" spans="1:21" ht="14.25" x14ac:dyDescent="0.2">
      <c r="A7" s="41"/>
      <c r="B7" s="42"/>
      <c r="C7" s="303" t="s">
        <v>136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1053</v>
      </c>
      <c r="O7" s="103">
        <v>41579</v>
      </c>
      <c r="P7" s="263">
        <v>0.99558333333333338</v>
      </c>
      <c r="Q7" s="39"/>
    </row>
    <row r="8" spans="1:21" x14ac:dyDescent="0.2">
      <c r="A8" s="41"/>
      <c r="B8" s="42"/>
      <c r="C8" s="284" t="s">
        <v>193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988</v>
      </c>
      <c r="O8" s="103">
        <v>41609</v>
      </c>
      <c r="P8" s="263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911</v>
      </c>
      <c r="O9" s="103">
        <v>41640</v>
      </c>
      <c r="P9" s="263">
        <v>1.0091666666666665</v>
      </c>
      <c r="Q9" s="39"/>
    </row>
    <row r="10" spans="1:21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1003</v>
      </c>
      <c r="O10" s="103">
        <v>41671</v>
      </c>
      <c r="P10" s="263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888</v>
      </c>
      <c r="O11" s="103">
        <v>41699</v>
      </c>
      <c r="P11" s="263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684</v>
      </c>
      <c r="O12" s="103">
        <v>41730</v>
      </c>
      <c r="P12" s="263">
        <v>1.0079090909090909</v>
      </c>
      <c r="Q12" s="39"/>
    </row>
    <row r="13" spans="1:21" x14ac:dyDescent="0.2">
      <c r="A13" s="41"/>
      <c r="B13" s="3" t="s">
        <v>57</v>
      </c>
      <c r="C13" s="96">
        <v>802</v>
      </c>
      <c r="D13" s="96">
        <v>949</v>
      </c>
      <c r="E13" s="96">
        <v>1794</v>
      </c>
      <c r="F13" s="96">
        <v>1097</v>
      </c>
      <c r="G13" s="96">
        <v>2082</v>
      </c>
      <c r="H13" s="96">
        <v>2488</v>
      </c>
      <c r="I13" s="49">
        <v>19.500480307396728</v>
      </c>
      <c r="J13" s="49">
        <v>119.50048030739673</v>
      </c>
      <c r="K13" s="49">
        <v>89.790337283500449</v>
      </c>
      <c r="L13" s="43"/>
      <c r="M13" s="270">
        <v>1</v>
      </c>
      <c r="N13" s="260">
        <v>783</v>
      </c>
      <c r="O13" s="103">
        <v>41760</v>
      </c>
      <c r="P13" s="263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58</v>
      </c>
      <c r="C14" s="96">
        <v>627</v>
      </c>
      <c r="D14" s="96">
        <v>1087</v>
      </c>
      <c r="E14" s="96">
        <v>1793</v>
      </c>
      <c r="F14" s="96">
        <v>1386</v>
      </c>
      <c r="G14" s="96">
        <v>2373</v>
      </c>
      <c r="H14" s="96">
        <v>3141</v>
      </c>
      <c r="I14" s="49">
        <v>32.364096080910244</v>
      </c>
      <c r="J14" s="49">
        <v>132.36409608091023</v>
      </c>
      <c r="K14" s="49">
        <v>71.212121212121218</v>
      </c>
      <c r="L14" s="43"/>
      <c r="M14" s="270">
        <v>1</v>
      </c>
      <c r="N14" s="260">
        <v>685</v>
      </c>
      <c r="O14" s="103">
        <v>41791</v>
      </c>
      <c r="P14" s="263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59</v>
      </c>
      <c r="C15" s="96">
        <v>796</v>
      </c>
      <c r="D15" s="96">
        <v>780</v>
      </c>
      <c r="E15" s="96">
        <v>1378</v>
      </c>
      <c r="F15" s="96">
        <v>894</v>
      </c>
      <c r="G15" s="96">
        <v>1180</v>
      </c>
      <c r="H15" s="96">
        <v>4149</v>
      </c>
      <c r="I15" s="49">
        <v>251.61016949152543</v>
      </c>
      <c r="J15" s="49">
        <v>351.61016949152543</v>
      </c>
      <c r="K15" s="49">
        <v>31.991051454138699</v>
      </c>
      <c r="L15" s="43"/>
      <c r="M15" s="270">
        <v>1</v>
      </c>
      <c r="N15" s="260">
        <v>786</v>
      </c>
      <c r="O15" s="103">
        <v>41821</v>
      </c>
      <c r="P15" s="263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60</v>
      </c>
      <c r="C16" s="96">
        <v>1135</v>
      </c>
      <c r="D16" s="96">
        <v>553</v>
      </c>
      <c r="E16" s="96">
        <v>1095</v>
      </c>
      <c r="F16" s="96">
        <v>1453</v>
      </c>
      <c r="G16" s="96">
        <v>422</v>
      </c>
      <c r="H16" s="96">
        <v>2523</v>
      </c>
      <c r="I16" s="49">
        <v>497.8672985781991</v>
      </c>
      <c r="J16" s="49">
        <v>597.8672985781991</v>
      </c>
      <c r="K16" s="49">
        <v>-70.956641431520978</v>
      </c>
      <c r="L16" s="43"/>
      <c r="M16" s="270">
        <v>1</v>
      </c>
      <c r="N16" s="260">
        <v>830</v>
      </c>
      <c r="O16" s="103">
        <v>41852</v>
      </c>
      <c r="P16" s="263">
        <v>0.9425</v>
      </c>
      <c r="Q16" s="95"/>
      <c r="R16" s="95"/>
      <c r="S16" s="95"/>
      <c r="T16" s="95"/>
    </row>
    <row r="17" spans="1:20" x14ac:dyDescent="0.2">
      <c r="A17" s="41"/>
      <c r="B17" s="3" t="s">
        <v>61</v>
      </c>
      <c r="C17" s="96">
        <v>835</v>
      </c>
      <c r="D17" s="96">
        <v>1432</v>
      </c>
      <c r="E17" s="96">
        <v>1746</v>
      </c>
      <c r="F17" s="96">
        <v>2388</v>
      </c>
      <c r="G17" s="96">
        <v>758</v>
      </c>
      <c r="H17" s="96">
        <v>2539</v>
      </c>
      <c r="I17" s="49">
        <v>234.96042216358842</v>
      </c>
      <c r="J17" s="49">
        <v>334.96042216358842</v>
      </c>
      <c r="K17" s="49">
        <v>-68.257956448911216</v>
      </c>
      <c r="L17" s="43"/>
      <c r="M17" s="270">
        <v>1</v>
      </c>
      <c r="N17" s="260">
        <v>869</v>
      </c>
      <c r="O17" s="103">
        <v>41883</v>
      </c>
      <c r="P17" s="263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62</v>
      </c>
      <c r="C18" s="96">
        <v>1549</v>
      </c>
      <c r="D18" s="96">
        <v>769</v>
      </c>
      <c r="E18" s="96">
        <v>1317</v>
      </c>
      <c r="F18" s="96">
        <v>1710</v>
      </c>
      <c r="G18" s="96">
        <v>1786</v>
      </c>
      <c r="H18" s="96">
        <v>3003</v>
      </c>
      <c r="I18" s="49">
        <v>68.141097424412095</v>
      </c>
      <c r="J18" s="49">
        <v>168.1410974244121</v>
      </c>
      <c r="K18" s="49">
        <v>4.4444444444444509</v>
      </c>
      <c r="L18" s="43"/>
      <c r="M18" s="270">
        <v>1</v>
      </c>
      <c r="N18" s="260">
        <v>630</v>
      </c>
      <c r="O18" s="103">
        <v>41913</v>
      </c>
      <c r="P18" s="263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63</v>
      </c>
      <c r="C19" s="96">
        <v>1237</v>
      </c>
      <c r="D19" s="96">
        <v>1087</v>
      </c>
      <c r="E19" s="96">
        <v>996</v>
      </c>
      <c r="F19" s="96">
        <v>1932</v>
      </c>
      <c r="G19" s="96">
        <v>2407</v>
      </c>
      <c r="H19" s="96">
        <v>2920</v>
      </c>
      <c r="I19" s="49">
        <v>21.312837557125054</v>
      </c>
      <c r="J19" s="49">
        <v>121.31283755712505</v>
      </c>
      <c r="K19" s="49">
        <v>24.58592132505175</v>
      </c>
      <c r="L19" s="43"/>
      <c r="M19" s="270">
        <v>1</v>
      </c>
      <c r="N19" s="260">
        <v>683</v>
      </c>
      <c r="O19" s="103">
        <v>41944</v>
      </c>
      <c r="P19" s="263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64</v>
      </c>
      <c r="C20" s="96">
        <v>1406</v>
      </c>
      <c r="D20" s="96">
        <v>772</v>
      </c>
      <c r="E20" s="96">
        <v>1960</v>
      </c>
      <c r="F20" s="96">
        <v>1506</v>
      </c>
      <c r="G20" s="96">
        <v>2514</v>
      </c>
      <c r="H20" s="96">
        <v>3159</v>
      </c>
      <c r="I20" s="49">
        <v>25.656324582338907</v>
      </c>
      <c r="J20" s="49">
        <v>125.65632458233891</v>
      </c>
      <c r="K20" s="49">
        <v>66.932270916334673</v>
      </c>
      <c r="L20" s="43"/>
      <c r="M20" s="270">
        <v>1</v>
      </c>
      <c r="N20" s="260">
        <v>817</v>
      </c>
      <c r="O20" s="103">
        <v>41974</v>
      </c>
      <c r="P20" s="263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65</v>
      </c>
      <c r="C21" s="96">
        <v>797</v>
      </c>
      <c r="D21" s="96">
        <v>850</v>
      </c>
      <c r="E21" s="96">
        <v>2005</v>
      </c>
      <c r="F21" s="96">
        <v>1210</v>
      </c>
      <c r="G21" s="96">
        <v>2985</v>
      </c>
      <c r="H21" s="96">
        <v>3167</v>
      </c>
      <c r="I21" s="49">
        <v>6.0971524288107259</v>
      </c>
      <c r="J21" s="49">
        <v>106.09715242881073</v>
      </c>
      <c r="K21" s="49">
        <v>146.69421487603307</v>
      </c>
      <c r="L21" s="43"/>
      <c r="M21" s="270">
        <v>1</v>
      </c>
      <c r="N21" s="260">
        <v>981</v>
      </c>
      <c r="O21" s="103">
        <v>42005</v>
      </c>
      <c r="P21" s="263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66</v>
      </c>
      <c r="C22" s="96">
        <v>949</v>
      </c>
      <c r="D22" s="96">
        <v>561</v>
      </c>
      <c r="E22" s="96">
        <v>1419</v>
      </c>
      <c r="F22" s="96">
        <v>1212</v>
      </c>
      <c r="G22" s="96">
        <v>3274</v>
      </c>
      <c r="H22" s="96">
        <v>2749</v>
      </c>
      <c r="I22" s="49">
        <v>-16.035430665852168</v>
      </c>
      <c r="J22" s="49">
        <v>83.964569334147825</v>
      </c>
      <c r="K22" s="49">
        <v>170.13201320132012</v>
      </c>
      <c r="L22" s="43"/>
      <c r="M22" s="270">
        <v>1</v>
      </c>
      <c r="N22" s="260">
        <v>840</v>
      </c>
      <c r="O22" s="103">
        <v>42036</v>
      </c>
      <c r="P22" s="263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67</v>
      </c>
      <c r="C23" s="96">
        <v>920</v>
      </c>
      <c r="D23" s="96">
        <v>593</v>
      </c>
      <c r="E23" s="96">
        <v>1951</v>
      </c>
      <c r="F23" s="96">
        <v>3123</v>
      </c>
      <c r="G23" s="96">
        <v>3254</v>
      </c>
      <c r="H23" s="96">
        <v>3323</v>
      </c>
      <c r="I23" s="49">
        <v>2.120467117393976</v>
      </c>
      <c r="J23" s="49">
        <v>102.12046711739397</v>
      </c>
      <c r="K23" s="49">
        <v>4.194684598142806</v>
      </c>
      <c r="L23" s="43"/>
      <c r="M23" s="270">
        <v>1</v>
      </c>
      <c r="N23" s="260">
        <v>728</v>
      </c>
      <c r="O23" s="103">
        <v>42064</v>
      </c>
      <c r="P23" s="263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68</v>
      </c>
      <c r="C24" s="96">
        <v>629</v>
      </c>
      <c r="D24" s="96">
        <v>824</v>
      </c>
      <c r="E24" s="96">
        <v>1413</v>
      </c>
      <c r="F24" s="96">
        <v>1540</v>
      </c>
      <c r="G24" s="96">
        <v>3351</v>
      </c>
      <c r="H24" s="162">
        <v>2354</v>
      </c>
      <c r="I24" s="50">
        <v>-29.752312742464937</v>
      </c>
      <c r="J24" s="50">
        <v>70.247687257535063</v>
      </c>
      <c r="K24" s="50">
        <v>117.59740259740261</v>
      </c>
      <c r="L24" s="43"/>
      <c r="M24" s="270">
        <v>1</v>
      </c>
      <c r="N24" s="260">
        <v>778</v>
      </c>
      <c r="O24" s="103">
        <v>42095</v>
      </c>
      <c r="P24" s="263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69</v>
      </c>
      <c r="C25" s="97">
        <v>11682</v>
      </c>
      <c r="D25" s="97">
        <v>10257</v>
      </c>
      <c r="E25" s="97">
        <v>18867</v>
      </c>
      <c r="F25" s="97">
        <v>19451</v>
      </c>
      <c r="G25" s="97">
        <v>26386</v>
      </c>
      <c r="H25" s="97">
        <v>35515</v>
      </c>
      <c r="I25" s="53"/>
      <c r="J25" s="53"/>
      <c r="K25" s="53"/>
      <c r="L25" s="43"/>
      <c r="N25" s="260">
        <v>901</v>
      </c>
      <c r="O25" s="103">
        <v>42125</v>
      </c>
      <c r="P25" s="263">
        <v>0.79400000000000004</v>
      </c>
      <c r="Q25" s="39"/>
    </row>
    <row r="26" spans="1:20" x14ac:dyDescent="0.2">
      <c r="A26" s="41"/>
      <c r="B26" s="54" t="s">
        <v>70</v>
      </c>
      <c r="C26" s="87"/>
      <c r="D26" s="55">
        <v>-12.198253723677455</v>
      </c>
      <c r="E26" s="55">
        <v>83.942673296285463</v>
      </c>
      <c r="F26" s="55">
        <v>3.0953516722319385</v>
      </c>
      <c r="G26" s="55">
        <v>35.653693897485979</v>
      </c>
      <c r="H26" s="55">
        <v>34.597892821951028</v>
      </c>
      <c r="I26" s="53"/>
      <c r="J26" s="53"/>
      <c r="K26" s="53"/>
      <c r="L26" s="43"/>
      <c r="N26" s="260">
        <v>1010</v>
      </c>
      <c r="O26" s="103">
        <v>42156</v>
      </c>
      <c r="P26" s="263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666</v>
      </c>
      <c r="O27" s="103">
        <v>42186</v>
      </c>
      <c r="P27" s="263">
        <v>0.81108333333333338</v>
      </c>
      <c r="Q27" s="39"/>
    </row>
    <row r="28" spans="1:20" x14ac:dyDescent="0.2">
      <c r="A28" s="41"/>
      <c r="B28" s="54" t="s">
        <v>26</v>
      </c>
      <c r="C28" s="97">
        <v>11682</v>
      </c>
      <c r="D28" s="97">
        <v>10257</v>
      </c>
      <c r="E28" s="97">
        <v>18867</v>
      </c>
      <c r="F28" s="97">
        <v>19451</v>
      </c>
      <c r="G28" s="97">
        <v>26386</v>
      </c>
      <c r="H28" s="162">
        <v>35515</v>
      </c>
      <c r="I28" s="50">
        <v>34.597892821951028</v>
      </c>
      <c r="J28" s="50">
        <v>134.59789282195104</v>
      </c>
      <c r="K28" s="50">
        <v>35.653693897485979</v>
      </c>
      <c r="L28" s="43"/>
      <c r="N28" s="260">
        <v>566</v>
      </c>
      <c r="O28" s="103">
        <v>42217</v>
      </c>
      <c r="P28" s="263">
        <v>0.78908333333333336</v>
      </c>
      <c r="Q28" s="39"/>
    </row>
    <row r="29" spans="1:20" x14ac:dyDescent="0.2">
      <c r="A29" s="41"/>
      <c r="B29" s="54" t="s">
        <v>70</v>
      </c>
      <c r="C29" s="87"/>
      <c r="D29" s="55">
        <v>-12.198253723677455</v>
      </c>
      <c r="E29" s="55">
        <v>83.942673296285463</v>
      </c>
      <c r="F29" s="55">
        <v>3.0953516722319385</v>
      </c>
      <c r="G29" s="55">
        <v>35.653693897485979</v>
      </c>
      <c r="H29" s="50">
        <v>34.597892821951028</v>
      </c>
      <c r="I29" s="56"/>
      <c r="J29" s="56"/>
      <c r="K29" s="56"/>
      <c r="L29" s="43"/>
      <c r="N29" s="260">
        <v>1029</v>
      </c>
      <c r="O29" s="103">
        <v>42248</v>
      </c>
      <c r="P29" s="263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842</v>
      </c>
      <c r="O30" s="103">
        <v>42278</v>
      </c>
      <c r="P30" s="263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693</v>
      </c>
      <c r="O31" s="103">
        <v>42309</v>
      </c>
      <c r="P31" s="263">
        <v>0.82091666666666663</v>
      </c>
      <c r="Q31" s="39"/>
    </row>
    <row r="32" spans="1:20" ht="14.25" x14ac:dyDescent="0.2">
      <c r="A32" s="41"/>
      <c r="B32" s="59"/>
      <c r="C32" s="303" t="s">
        <v>137</v>
      </c>
      <c r="D32" s="303"/>
      <c r="E32" s="303"/>
      <c r="F32" s="303"/>
      <c r="G32" s="303"/>
      <c r="H32" s="303"/>
      <c r="I32" s="303"/>
      <c r="J32" s="303"/>
      <c r="K32" s="44"/>
      <c r="L32" s="43"/>
      <c r="N32" s="260">
        <v>776</v>
      </c>
      <c r="O32" s="103">
        <v>42339</v>
      </c>
      <c r="P32" s="263">
        <v>0.8175</v>
      </c>
      <c r="Q32" s="39"/>
    </row>
    <row r="33" spans="1:23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91"/>
      <c r="L33" s="43"/>
      <c r="N33" s="260">
        <v>802</v>
      </c>
      <c r="O33" s="103">
        <v>42370</v>
      </c>
      <c r="P33" s="263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627</v>
      </c>
      <c r="O34" s="103">
        <v>42401</v>
      </c>
      <c r="P34" s="263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796</v>
      </c>
      <c r="O35" s="103">
        <v>42430</v>
      </c>
      <c r="P35" s="263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1135</v>
      </c>
      <c r="O36" s="103">
        <v>42461</v>
      </c>
      <c r="P36" s="263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835</v>
      </c>
      <c r="O37" s="103">
        <v>42491</v>
      </c>
      <c r="P37" s="263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1549</v>
      </c>
      <c r="O38" s="103">
        <v>42522</v>
      </c>
      <c r="P38" s="263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1237</v>
      </c>
      <c r="O39" s="103">
        <v>42552</v>
      </c>
      <c r="P39" s="263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1406</v>
      </c>
      <c r="O40" s="103">
        <v>42583</v>
      </c>
      <c r="P40" s="263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797</v>
      </c>
      <c r="O41" s="103">
        <v>42614</v>
      </c>
      <c r="P41" s="263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949</v>
      </c>
      <c r="O42" s="261">
        <v>42644</v>
      </c>
      <c r="P42" s="263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920</v>
      </c>
      <c r="O43" s="103">
        <v>42675</v>
      </c>
      <c r="P43" s="263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629</v>
      </c>
      <c r="O44" s="103">
        <v>42705</v>
      </c>
      <c r="P44" s="263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949</v>
      </c>
      <c r="O45" s="103">
        <v>42736</v>
      </c>
      <c r="P45" s="263">
        <v>0.98575000000000002</v>
      </c>
      <c r="Q45" s="39"/>
    </row>
    <row r="46" spans="1:23" x14ac:dyDescent="0.2">
      <c r="A46" s="221" t="s">
        <v>55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60">
        <v>1087</v>
      </c>
      <c r="O46" s="103">
        <v>42767</v>
      </c>
      <c r="P46" s="263">
        <v>1.0240833333333332</v>
      </c>
      <c r="Q46" s="39"/>
    </row>
    <row r="47" spans="1:23" x14ac:dyDescent="0.2">
      <c r="A47" s="221" t="s">
        <v>155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60">
        <v>780</v>
      </c>
      <c r="O47" s="103">
        <v>42795</v>
      </c>
      <c r="P47" s="263">
        <v>1.02275</v>
      </c>
      <c r="Q47" s="39"/>
    </row>
    <row r="48" spans="1:23" s="72" customFormat="1" x14ac:dyDescent="0.2">
      <c r="A48" s="221" t="s">
        <v>154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60">
        <v>553</v>
      </c>
      <c r="O48" s="103">
        <v>42826</v>
      </c>
      <c r="P48" s="263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6" t="s">
        <v>161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60">
        <v>1432</v>
      </c>
      <c r="O49" s="103">
        <v>42856</v>
      </c>
      <c r="P49" s="263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60">
        <v>769</v>
      </c>
      <c r="O50" s="103">
        <v>42887</v>
      </c>
      <c r="P50" s="263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1087</v>
      </c>
      <c r="O51" s="103">
        <v>42917</v>
      </c>
      <c r="P51" s="263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60">
        <v>772</v>
      </c>
      <c r="O52" s="103">
        <v>42948</v>
      </c>
      <c r="P52" s="263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60">
        <v>850</v>
      </c>
      <c r="O53" s="103">
        <v>42979</v>
      </c>
      <c r="P53" s="263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60">
        <v>561</v>
      </c>
      <c r="O54" s="103">
        <v>43009</v>
      </c>
      <c r="P54" s="263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60">
        <v>593</v>
      </c>
      <c r="O55" s="103">
        <v>43040</v>
      </c>
      <c r="P55" s="263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60">
        <v>824</v>
      </c>
      <c r="O56" s="103">
        <v>43070</v>
      </c>
      <c r="P56" s="263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60">
        <v>1794</v>
      </c>
      <c r="O57" s="103">
        <v>43101</v>
      </c>
      <c r="P57" s="263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60">
        <v>1793</v>
      </c>
      <c r="O58" s="103">
        <v>43132</v>
      </c>
      <c r="P58" s="263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60">
        <v>1378</v>
      </c>
      <c r="O59" s="103">
        <v>43160</v>
      </c>
      <c r="P59" s="263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60">
        <v>1095</v>
      </c>
      <c r="O60" s="103">
        <v>43191</v>
      </c>
      <c r="P60" s="263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60">
        <v>1746</v>
      </c>
      <c r="O61" s="103">
        <v>43221</v>
      </c>
      <c r="P61" s="263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60">
        <v>1317</v>
      </c>
      <c r="O62" s="103">
        <v>43252</v>
      </c>
      <c r="P62" s="263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60">
        <v>996</v>
      </c>
      <c r="O63" s="103">
        <v>43282</v>
      </c>
      <c r="P63" s="263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60">
        <v>1960</v>
      </c>
      <c r="O64" s="103">
        <v>43313</v>
      </c>
      <c r="P64" s="263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60">
        <v>2005</v>
      </c>
      <c r="O65" s="103">
        <v>43344</v>
      </c>
      <c r="P65" s="263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60">
        <v>1419</v>
      </c>
      <c r="O66" s="103">
        <v>43374</v>
      </c>
      <c r="P66" s="263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60">
        <v>1951</v>
      </c>
      <c r="O67" s="103">
        <v>43405</v>
      </c>
      <c r="P67" s="263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60">
        <v>1413</v>
      </c>
      <c r="O68" s="103">
        <v>43435</v>
      </c>
      <c r="P68" s="263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60">
        <v>1097</v>
      </c>
      <c r="O69" s="103">
        <v>43466</v>
      </c>
      <c r="P69" s="263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60">
        <v>1386</v>
      </c>
      <c r="O70" s="103">
        <v>43497</v>
      </c>
      <c r="P70" s="263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60">
        <v>894</v>
      </c>
      <c r="O71" s="103">
        <v>43525</v>
      </c>
      <c r="P71" s="263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60">
        <v>1453</v>
      </c>
      <c r="O72" s="103">
        <v>43556</v>
      </c>
      <c r="P72" s="263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60">
        <v>2388</v>
      </c>
      <c r="O73" s="103">
        <v>43586</v>
      </c>
      <c r="P73" s="263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60">
        <v>1710</v>
      </c>
      <c r="O74" s="103">
        <v>43617</v>
      </c>
      <c r="P74" s="263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60">
        <v>1932</v>
      </c>
      <c r="O75" s="103">
        <v>43647</v>
      </c>
      <c r="P75" s="263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60">
        <v>1506</v>
      </c>
      <c r="O76" s="103">
        <v>43678</v>
      </c>
      <c r="P76" s="263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60">
        <v>1210</v>
      </c>
      <c r="O77" s="103">
        <v>43709</v>
      </c>
      <c r="P77" s="263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60">
        <v>1212</v>
      </c>
      <c r="O78" s="103">
        <v>43739</v>
      </c>
      <c r="P78" s="263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60">
        <v>3123</v>
      </c>
      <c r="O79" s="103">
        <v>43770</v>
      </c>
      <c r="P79" s="263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60">
        <v>1540</v>
      </c>
      <c r="O80" s="103">
        <v>43800</v>
      </c>
      <c r="P80" s="263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60">
        <v>2082</v>
      </c>
      <c r="O81" s="103">
        <v>43831</v>
      </c>
      <c r="P81" s="263">
        <v>1.7030000000000001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60">
        <v>2373</v>
      </c>
      <c r="O82" s="103">
        <v>43862</v>
      </c>
      <c r="P82" s="263">
        <v>1.78525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60">
        <v>1180</v>
      </c>
      <c r="O83" s="103">
        <v>43891</v>
      </c>
      <c r="P83" s="263">
        <v>1.8090833333333332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60">
        <v>422</v>
      </c>
      <c r="O84" s="103">
        <v>43922</v>
      </c>
      <c r="P84" s="263">
        <v>1.7231666666666667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60">
        <v>758</v>
      </c>
      <c r="O85" s="103">
        <v>43952</v>
      </c>
      <c r="P85" s="263">
        <v>1.5873333333333333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60">
        <v>1786</v>
      </c>
      <c r="O86" s="103">
        <v>43983</v>
      </c>
      <c r="P86" s="263">
        <v>1.5936666666666668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60">
        <v>2407</v>
      </c>
      <c r="O87" s="103">
        <v>44013</v>
      </c>
      <c r="P87" s="263">
        <v>1.6332500000000001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60">
        <v>2514</v>
      </c>
      <c r="O88" s="103">
        <v>44044</v>
      </c>
      <c r="P88" s="263">
        <v>1.7172499999999999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60">
        <v>2985</v>
      </c>
      <c r="O89" s="103">
        <v>44075</v>
      </c>
      <c r="P89" s="263">
        <v>1.8651666666666666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60">
        <v>3274</v>
      </c>
      <c r="O90" s="103">
        <v>44105</v>
      </c>
      <c r="P90" s="263">
        <v>2.0369999999999999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60">
        <v>3254</v>
      </c>
      <c r="O91" s="103">
        <v>44136</v>
      </c>
      <c r="P91" s="263">
        <v>2.0479166666666666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60">
        <v>3351</v>
      </c>
      <c r="O92" s="103">
        <v>44166</v>
      </c>
      <c r="P92" s="263">
        <v>2.1988333333333334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60">
        <v>2488</v>
      </c>
      <c r="O93" s="103">
        <v>44197</v>
      </c>
      <c r="P93" s="263">
        <v>2.2326666666666664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260">
        <v>3141</v>
      </c>
      <c r="O94" s="103">
        <v>44228</v>
      </c>
      <c r="P94" s="263">
        <v>2.2966666666666664</v>
      </c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260">
        <v>4149</v>
      </c>
      <c r="O95" s="103">
        <v>44256</v>
      </c>
      <c r="P95" s="263">
        <v>2.5440833333333335</v>
      </c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260">
        <v>2523</v>
      </c>
      <c r="O96" s="103">
        <v>44287</v>
      </c>
      <c r="P96" s="263">
        <v>2.7191666666666667</v>
      </c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260">
        <v>2539</v>
      </c>
      <c r="O97" s="103">
        <v>44317</v>
      </c>
      <c r="P97" s="263">
        <v>2.8675833333333336</v>
      </c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260">
        <v>3003</v>
      </c>
      <c r="O98" s="103">
        <v>44348</v>
      </c>
      <c r="P98" s="263">
        <v>2.9689999999999999</v>
      </c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260">
        <v>2920</v>
      </c>
      <c r="O99" s="103">
        <v>44378</v>
      </c>
      <c r="P99" s="263">
        <v>3.0117500000000001</v>
      </c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3159</v>
      </c>
      <c r="O100" s="103">
        <v>44409</v>
      </c>
      <c r="P100" s="263">
        <v>3.0655000000000001</v>
      </c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3167</v>
      </c>
      <c r="O101" s="103">
        <v>44440</v>
      </c>
      <c r="P101" s="263">
        <v>3.0806666666666667</v>
      </c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2749</v>
      </c>
      <c r="O102" s="103">
        <v>44470</v>
      </c>
      <c r="P102" s="263">
        <v>3.0369166666666665</v>
      </c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260">
        <v>3323</v>
      </c>
      <c r="O103" s="103">
        <v>44501</v>
      </c>
      <c r="P103" s="263">
        <v>3.0426666666666664</v>
      </c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260">
        <v>2354</v>
      </c>
      <c r="O104" s="103">
        <v>44531</v>
      </c>
      <c r="P104" s="263">
        <v>2.9595833333333337</v>
      </c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499984740745262"/>
  </sheetPr>
  <dimension ref="A1:W226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1078</v>
      </c>
      <c r="O2" s="103">
        <v>41426</v>
      </c>
      <c r="P2" s="263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826</v>
      </c>
      <c r="O3" s="103">
        <v>41456</v>
      </c>
      <c r="P3" s="263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983</v>
      </c>
      <c r="O4" s="103">
        <v>41487</v>
      </c>
      <c r="P4" s="263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1241</v>
      </c>
      <c r="O5" s="103">
        <v>41518</v>
      </c>
      <c r="P5" s="263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1491</v>
      </c>
      <c r="O6" s="103">
        <v>41548</v>
      </c>
      <c r="P6" s="263">
        <v>1.0035833333333333</v>
      </c>
      <c r="Q6" s="39"/>
    </row>
    <row r="7" spans="1:17" ht="14.25" x14ac:dyDescent="0.2">
      <c r="A7" s="41"/>
      <c r="B7" s="42"/>
      <c r="C7" s="303" t="s">
        <v>157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1069</v>
      </c>
      <c r="O7" s="103">
        <v>41579</v>
      </c>
      <c r="P7" s="263">
        <v>1.0238333333333334</v>
      </c>
      <c r="Q7" s="39"/>
    </row>
    <row r="8" spans="1:17" x14ac:dyDescent="0.2">
      <c r="A8" s="41"/>
      <c r="B8" s="42"/>
      <c r="C8" s="284" t="s">
        <v>193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1026</v>
      </c>
      <c r="O8" s="103">
        <v>41609</v>
      </c>
      <c r="P8" s="263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947</v>
      </c>
      <c r="O9" s="103">
        <v>41640</v>
      </c>
      <c r="P9" s="263">
        <v>1.0489166666666667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1149</v>
      </c>
      <c r="O10" s="103">
        <v>41671</v>
      </c>
      <c r="P10" s="263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1752</v>
      </c>
      <c r="O11" s="103">
        <v>41699</v>
      </c>
      <c r="P11" s="263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1146</v>
      </c>
      <c r="O12" s="103">
        <v>41730</v>
      </c>
      <c r="P12" s="263">
        <v>1.1552727272727272</v>
      </c>
      <c r="Q12" s="39"/>
    </row>
    <row r="13" spans="1:17" x14ac:dyDescent="0.2">
      <c r="A13" s="41"/>
      <c r="B13" s="3" t="s">
        <v>57</v>
      </c>
      <c r="C13" s="96">
        <v>762</v>
      </c>
      <c r="D13" s="96">
        <v>1332</v>
      </c>
      <c r="E13" s="96">
        <v>1833</v>
      </c>
      <c r="F13" s="96">
        <v>1107</v>
      </c>
      <c r="G13" s="96">
        <v>3198</v>
      </c>
      <c r="H13" s="96">
        <v>2668</v>
      </c>
      <c r="I13" s="49">
        <v>-16.572858036272674</v>
      </c>
      <c r="J13" s="49">
        <v>83.427141963727323</v>
      </c>
      <c r="K13" s="49">
        <v>188.88888888888889</v>
      </c>
      <c r="L13" s="43"/>
      <c r="M13" s="270">
        <v>1</v>
      </c>
      <c r="N13" s="260">
        <v>1554</v>
      </c>
      <c r="O13" s="103">
        <v>41760</v>
      </c>
      <c r="P13" s="263">
        <v>1.1884999999999999</v>
      </c>
      <c r="Q13" s="39"/>
    </row>
    <row r="14" spans="1:17" x14ac:dyDescent="0.2">
      <c r="A14" s="41"/>
      <c r="B14" s="3" t="s">
        <v>58</v>
      </c>
      <c r="C14" s="96">
        <v>736</v>
      </c>
      <c r="D14" s="96">
        <v>1317</v>
      </c>
      <c r="E14" s="96">
        <v>1755</v>
      </c>
      <c r="F14" s="96">
        <v>1539</v>
      </c>
      <c r="G14" s="96">
        <v>2530</v>
      </c>
      <c r="H14" s="96">
        <v>3225</v>
      </c>
      <c r="I14" s="49">
        <v>27.470355731225293</v>
      </c>
      <c r="J14" s="49">
        <v>127.4703557312253</v>
      </c>
      <c r="K14" s="49">
        <v>64.39246263807668</v>
      </c>
      <c r="L14" s="43"/>
      <c r="M14" s="270">
        <v>1</v>
      </c>
      <c r="N14" s="260">
        <v>1935</v>
      </c>
      <c r="O14" s="103">
        <v>41791</v>
      </c>
      <c r="P14" s="263">
        <v>1.2599166666666668</v>
      </c>
      <c r="Q14" s="39"/>
    </row>
    <row r="15" spans="1:17" x14ac:dyDescent="0.2">
      <c r="A15" s="41"/>
      <c r="B15" s="3" t="s">
        <v>59</v>
      </c>
      <c r="C15" s="96">
        <v>904</v>
      </c>
      <c r="D15" s="96">
        <v>993</v>
      </c>
      <c r="E15" s="96">
        <v>1412</v>
      </c>
      <c r="F15" s="96">
        <v>911</v>
      </c>
      <c r="G15" s="96">
        <v>1281</v>
      </c>
      <c r="H15" s="96">
        <v>4224</v>
      </c>
      <c r="I15" s="49">
        <v>229.74238875878223</v>
      </c>
      <c r="J15" s="49">
        <v>329.74238875878223</v>
      </c>
      <c r="K15" s="49">
        <v>40.614709110867175</v>
      </c>
      <c r="L15" s="43"/>
      <c r="M15" s="270">
        <v>1</v>
      </c>
      <c r="N15" s="260">
        <v>1252</v>
      </c>
      <c r="O15" s="103">
        <v>41821</v>
      </c>
      <c r="P15" s="263">
        <v>1.2954166666666667</v>
      </c>
      <c r="Q15" s="39"/>
    </row>
    <row r="16" spans="1:17" x14ac:dyDescent="0.2">
      <c r="A16" s="41"/>
      <c r="B16" s="3" t="s">
        <v>60</v>
      </c>
      <c r="C16" s="96">
        <v>1213</v>
      </c>
      <c r="D16" s="96">
        <v>875</v>
      </c>
      <c r="E16" s="96">
        <v>1115</v>
      </c>
      <c r="F16" s="96">
        <v>1571</v>
      </c>
      <c r="G16" s="96">
        <v>449</v>
      </c>
      <c r="H16" s="96">
        <v>2577</v>
      </c>
      <c r="I16" s="49">
        <v>473.94209354120267</v>
      </c>
      <c r="J16" s="49">
        <v>573.94209354120267</v>
      </c>
      <c r="K16" s="49">
        <v>-71.419478039465318</v>
      </c>
      <c r="L16" s="43"/>
      <c r="M16" s="270">
        <v>1</v>
      </c>
      <c r="N16" s="260">
        <v>972</v>
      </c>
      <c r="O16" s="103">
        <v>41852</v>
      </c>
      <c r="P16" s="263">
        <v>1.2945</v>
      </c>
      <c r="Q16" s="39"/>
    </row>
    <row r="17" spans="1:17" x14ac:dyDescent="0.2">
      <c r="A17" s="41"/>
      <c r="B17" s="3" t="s">
        <v>61</v>
      </c>
      <c r="C17" s="96">
        <v>1605</v>
      </c>
      <c r="D17" s="96">
        <v>1622</v>
      </c>
      <c r="E17" s="96">
        <v>1752</v>
      </c>
      <c r="F17" s="96">
        <v>2504</v>
      </c>
      <c r="G17" s="96">
        <v>792</v>
      </c>
      <c r="H17" s="96">
        <v>2729</v>
      </c>
      <c r="I17" s="49">
        <v>244.57070707070704</v>
      </c>
      <c r="J17" s="49">
        <v>344.57070707070704</v>
      </c>
      <c r="K17" s="49">
        <v>-68.370607028753994</v>
      </c>
      <c r="L17" s="43"/>
      <c r="M17" s="270">
        <v>1</v>
      </c>
      <c r="N17" s="260">
        <v>872</v>
      </c>
      <c r="O17" s="103">
        <v>41883</v>
      </c>
      <c r="P17" s="263">
        <v>1.2637499999999999</v>
      </c>
      <c r="Q17" s="39"/>
    </row>
    <row r="18" spans="1:17" x14ac:dyDescent="0.2">
      <c r="A18" s="41"/>
      <c r="B18" s="3" t="s">
        <v>62</v>
      </c>
      <c r="C18" s="96">
        <v>1696</v>
      </c>
      <c r="D18" s="96">
        <v>772</v>
      </c>
      <c r="E18" s="96">
        <v>1522</v>
      </c>
      <c r="F18" s="96">
        <v>1763</v>
      </c>
      <c r="G18" s="96">
        <v>1843</v>
      </c>
      <c r="H18" s="96">
        <v>3059</v>
      </c>
      <c r="I18" s="49">
        <v>65.979381443298976</v>
      </c>
      <c r="J18" s="49">
        <v>165.97938144329899</v>
      </c>
      <c r="K18" s="49">
        <v>4.5377197958026194</v>
      </c>
      <c r="L18" s="43"/>
      <c r="M18" s="270">
        <v>1</v>
      </c>
      <c r="N18" s="260">
        <v>622</v>
      </c>
      <c r="O18" s="103">
        <v>41913</v>
      </c>
      <c r="P18" s="263">
        <v>1.1913333333333334</v>
      </c>
      <c r="Q18" s="39"/>
    </row>
    <row r="19" spans="1:17" x14ac:dyDescent="0.2">
      <c r="A19" s="41"/>
      <c r="B19" s="3" t="s">
        <v>63</v>
      </c>
      <c r="C19" s="96">
        <v>3440</v>
      </c>
      <c r="D19" s="96">
        <v>1091</v>
      </c>
      <c r="E19" s="96">
        <v>1000</v>
      </c>
      <c r="F19" s="96">
        <v>2028</v>
      </c>
      <c r="G19" s="96">
        <v>2703</v>
      </c>
      <c r="H19" s="96">
        <v>2985</v>
      </c>
      <c r="I19" s="49">
        <v>10.432852386237524</v>
      </c>
      <c r="J19" s="49">
        <v>110.43285238623753</v>
      </c>
      <c r="K19" s="49">
        <v>33.284023668639051</v>
      </c>
      <c r="L19" s="43"/>
      <c r="M19" s="270">
        <v>1</v>
      </c>
      <c r="N19" s="260">
        <v>681</v>
      </c>
      <c r="O19" s="103">
        <v>41944</v>
      </c>
      <c r="P19" s="263">
        <v>1.159</v>
      </c>
      <c r="Q19" s="39"/>
    </row>
    <row r="20" spans="1:17" x14ac:dyDescent="0.2">
      <c r="A20" s="41"/>
      <c r="B20" s="3" t="s">
        <v>64</v>
      </c>
      <c r="C20" s="96">
        <v>3698</v>
      </c>
      <c r="D20" s="96">
        <v>772</v>
      </c>
      <c r="E20" s="96">
        <v>1960</v>
      </c>
      <c r="F20" s="96">
        <v>1647</v>
      </c>
      <c r="G20" s="96">
        <v>2667</v>
      </c>
      <c r="H20" s="96">
        <v>3211</v>
      </c>
      <c r="I20" s="49">
        <v>20.397450318710163</v>
      </c>
      <c r="J20" s="49">
        <v>120.39745031871017</v>
      </c>
      <c r="K20" s="49">
        <v>61.930783242258649</v>
      </c>
      <c r="L20" s="43"/>
      <c r="M20" s="270">
        <v>1</v>
      </c>
      <c r="N20" s="260">
        <v>818</v>
      </c>
      <c r="O20" s="103">
        <v>41974</v>
      </c>
      <c r="P20" s="263">
        <v>1.1416666666666668</v>
      </c>
      <c r="Q20" s="39"/>
    </row>
    <row r="21" spans="1:17" x14ac:dyDescent="0.2">
      <c r="A21" s="41"/>
      <c r="B21" s="3" t="s">
        <v>65</v>
      </c>
      <c r="C21" s="96">
        <v>1398</v>
      </c>
      <c r="D21" s="96">
        <v>850</v>
      </c>
      <c r="E21" s="96">
        <v>2005</v>
      </c>
      <c r="F21" s="96">
        <v>1533</v>
      </c>
      <c r="G21" s="96">
        <v>3126</v>
      </c>
      <c r="H21" s="96">
        <v>3293</v>
      </c>
      <c r="I21" s="49">
        <v>5.3422904670505478</v>
      </c>
      <c r="J21" s="49">
        <v>105.34229046705055</v>
      </c>
      <c r="K21" s="49">
        <v>103.91389432485325</v>
      </c>
      <c r="L21" s="43"/>
      <c r="M21" s="270">
        <v>1</v>
      </c>
      <c r="N21" s="260">
        <v>1743</v>
      </c>
      <c r="O21" s="103">
        <v>42005</v>
      </c>
      <c r="P21" s="263">
        <v>1.208</v>
      </c>
      <c r="Q21" s="39"/>
    </row>
    <row r="22" spans="1:17" x14ac:dyDescent="0.2">
      <c r="A22" s="41"/>
      <c r="B22" s="3" t="s">
        <v>66</v>
      </c>
      <c r="C22" s="96">
        <v>1322</v>
      </c>
      <c r="D22" s="96">
        <v>561</v>
      </c>
      <c r="E22" s="96">
        <v>1423</v>
      </c>
      <c r="F22" s="96">
        <v>1320</v>
      </c>
      <c r="G22" s="96">
        <v>3370</v>
      </c>
      <c r="H22" s="96">
        <v>2959</v>
      </c>
      <c r="I22" s="49">
        <v>-12.195845697329377</v>
      </c>
      <c r="J22" s="49">
        <v>87.804154302670625</v>
      </c>
      <c r="K22" s="49">
        <v>155.30303030303031</v>
      </c>
      <c r="L22" s="43"/>
      <c r="M22" s="270">
        <v>1</v>
      </c>
      <c r="N22" s="260">
        <v>880</v>
      </c>
      <c r="O22" s="103">
        <v>42036</v>
      </c>
      <c r="P22" s="263">
        <v>1.1855833333333332</v>
      </c>
      <c r="Q22" s="39"/>
    </row>
    <row r="23" spans="1:17" x14ac:dyDescent="0.2">
      <c r="A23" s="41"/>
      <c r="B23" s="3" t="s">
        <v>67</v>
      </c>
      <c r="C23" s="96">
        <v>1885</v>
      </c>
      <c r="D23" s="96">
        <v>593</v>
      </c>
      <c r="E23" s="96">
        <v>1963</v>
      </c>
      <c r="F23" s="96">
        <v>3255</v>
      </c>
      <c r="G23" s="96">
        <v>3511</v>
      </c>
      <c r="H23" s="96">
        <v>3577</v>
      </c>
      <c r="I23" s="49">
        <v>1.8798063229849005</v>
      </c>
      <c r="J23" s="49">
        <v>101.8798063229849</v>
      </c>
      <c r="K23" s="49">
        <v>7.8648233486943164</v>
      </c>
      <c r="L23" s="43"/>
      <c r="M23" s="270">
        <v>1</v>
      </c>
      <c r="N23" s="260">
        <v>738</v>
      </c>
      <c r="O23" s="103">
        <v>42064</v>
      </c>
      <c r="P23" s="263">
        <v>1.1010833333333332</v>
      </c>
      <c r="Q23" s="39"/>
    </row>
    <row r="24" spans="1:17" x14ac:dyDescent="0.2">
      <c r="A24" s="41"/>
      <c r="B24" s="3" t="s">
        <v>68</v>
      </c>
      <c r="C24" s="96">
        <v>1059</v>
      </c>
      <c r="D24" s="96">
        <v>890</v>
      </c>
      <c r="E24" s="96">
        <v>1452</v>
      </c>
      <c r="F24" s="96">
        <v>3870</v>
      </c>
      <c r="G24" s="96">
        <v>3899</v>
      </c>
      <c r="H24" s="162">
        <v>2738</v>
      </c>
      <c r="I24" s="50">
        <v>-29.776865863041802</v>
      </c>
      <c r="J24" s="50">
        <v>70.223134136958194</v>
      </c>
      <c r="K24" s="50">
        <v>0.74935400516795703</v>
      </c>
      <c r="L24" s="43"/>
      <c r="M24" s="270">
        <v>1</v>
      </c>
      <c r="N24" s="260">
        <v>1329</v>
      </c>
      <c r="O24" s="103">
        <v>42095</v>
      </c>
      <c r="P24" s="263">
        <v>1.1163333333333332</v>
      </c>
      <c r="Q24" s="39"/>
    </row>
    <row r="25" spans="1:17" x14ac:dyDescent="0.2">
      <c r="A25" s="41"/>
      <c r="B25" s="54" t="s">
        <v>69</v>
      </c>
      <c r="C25" s="97">
        <v>19718</v>
      </c>
      <c r="D25" s="97">
        <v>11668</v>
      </c>
      <c r="E25" s="97">
        <v>19192</v>
      </c>
      <c r="F25" s="97">
        <v>23048</v>
      </c>
      <c r="G25" s="97">
        <v>29369</v>
      </c>
      <c r="H25" s="97">
        <v>37245</v>
      </c>
      <c r="I25" s="53"/>
      <c r="J25" s="53"/>
      <c r="K25" s="53"/>
      <c r="L25" s="43"/>
      <c r="N25" s="260">
        <v>951</v>
      </c>
      <c r="O25" s="103">
        <v>42125</v>
      </c>
      <c r="P25" s="263">
        <v>1.0660833333333333</v>
      </c>
      <c r="Q25" s="39"/>
    </row>
    <row r="26" spans="1:17" x14ac:dyDescent="0.2">
      <c r="A26" s="41"/>
      <c r="B26" s="54" t="s">
        <v>70</v>
      </c>
      <c r="C26" s="87"/>
      <c r="D26" s="55">
        <v>-40.825641545795719</v>
      </c>
      <c r="E26" s="55">
        <v>64.484058964689737</v>
      </c>
      <c r="F26" s="55">
        <v>20.09170487703209</v>
      </c>
      <c r="G26" s="55">
        <v>27.425373134328357</v>
      </c>
      <c r="H26" s="55">
        <v>26.817392488678536</v>
      </c>
      <c r="I26" s="53"/>
      <c r="J26" s="53"/>
      <c r="K26" s="53"/>
      <c r="L26" s="43"/>
      <c r="N26" s="260">
        <v>1055</v>
      </c>
      <c r="O26" s="103">
        <v>42156</v>
      </c>
      <c r="P26" s="263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755</v>
      </c>
      <c r="O27" s="103">
        <v>42186</v>
      </c>
      <c r="P27" s="263">
        <v>0.95133333333333336</v>
      </c>
      <c r="Q27" s="39"/>
    </row>
    <row r="28" spans="1:17" x14ac:dyDescent="0.2">
      <c r="A28" s="41"/>
      <c r="B28" s="54" t="s">
        <v>26</v>
      </c>
      <c r="C28" s="97">
        <v>19718</v>
      </c>
      <c r="D28" s="97">
        <v>11668</v>
      </c>
      <c r="E28" s="97">
        <v>19192</v>
      </c>
      <c r="F28" s="97">
        <v>23048</v>
      </c>
      <c r="G28" s="97">
        <v>29369</v>
      </c>
      <c r="H28" s="162">
        <v>37245</v>
      </c>
      <c r="I28" s="50">
        <v>26.817392488678536</v>
      </c>
      <c r="J28" s="50">
        <v>126.81739248867854</v>
      </c>
      <c r="K28" s="50">
        <v>27.425373134328357</v>
      </c>
      <c r="L28" s="43"/>
      <c r="N28" s="260">
        <v>676</v>
      </c>
      <c r="O28" s="103">
        <v>42217</v>
      </c>
      <c r="P28" s="263">
        <v>0.92666666666666664</v>
      </c>
      <c r="Q28" s="39"/>
    </row>
    <row r="29" spans="1:17" x14ac:dyDescent="0.2">
      <c r="A29" s="41"/>
      <c r="B29" s="54" t="s">
        <v>70</v>
      </c>
      <c r="C29" s="87"/>
      <c r="D29" s="55">
        <v>-40.825641545795719</v>
      </c>
      <c r="E29" s="55">
        <v>64.484058964689737</v>
      </c>
      <c r="F29" s="55">
        <v>20.09170487703209</v>
      </c>
      <c r="G29" s="55">
        <v>27.425373134328357</v>
      </c>
      <c r="H29" s="50">
        <v>26.817392488678536</v>
      </c>
      <c r="I29" s="56"/>
      <c r="J29" s="56"/>
      <c r="K29" s="56"/>
      <c r="L29" s="43"/>
      <c r="N29" s="260">
        <v>1310</v>
      </c>
      <c r="O29" s="103">
        <v>42248</v>
      </c>
      <c r="P29" s="263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850</v>
      </c>
      <c r="O30" s="103">
        <v>42278</v>
      </c>
      <c r="P30" s="263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721</v>
      </c>
      <c r="O31" s="103">
        <v>42309</v>
      </c>
      <c r="P31" s="263">
        <v>0.98550000000000004</v>
      </c>
      <c r="Q31" s="39"/>
    </row>
    <row r="32" spans="1:17" ht="14.25" x14ac:dyDescent="0.2">
      <c r="A32" s="41"/>
      <c r="B32" s="59"/>
      <c r="C32" s="303" t="s">
        <v>135</v>
      </c>
      <c r="D32" s="303"/>
      <c r="E32" s="303"/>
      <c r="F32" s="303"/>
      <c r="G32" s="303"/>
      <c r="H32" s="303"/>
      <c r="I32" s="303"/>
      <c r="J32" s="303"/>
      <c r="K32" s="44"/>
      <c r="L32" s="43"/>
      <c r="N32" s="260">
        <v>776</v>
      </c>
      <c r="O32" s="103">
        <v>42339</v>
      </c>
      <c r="P32" s="263">
        <v>0.98199999999999998</v>
      </c>
      <c r="Q32" s="39"/>
    </row>
    <row r="33" spans="1:23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91"/>
      <c r="L33" s="43"/>
      <c r="N33" s="260">
        <v>762</v>
      </c>
      <c r="O33" s="103">
        <v>42370</v>
      </c>
      <c r="P33" s="263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736</v>
      </c>
      <c r="O34" s="103">
        <v>42401</v>
      </c>
      <c r="P34" s="263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904</v>
      </c>
      <c r="O35" s="103">
        <v>42430</v>
      </c>
      <c r="P35" s="263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1213</v>
      </c>
      <c r="O36" s="103">
        <v>42461</v>
      </c>
      <c r="P36" s="263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1605</v>
      </c>
      <c r="O37" s="103">
        <v>42491</v>
      </c>
      <c r="P37" s="263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1696</v>
      </c>
      <c r="O38" s="103">
        <v>42522</v>
      </c>
      <c r="P38" s="263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3440</v>
      </c>
      <c r="O39" s="103">
        <v>42552</v>
      </c>
      <c r="P39" s="263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3698</v>
      </c>
      <c r="O40" s="103">
        <v>42583</v>
      </c>
      <c r="P40" s="263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1398</v>
      </c>
      <c r="O41" s="103">
        <v>42614</v>
      </c>
      <c r="P41" s="263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1322</v>
      </c>
      <c r="O42" s="261">
        <v>42644</v>
      </c>
      <c r="P42" s="263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1885</v>
      </c>
      <c r="O43" s="103">
        <v>42675</v>
      </c>
      <c r="P43" s="263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1059</v>
      </c>
      <c r="O44" s="103">
        <v>42705</v>
      </c>
      <c r="P44" s="263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1332</v>
      </c>
      <c r="O45" s="103">
        <v>42736</v>
      </c>
      <c r="P45" s="263">
        <v>1.6906666666666668</v>
      </c>
      <c r="Q45" s="39"/>
    </row>
    <row r="46" spans="1:23" x14ac:dyDescent="0.2">
      <c r="A46" s="221" t="s">
        <v>91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0">
        <v>1317</v>
      </c>
      <c r="O46" s="103">
        <v>42767</v>
      </c>
      <c r="P46" s="263">
        <v>1.7390833333333333</v>
      </c>
      <c r="Q46" s="39"/>
    </row>
    <row r="47" spans="1:23" x14ac:dyDescent="0.2">
      <c r="A47" s="216" t="s">
        <v>168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0">
        <v>993</v>
      </c>
      <c r="O47" s="103">
        <v>42795</v>
      </c>
      <c r="P47" s="263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0">
        <v>875</v>
      </c>
      <c r="O48" s="103">
        <v>42826</v>
      </c>
      <c r="P48" s="263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0">
        <v>1622</v>
      </c>
      <c r="O49" s="103">
        <v>42856</v>
      </c>
      <c r="P49" s="263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772</v>
      </c>
      <c r="O50" s="103">
        <v>42887</v>
      </c>
      <c r="P50" s="263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1091</v>
      </c>
      <c r="O51" s="103">
        <v>42917</v>
      </c>
      <c r="P51" s="263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772</v>
      </c>
      <c r="O52" s="103">
        <v>42948</v>
      </c>
      <c r="P52" s="263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850</v>
      </c>
      <c r="O53" s="103">
        <v>42979</v>
      </c>
      <c r="P53" s="263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561</v>
      </c>
      <c r="O54" s="103">
        <v>43009</v>
      </c>
      <c r="P54" s="263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593</v>
      </c>
      <c r="O55" s="103">
        <v>43040</v>
      </c>
      <c r="P55" s="263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890</v>
      </c>
      <c r="O56" s="103">
        <v>43070</v>
      </c>
      <c r="P56" s="263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1833</v>
      </c>
      <c r="O57" s="103">
        <v>43101</v>
      </c>
      <c r="P57" s="263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1755</v>
      </c>
      <c r="O58" s="103">
        <v>43132</v>
      </c>
      <c r="P58" s="263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1412</v>
      </c>
      <c r="O59" s="103">
        <v>43160</v>
      </c>
      <c r="P59" s="263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1115</v>
      </c>
      <c r="O60" s="103">
        <v>43191</v>
      </c>
      <c r="P60" s="263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1752</v>
      </c>
      <c r="O61" s="103">
        <v>43221</v>
      </c>
      <c r="P61" s="263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1522</v>
      </c>
      <c r="O62" s="103">
        <v>43252</v>
      </c>
      <c r="P62" s="263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1000</v>
      </c>
      <c r="O63" s="103">
        <v>43282</v>
      </c>
      <c r="P63" s="263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1960</v>
      </c>
      <c r="O64" s="103">
        <v>43313</v>
      </c>
      <c r="P64" s="263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2005</v>
      </c>
      <c r="O65" s="103">
        <v>43344</v>
      </c>
      <c r="P65" s="263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1423</v>
      </c>
      <c r="O66" s="103">
        <v>43374</v>
      </c>
      <c r="P66" s="263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1963</v>
      </c>
      <c r="O67" s="103">
        <v>43405</v>
      </c>
      <c r="P67" s="263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1452</v>
      </c>
      <c r="O68" s="103">
        <v>43435</v>
      </c>
      <c r="P68" s="263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1107</v>
      </c>
      <c r="O69" s="103">
        <v>43466</v>
      </c>
      <c r="P69" s="263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1539</v>
      </c>
      <c r="O70" s="103">
        <v>43497</v>
      </c>
      <c r="P70" s="263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911</v>
      </c>
      <c r="O71" s="103">
        <v>43525</v>
      </c>
      <c r="P71" s="263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1571</v>
      </c>
      <c r="O72" s="103">
        <v>43556</v>
      </c>
      <c r="P72" s="263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2504</v>
      </c>
      <c r="O73" s="103">
        <v>43586</v>
      </c>
      <c r="P73" s="263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1763</v>
      </c>
      <c r="O74" s="103">
        <v>43617</v>
      </c>
      <c r="P74" s="263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2028</v>
      </c>
      <c r="O75" s="103">
        <v>43647</v>
      </c>
      <c r="P75" s="263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1647</v>
      </c>
      <c r="O76" s="103">
        <v>43678</v>
      </c>
      <c r="P76" s="263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1533</v>
      </c>
      <c r="O77" s="103">
        <v>43709</v>
      </c>
      <c r="P77" s="263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1320</v>
      </c>
      <c r="O78" s="103">
        <v>43739</v>
      </c>
      <c r="P78" s="263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3255</v>
      </c>
      <c r="O79" s="103">
        <v>43770</v>
      </c>
      <c r="P79" s="263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3870</v>
      </c>
      <c r="O80" s="103">
        <v>43800</v>
      </c>
      <c r="P80" s="263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0">
        <v>3198</v>
      </c>
      <c r="O81" s="103">
        <v>43831</v>
      </c>
      <c r="P81" s="263">
        <v>2.0949166666666663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2530</v>
      </c>
      <c r="O82" s="103">
        <v>43862</v>
      </c>
      <c r="P82" s="263">
        <v>2.1775000000000002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1281</v>
      </c>
      <c r="O83" s="103">
        <v>43891</v>
      </c>
      <c r="P83" s="263">
        <v>2.2083333333333335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449</v>
      </c>
      <c r="O84" s="103">
        <v>43922</v>
      </c>
      <c r="P84" s="263">
        <v>2.1148333333333333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792</v>
      </c>
      <c r="O85" s="103">
        <v>43952</v>
      </c>
      <c r="P85" s="263">
        <v>1.9721666666666668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1843</v>
      </c>
      <c r="O86" s="103">
        <v>43983</v>
      </c>
      <c r="P86" s="263">
        <v>1.9788333333333332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2703</v>
      </c>
      <c r="O87" s="103">
        <v>44013</v>
      </c>
      <c r="P87" s="263">
        <v>2.0350833333333331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2667</v>
      </c>
      <c r="O88" s="103">
        <v>44044</v>
      </c>
      <c r="P88" s="263">
        <v>2.1200833333333335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3126</v>
      </c>
      <c r="O89" s="103">
        <v>44075</v>
      </c>
      <c r="P89" s="263">
        <v>2.2528333333333337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3370</v>
      </c>
      <c r="O90" s="103">
        <v>44105</v>
      </c>
      <c r="P90" s="263">
        <v>2.4236666666666666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3511</v>
      </c>
      <c r="O91" s="103">
        <v>44136</v>
      </c>
      <c r="P91" s="263">
        <v>2.4449999999999998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3899</v>
      </c>
      <c r="O92" s="103">
        <v>44166</v>
      </c>
      <c r="P92" s="263">
        <v>2.4474166666666664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2668</v>
      </c>
      <c r="O93" s="103">
        <v>44197</v>
      </c>
      <c r="P93" s="263">
        <v>2.4032499999999999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3225</v>
      </c>
      <c r="O94" s="103">
        <v>44228</v>
      </c>
      <c r="P94" s="263">
        <v>2.4611666666666667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4224</v>
      </c>
      <c r="O95" s="103">
        <v>44256</v>
      </c>
      <c r="P95" s="263">
        <v>2.7064166666666667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2577</v>
      </c>
      <c r="O96" s="103">
        <v>44287</v>
      </c>
      <c r="P96" s="263">
        <v>2.88375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2729</v>
      </c>
      <c r="O97" s="103">
        <v>44317</v>
      </c>
      <c r="P97" s="263">
        <v>3.0451666666666664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3059</v>
      </c>
      <c r="O98" s="103">
        <v>44348</v>
      </c>
      <c r="P98" s="263">
        <v>3.1465000000000001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2985</v>
      </c>
      <c r="O99" s="103">
        <v>44378</v>
      </c>
      <c r="P99" s="263">
        <v>3.17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3211</v>
      </c>
      <c r="O100" s="103">
        <v>44409</v>
      </c>
      <c r="P100" s="263">
        <v>3.2153333333333336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3293</v>
      </c>
      <c r="O101" s="103">
        <v>44440</v>
      </c>
      <c r="P101" s="263">
        <v>3.22925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2959</v>
      </c>
      <c r="O102" s="103">
        <v>44470</v>
      </c>
      <c r="P102" s="263">
        <v>3.1949999999999998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60">
        <v>3577</v>
      </c>
      <c r="O103" s="103">
        <v>44501</v>
      </c>
      <c r="P103" s="263">
        <v>3.2004999999999999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260">
        <v>2738</v>
      </c>
      <c r="O104" s="103">
        <v>44531</v>
      </c>
      <c r="P104" s="263">
        <v>3.1037499999999998</v>
      </c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W191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1551</v>
      </c>
      <c r="O2" s="103">
        <v>41426</v>
      </c>
      <c r="P2" s="263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1471</v>
      </c>
      <c r="O3" s="103">
        <v>41456</v>
      </c>
      <c r="P3" s="263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1847</v>
      </c>
      <c r="O4" s="103">
        <v>41487</v>
      </c>
      <c r="P4" s="263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1513</v>
      </c>
      <c r="O5" s="103">
        <v>41518</v>
      </c>
      <c r="P5" s="263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1549</v>
      </c>
      <c r="O6" s="103">
        <v>41548</v>
      </c>
      <c r="P6" s="263">
        <v>1.4068333333333332</v>
      </c>
      <c r="Q6" s="39"/>
    </row>
    <row r="7" spans="1:17" ht="14.25" x14ac:dyDescent="0.2">
      <c r="A7" s="41"/>
      <c r="B7" s="42"/>
      <c r="C7" s="303" t="s">
        <v>158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1299</v>
      </c>
      <c r="O7" s="103">
        <v>41579</v>
      </c>
      <c r="P7" s="263">
        <v>1.4010833333333332</v>
      </c>
      <c r="Q7" s="39"/>
    </row>
    <row r="8" spans="1:17" x14ac:dyDescent="0.2">
      <c r="A8" s="41"/>
      <c r="B8" s="42"/>
      <c r="C8" s="284" t="s">
        <v>192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969</v>
      </c>
      <c r="O8" s="103">
        <v>41609</v>
      </c>
      <c r="P8" s="263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1345</v>
      </c>
      <c r="O9" s="103">
        <v>41640</v>
      </c>
      <c r="P9" s="263">
        <v>1.3953333333333333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1274</v>
      </c>
      <c r="O10" s="103">
        <v>41671</v>
      </c>
      <c r="P10" s="263">
        <v>1.3990833333333332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1355</v>
      </c>
      <c r="O11" s="103">
        <v>41699</v>
      </c>
      <c r="P11" s="263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1098</v>
      </c>
      <c r="O12" s="103">
        <v>41730</v>
      </c>
      <c r="P12" s="263">
        <v>1.3882727272727273</v>
      </c>
      <c r="Q12" s="39"/>
    </row>
    <row r="13" spans="1:17" x14ac:dyDescent="0.2">
      <c r="A13" s="41"/>
      <c r="B13" s="3" t="s">
        <v>57</v>
      </c>
      <c r="C13" s="96">
        <v>1063</v>
      </c>
      <c r="D13" s="96">
        <v>831</v>
      </c>
      <c r="E13" s="96">
        <v>1232</v>
      </c>
      <c r="F13" s="96">
        <v>1134</v>
      </c>
      <c r="G13" s="96">
        <v>1111</v>
      </c>
      <c r="H13" s="96">
        <v>806</v>
      </c>
      <c r="I13" s="49">
        <v>-27.452745274527459</v>
      </c>
      <c r="J13" s="49">
        <v>72.547254725472541</v>
      </c>
      <c r="K13" s="49">
        <v>-2.0282186948853642</v>
      </c>
      <c r="L13" s="43"/>
      <c r="M13" s="270">
        <v>1</v>
      </c>
      <c r="N13" s="260">
        <v>1016</v>
      </c>
      <c r="O13" s="103">
        <v>41760</v>
      </c>
      <c r="P13" s="263">
        <v>1.3572500000000001</v>
      </c>
      <c r="Q13" s="39"/>
    </row>
    <row r="14" spans="1:17" x14ac:dyDescent="0.2">
      <c r="A14" s="41"/>
      <c r="B14" s="3" t="s">
        <v>58</v>
      </c>
      <c r="C14" s="96">
        <v>1135</v>
      </c>
      <c r="D14" s="96">
        <v>1199</v>
      </c>
      <c r="E14" s="96">
        <v>1017</v>
      </c>
      <c r="F14" s="96">
        <v>1017</v>
      </c>
      <c r="G14" s="96">
        <v>1268</v>
      </c>
      <c r="H14" s="96">
        <v>1033</v>
      </c>
      <c r="I14" s="49">
        <v>-18.533123028391163</v>
      </c>
      <c r="J14" s="49">
        <v>81.466876971608841</v>
      </c>
      <c r="K14" s="49">
        <v>24.680432645034411</v>
      </c>
      <c r="L14" s="43"/>
      <c r="M14" s="270">
        <v>1</v>
      </c>
      <c r="N14" s="260">
        <v>867</v>
      </c>
      <c r="O14" s="103">
        <v>41791</v>
      </c>
      <c r="P14" s="263">
        <v>1.3002499999999999</v>
      </c>
      <c r="Q14" s="39"/>
    </row>
    <row r="15" spans="1:17" x14ac:dyDescent="0.2">
      <c r="A15" s="41"/>
      <c r="B15" s="3" t="s">
        <v>59</v>
      </c>
      <c r="C15" s="96">
        <v>1227</v>
      </c>
      <c r="D15" s="96">
        <v>1107</v>
      </c>
      <c r="E15" s="96">
        <v>980</v>
      </c>
      <c r="F15" s="96">
        <v>1095</v>
      </c>
      <c r="G15" s="96">
        <v>948</v>
      </c>
      <c r="H15" s="96">
        <v>1087</v>
      </c>
      <c r="I15" s="49">
        <v>14.66244725738397</v>
      </c>
      <c r="J15" s="49">
        <v>114.66244725738397</v>
      </c>
      <c r="K15" s="49">
        <v>-13.424657534246576</v>
      </c>
      <c r="L15" s="43"/>
      <c r="M15" s="270">
        <v>1</v>
      </c>
      <c r="N15" s="260">
        <v>917</v>
      </c>
      <c r="O15" s="103">
        <v>41821</v>
      </c>
      <c r="P15" s="263">
        <v>1.2540833333333332</v>
      </c>
      <c r="Q15" s="39"/>
    </row>
    <row r="16" spans="1:17" x14ac:dyDescent="0.2">
      <c r="A16" s="41"/>
      <c r="B16" s="3" t="s">
        <v>60</v>
      </c>
      <c r="C16" s="96">
        <v>977</v>
      </c>
      <c r="D16" s="96">
        <v>961</v>
      </c>
      <c r="E16" s="96">
        <v>798</v>
      </c>
      <c r="F16" s="96">
        <v>921</v>
      </c>
      <c r="G16" s="96">
        <v>89</v>
      </c>
      <c r="H16" s="96">
        <v>902</v>
      </c>
      <c r="I16" s="49">
        <v>913.48314606741565</v>
      </c>
      <c r="J16" s="49">
        <v>1013.4831460674156</v>
      </c>
      <c r="K16" s="49">
        <v>-90.336590662323559</v>
      </c>
      <c r="L16" s="43"/>
      <c r="M16" s="270">
        <v>1</v>
      </c>
      <c r="N16" s="260">
        <v>1231</v>
      </c>
      <c r="O16" s="103">
        <v>41852</v>
      </c>
      <c r="P16" s="263">
        <v>1.20275</v>
      </c>
      <c r="Q16" s="39"/>
    </row>
    <row r="17" spans="1:17" x14ac:dyDescent="0.2">
      <c r="A17" s="41"/>
      <c r="B17" s="3" t="s">
        <v>61</v>
      </c>
      <c r="C17" s="96">
        <v>1509</v>
      </c>
      <c r="D17" s="96">
        <v>929</v>
      </c>
      <c r="E17" s="96">
        <v>829</v>
      </c>
      <c r="F17" s="96">
        <v>806</v>
      </c>
      <c r="G17" s="96">
        <v>77</v>
      </c>
      <c r="H17" s="96">
        <v>784</v>
      </c>
      <c r="I17" s="49">
        <v>918.18181818181813</v>
      </c>
      <c r="J17" s="49">
        <v>1018.1818181818181</v>
      </c>
      <c r="K17" s="49">
        <v>-90.446650124069478</v>
      </c>
      <c r="L17" s="43"/>
      <c r="M17" s="270">
        <v>1</v>
      </c>
      <c r="N17" s="260">
        <v>1178</v>
      </c>
      <c r="O17" s="103">
        <v>41883</v>
      </c>
      <c r="P17" s="263">
        <v>1.1748333333333332</v>
      </c>
      <c r="Q17" s="39"/>
    </row>
    <row r="18" spans="1:17" x14ac:dyDescent="0.2">
      <c r="A18" s="41"/>
      <c r="B18" s="3" t="s">
        <v>62</v>
      </c>
      <c r="C18" s="96">
        <v>1432</v>
      </c>
      <c r="D18" s="96">
        <v>962</v>
      </c>
      <c r="E18" s="96">
        <v>684</v>
      </c>
      <c r="F18" s="96">
        <v>709</v>
      </c>
      <c r="G18" s="96">
        <v>423</v>
      </c>
      <c r="H18" s="96">
        <v>781</v>
      </c>
      <c r="I18" s="49">
        <v>84.633569739952705</v>
      </c>
      <c r="J18" s="49">
        <v>184.63356973995272</v>
      </c>
      <c r="K18" s="49">
        <v>-40.338504936530327</v>
      </c>
      <c r="L18" s="43"/>
      <c r="M18" s="270">
        <v>1</v>
      </c>
      <c r="N18" s="260">
        <v>1147</v>
      </c>
      <c r="O18" s="103">
        <v>41913</v>
      </c>
      <c r="P18" s="263">
        <v>1.1413333333333333</v>
      </c>
      <c r="Q18" s="39"/>
    </row>
    <row r="19" spans="1:17" x14ac:dyDescent="0.2">
      <c r="A19" s="41"/>
      <c r="B19" s="3" t="s">
        <v>63</v>
      </c>
      <c r="C19" s="96">
        <v>1442</v>
      </c>
      <c r="D19" s="96">
        <v>1051</v>
      </c>
      <c r="E19" s="96">
        <v>820</v>
      </c>
      <c r="F19" s="96">
        <v>893</v>
      </c>
      <c r="G19" s="96">
        <v>639</v>
      </c>
      <c r="H19" s="96">
        <v>838</v>
      </c>
      <c r="I19" s="49">
        <v>31.142410015649457</v>
      </c>
      <c r="J19" s="49">
        <v>131.14241001564946</v>
      </c>
      <c r="K19" s="49">
        <v>-28.443449048152292</v>
      </c>
      <c r="L19" s="43"/>
      <c r="M19" s="270">
        <v>1</v>
      </c>
      <c r="N19" s="260">
        <v>1196</v>
      </c>
      <c r="O19" s="103">
        <v>41944</v>
      </c>
      <c r="P19" s="263">
        <v>1.1327499999999999</v>
      </c>
      <c r="Q19" s="39"/>
    </row>
    <row r="20" spans="1:17" x14ac:dyDescent="0.2">
      <c r="A20" s="41"/>
      <c r="B20" s="3" t="s">
        <v>64</v>
      </c>
      <c r="C20" s="96">
        <v>1194</v>
      </c>
      <c r="D20" s="96">
        <v>1090</v>
      </c>
      <c r="E20" s="96">
        <v>1224</v>
      </c>
      <c r="F20" s="96">
        <v>940</v>
      </c>
      <c r="G20" s="96">
        <v>867</v>
      </c>
      <c r="H20" s="96">
        <v>894</v>
      </c>
      <c r="I20" s="49">
        <v>3.114186851211076</v>
      </c>
      <c r="J20" s="49">
        <v>103.11418685121107</v>
      </c>
      <c r="K20" s="49">
        <v>-7.765957446808514</v>
      </c>
      <c r="L20" s="43"/>
      <c r="M20" s="270">
        <v>1</v>
      </c>
      <c r="N20" s="260">
        <v>715</v>
      </c>
      <c r="O20" s="103">
        <v>41974</v>
      </c>
      <c r="P20" s="263">
        <v>1.1115833333333334</v>
      </c>
      <c r="Q20" s="39"/>
    </row>
    <row r="21" spans="1:17" x14ac:dyDescent="0.2">
      <c r="A21" s="41"/>
      <c r="B21" s="3" t="s">
        <v>65</v>
      </c>
      <c r="C21" s="96">
        <v>1080</v>
      </c>
      <c r="D21" s="96">
        <v>1050</v>
      </c>
      <c r="E21" s="96">
        <v>1039</v>
      </c>
      <c r="F21" s="96">
        <v>910</v>
      </c>
      <c r="G21" s="96">
        <v>1090</v>
      </c>
      <c r="H21" s="96">
        <v>1037</v>
      </c>
      <c r="I21" s="49">
        <v>-4.8623853211009145</v>
      </c>
      <c r="J21" s="49">
        <v>95.137614678899084</v>
      </c>
      <c r="K21" s="49">
        <v>19.780219780219777</v>
      </c>
      <c r="L21" s="43"/>
      <c r="M21" s="270">
        <v>1</v>
      </c>
      <c r="N21" s="260">
        <v>1143</v>
      </c>
      <c r="O21" s="103">
        <v>42005</v>
      </c>
      <c r="P21" s="263">
        <v>1.0947499999999999</v>
      </c>
      <c r="Q21" s="39"/>
    </row>
    <row r="22" spans="1:17" x14ac:dyDescent="0.2">
      <c r="A22" s="41"/>
      <c r="B22" s="3" t="s">
        <v>66</v>
      </c>
      <c r="C22" s="96">
        <v>1151</v>
      </c>
      <c r="D22" s="96">
        <v>1128</v>
      </c>
      <c r="E22" s="96">
        <v>1015</v>
      </c>
      <c r="F22" s="96">
        <v>989</v>
      </c>
      <c r="G22" s="96">
        <v>1464</v>
      </c>
      <c r="H22" s="96">
        <v>911</v>
      </c>
      <c r="I22" s="49">
        <v>-37.77322404371585</v>
      </c>
      <c r="J22" s="49">
        <v>62.22677595628415</v>
      </c>
      <c r="K22" s="49">
        <v>48.02831142568251</v>
      </c>
      <c r="L22" s="43"/>
      <c r="M22" s="270">
        <v>1</v>
      </c>
      <c r="N22" s="260">
        <v>1205</v>
      </c>
      <c r="O22" s="103">
        <v>42036</v>
      </c>
      <c r="P22" s="263">
        <v>1.089</v>
      </c>
      <c r="Q22" s="39"/>
    </row>
    <row r="23" spans="1:17" x14ac:dyDescent="0.2">
      <c r="A23" s="41"/>
      <c r="B23" s="3" t="s">
        <v>67</v>
      </c>
      <c r="C23" s="96">
        <v>1143</v>
      </c>
      <c r="D23" s="96">
        <v>1167</v>
      </c>
      <c r="E23" s="96">
        <v>1030</v>
      </c>
      <c r="F23" s="96">
        <v>923</v>
      </c>
      <c r="G23" s="96">
        <v>1363</v>
      </c>
      <c r="H23" s="96">
        <v>1001</v>
      </c>
      <c r="I23" s="49">
        <v>-26.559060895084375</v>
      </c>
      <c r="J23" s="49">
        <v>73.440939104915628</v>
      </c>
      <c r="K23" s="49">
        <v>47.670639219934998</v>
      </c>
      <c r="L23" s="43"/>
      <c r="M23" s="270">
        <v>1</v>
      </c>
      <c r="N23" s="260">
        <v>1258</v>
      </c>
      <c r="O23" s="103">
        <v>42064</v>
      </c>
      <c r="P23" s="263">
        <v>1.0809166666666667</v>
      </c>
      <c r="Q23" s="39"/>
    </row>
    <row r="24" spans="1:17" x14ac:dyDescent="0.2">
      <c r="A24" s="41"/>
      <c r="B24" s="3" t="s">
        <v>68</v>
      </c>
      <c r="C24" s="96">
        <v>786</v>
      </c>
      <c r="D24" s="96">
        <v>1343</v>
      </c>
      <c r="E24" s="96">
        <v>965</v>
      </c>
      <c r="F24" s="96">
        <v>933</v>
      </c>
      <c r="G24" s="96">
        <v>947</v>
      </c>
      <c r="H24" s="162">
        <v>707</v>
      </c>
      <c r="I24" s="50">
        <v>-25.343189017951428</v>
      </c>
      <c r="J24" s="50">
        <v>74.656810982048569</v>
      </c>
      <c r="K24" s="50">
        <v>1.5005359056806</v>
      </c>
      <c r="L24" s="43"/>
      <c r="M24" s="270">
        <v>1</v>
      </c>
      <c r="N24" s="260">
        <v>1179</v>
      </c>
      <c r="O24" s="103">
        <v>42095</v>
      </c>
      <c r="P24" s="263">
        <v>1.0876666666666668</v>
      </c>
      <c r="Q24" s="39"/>
    </row>
    <row r="25" spans="1:17" x14ac:dyDescent="0.2">
      <c r="A25" s="41"/>
      <c r="B25" s="54" t="s">
        <v>69</v>
      </c>
      <c r="C25" s="97">
        <v>14139</v>
      </c>
      <c r="D25" s="97">
        <v>12818</v>
      </c>
      <c r="E25" s="97">
        <v>11633</v>
      </c>
      <c r="F25" s="97">
        <v>11270</v>
      </c>
      <c r="G25" s="97">
        <v>10286</v>
      </c>
      <c r="H25" s="97">
        <v>10781</v>
      </c>
      <c r="I25" s="53"/>
      <c r="J25" s="53"/>
      <c r="K25" s="53"/>
      <c r="L25" s="43"/>
      <c r="N25" s="260">
        <v>1045</v>
      </c>
      <c r="O25" s="103">
        <v>42125</v>
      </c>
      <c r="P25" s="263">
        <v>1.0900833333333333</v>
      </c>
      <c r="Q25" s="39"/>
    </row>
    <row r="26" spans="1:17" x14ac:dyDescent="0.2">
      <c r="A26" s="41"/>
      <c r="B26" s="54" t="s">
        <v>70</v>
      </c>
      <c r="C26" s="87"/>
      <c r="D26" s="55">
        <v>-9.3429521182544768</v>
      </c>
      <c r="E26" s="55">
        <v>-9.2448119831486935</v>
      </c>
      <c r="F26" s="55">
        <v>-3.1204332502363985</v>
      </c>
      <c r="G26" s="55">
        <v>-8.7311446317657531</v>
      </c>
      <c r="H26" s="55">
        <v>4.8123663231576908</v>
      </c>
      <c r="I26" s="53"/>
      <c r="J26" s="53"/>
      <c r="K26" s="53"/>
      <c r="L26" s="43"/>
      <c r="N26" s="260">
        <v>1008</v>
      </c>
      <c r="O26" s="103">
        <v>42156</v>
      </c>
      <c r="P26" s="263">
        <v>1.1018333333333332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1232</v>
      </c>
      <c r="O27" s="103">
        <v>42186</v>
      </c>
      <c r="P27" s="263">
        <v>1.1280833333333333</v>
      </c>
      <c r="Q27" s="39"/>
    </row>
    <row r="28" spans="1:17" x14ac:dyDescent="0.2">
      <c r="A28" s="41"/>
      <c r="B28" s="54" t="s">
        <v>26</v>
      </c>
      <c r="C28" s="97">
        <v>14139</v>
      </c>
      <c r="D28" s="97">
        <v>12818</v>
      </c>
      <c r="E28" s="97">
        <v>11633</v>
      </c>
      <c r="F28" s="97">
        <v>11270</v>
      </c>
      <c r="G28" s="97">
        <v>10286</v>
      </c>
      <c r="H28" s="162">
        <v>10781</v>
      </c>
      <c r="I28" s="50">
        <v>4.8123663231576908</v>
      </c>
      <c r="J28" s="50">
        <v>104.81236632315769</v>
      </c>
      <c r="K28" s="50">
        <v>-8.7311446317657531</v>
      </c>
      <c r="L28" s="43"/>
      <c r="N28" s="260">
        <v>1329</v>
      </c>
      <c r="O28" s="103">
        <v>42217</v>
      </c>
      <c r="P28" s="263">
        <v>1.13625</v>
      </c>
      <c r="Q28" s="39"/>
    </row>
    <row r="29" spans="1:17" x14ac:dyDescent="0.2">
      <c r="A29" s="41"/>
      <c r="B29" s="54" t="s">
        <v>70</v>
      </c>
      <c r="C29" s="87"/>
      <c r="D29" s="55">
        <v>-9.3429521182544768</v>
      </c>
      <c r="E29" s="55">
        <v>-9.2448119831486935</v>
      </c>
      <c r="F29" s="55">
        <v>-3.1204332502363985</v>
      </c>
      <c r="G29" s="55">
        <v>-8.7311446317657531</v>
      </c>
      <c r="H29" s="50">
        <v>4.8123663231576908</v>
      </c>
      <c r="I29" s="56"/>
      <c r="J29" s="56"/>
      <c r="K29" s="56"/>
      <c r="L29" s="43"/>
      <c r="N29" s="260">
        <v>1388</v>
      </c>
      <c r="O29" s="103">
        <v>42248</v>
      </c>
      <c r="P29" s="263">
        <v>1.1537500000000001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60">
        <v>1250</v>
      </c>
      <c r="O30" s="103">
        <v>42278</v>
      </c>
      <c r="P30" s="263">
        <v>1.1623333333333332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60">
        <v>1159</v>
      </c>
      <c r="O31" s="103">
        <v>42309</v>
      </c>
      <c r="P31" s="263">
        <v>1.1592499999999999</v>
      </c>
      <c r="Q31" s="39"/>
    </row>
    <row r="32" spans="1:17" ht="14.25" customHeight="1" x14ac:dyDescent="0.2">
      <c r="A32" s="41"/>
      <c r="B32" s="59"/>
      <c r="C32" s="303" t="s">
        <v>134</v>
      </c>
      <c r="D32" s="303"/>
      <c r="E32" s="303"/>
      <c r="F32" s="303"/>
      <c r="G32" s="303"/>
      <c r="H32" s="303"/>
      <c r="I32" s="303"/>
      <c r="J32" s="303"/>
      <c r="K32" s="44"/>
      <c r="L32" s="43"/>
      <c r="N32" s="260">
        <v>929</v>
      </c>
      <c r="O32" s="103">
        <v>42339</v>
      </c>
      <c r="P32" s="263">
        <v>1.1770833333333333</v>
      </c>
      <c r="Q32" s="39"/>
    </row>
    <row r="33" spans="1:23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91"/>
      <c r="L33" s="43"/>
      <c r="N33" s="260">
        <v>1063</v>
      </c>
      <c r="O33" s="103">
        <v>42370</v>
      </c>
      <c r="P33" s="263">
        <v>1.1704166666666667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60">
        <v>1135</v>
      </c>
      <c r="O34" s="103">
        <v>42401</v>
      </c>
      <c r="P34" s="263">
        <v>1.1645833333333333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60">
        <v>1227</v>
      </c>
      <c r="O35" s="103">
        <v>42430</v>
      </c>
      <c r="P35" s="263">
        <v>1.1619999999999999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60">
        <v>977</v>
      </c>
      <c r="O36" s="103">
        <v>42461</v>
      </c>
      <c r="P36" s="263">
        <v>1.1451666666666667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60">
        <v>1509</v>
      </c>
      <c r="O37" s="103">
        <v>42491</v>
      </c>
      <c r="P37" s="263">
        <v>1.1838333333333333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60">
        <v>1432</v>
      </c>
      <c r="O38" s="103">
        <v>42522</v>
      </c>
      <c r="P38" s="263">
        <v>1.2191666666666667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60">
        <v>1442</v>
      </c>
      <c r="O39" s="103">
        <v>42552</v>
      </c>
      <c r="P39" s="263">
        <v>1.2366666666666668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60">
        <v>1194</v>
      </c>
      <c r="O40" s="103">
        <v>42583</v>
      </c>
      <c r="P40" s="263">
        <v>1.2254166666666668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60">
        <v>1080</v>
      </c>
      <c r="O41" s="103">
        <v>42614</v>
      </c>
      <c r="P41" s="263">
        <v>1.1997500000000001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60">
        <v>1151</v>
      </c>
      <c r="O42" s="261">
        <v>42644</v>
      </c>
      <c r="P42" s="263">
        <v>1.1915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60">
        <v>1143</v>
      </c>
      <c r="O43" s="103">
        <v>42675</v>
      </c>
      <c r="P43" s="263">
        <v>1.1901666666666668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60">
        <v>786</v>
      </c>
      <c r="O44" s="103">
        <v>42705</v>
      </c>
      <c r="P44" s="263">
        <v>1.17825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831</v>
      </c>
      <c r="O45" s="103">
        <v>42736</v>
      </c>
      <c r="P45" s="263">
        <v>1.1589166666666668</v>
      </c>
      <c r="Q45" s="39"/>
    </row>
    <row r="46" spans="1:23" x14ac:dyDescent="0.2">
      <c r="A46" s="221" t="s">
        <v>91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0">
        <v>1199</v>
      </c>
      <c r="O46" s="103">
        <v>42767</v>
      </c>
      <c r="P46" s="263">
        <v>1.16425</v>
      </c>
      <c r="Q46" s="39"/>
    </row>
    <row r="47" spans="1:23" x14ac:dyDescent="0.2">
      <c r="A47" s="216" t="s">
        <v>168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0">
        <v>1107</v>
      </c>
      <c r="O47" s="103">
        <v>42795</v>
      </c>
      <c r="P47" s="263">
        <v>1.15425</v>
      </c>
      <c r="Q47" s="39"/>
    </row>
    <row r="48" spans="1:23" s="72" customFormat="1" x14ac:dyDescent="0.2">
      <c r="A48" s="231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0">
        <v>961</v>
      </c>
      <c r="O48" s="103">
        <v>42826</v>
      </c>
      <c r="P48" s="263">
        <v>1.1529166666666668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0">
        <v>929</v>
      </c>
      <c r="O49" s="103">
        <v>42856</v>
      </c>
      <c r="P49" s="263">
        <v>1.1045833333333333</v>
      </c>
    </row>
    <row r="50" spans="1:16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60">
        <v>962</v>
      </c>
      <c r="O50" s="103">
        <v>42887</v>
      </c>
      <c r="P50" s="263">
        <v>1.0654166666666667</v>
      </c>
    </row>
    <row r="51" spans="1:16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60">
        <v>1051</v>
      </c>
      <c r="O51" s="103">
        <v>42917</v>
      </c>
      <c r="P51" s="263">
        <v>1.0328333333333333</v>
      </c>
    </row>
    <row r="52" spans="1:16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1090</v>
      </c>
      <c r="O52" s="103">
        <v>42948</v>
      </c>
      <c r="P52" s="263">
        <v>1.0241666666666667</v>
      </c>
    </row>
    <row r="53" spans="1:16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1050</v>
      </c>
      <c r="O53" s="103">
        <v>42979</v>
      </c>
      <c r="P53" s="263">
        <v>1.0216666666666667</v>
      </c>
    </row>
    <row r="54" spans="1:16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1128</v>
      </c>
      <c r="O54" s="103">
        <v>43009</v>
      </c>
      <c r="P54" s="263">
        <v>1.0197499999999999</v>
      </c>
    </row>
    <row r="55" spans="1:16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1167</v>
      </c>
      <c r="O55" s="103">
        <v>43040</v>
      </c>
      <c r="P55" s="263">
        <v>1.0217499999999999</v>
      </c>
    </row>
    <row r="56" spans="1:16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1343</v>
      </c>
      <c r="O56" s="103">
        <v>43070</v>
      </c>
      <c r="P56" s="263">
        <v>1.0681666666666667</v>
      </c>
    </row>
    <row r="57" spans="1:16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1232</v>
      </c>
      <c r="O57" s="103">
        <v>43101</v>
      </c>
      <c r="P57" s="263">
        <v>1.1015833333333334</v>
      </c>
    </row>
    <row r="58" spans="1:16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1017</v>
      </c>
      <c r="O58" s="103">
        <v>43132</v>
      </c>
      <c r="P58" s="263">
        <v>1.0864166666666668</v>
      </c>
    </row>
    <row r="59" spans="1:16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980</v>
      </c>
      <c r="O59" s="103">
        <v>43160</v>
      </c>
      <c r="P59" s="263">
        <v>1.0758333333333332</v>
      </c>
    </row>
    <row r="60" spans="1:16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798</v>
      </c>
      <c r="O60" s="103">
        <v>43191</v>
      </c>
      <c r="P60" s="263">
        <v>1.0622499999999999</v>
      </c>
    </row>
    <row r="61" spans="1:16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829</v>
      </c>
      <c r="O61" s="103">
        <v>43221</v>
      </c>
      <c r="P61" s="263">
        <v>1.0539166666666668</v>
      </c>
    </row>
    <row r="62" spans="1:16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684</v>
      </c>
      <c r="O62" s="103">
        <v>43252</v>
      </c>
      <c r="P62" s="263">
        <v>1.0307500000000001</v>
      </c>
    </row>
    <row r="63" spans="1:16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820</v>
      </c>
      <c r="O63" s="103">
        <v>43282</v>
      </c>
      <c r="P63" s="263">
        <v>1.0115000000000001</v>
      </c>
    </row>
    <row r="64" spans="1:16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1224</v>
      </c>
      <c r="O64" s="103">
        <v>43313</v>
      </c>
      <c r="P64" s="263">
        <v>1.0226666666666666</v>
      </c>
    </row>
    <row r="65" spans="1:16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1039</v>
      </c>
      <c r="O65" s="103">
        <v>43344</v>
      </c>
      <c r="P65" s="263">
        <v>1.0217499999999999</v>
      </c>
    </row>
    <row r="66" spans="1:16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1015</v>
      </c>
      <c r="O66" s="103">
        <v>43374</v>
      </c>
      <c r="P66" s="263">
        <v>1.0123333333333333</v>
      </c>
    </row>
    <row r="67" spans="1:16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1030</v>
      </c>
      <c r="O67" s="103">
        <v>43405</v>
      </c>
      <c r="P67" s="263">
        <v>1.0009166666666667</v>
      </c>
    </row>
    <row r="68" spans="1:16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965</v>
      </c>
      <c r="O68" s="103">
        <v>43435</v>
      </c>
      <c r="P68" s="263">
        <v>0.96941666666666659</v>
      </c>
    </row>
    <row r="69" spans="1:16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1134</v>
      </c>
      <c r="O69" s="103">
        <v>43466</v>
      </c>
      <c r="P69" s="263">
        <v>0.96125000000000005</v>
      </c>
    </row>
    <row r="70" spans="1:16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1017</v>
      </c>
      <c r="O70" s="103">
        <v>43497</v>
      </c>
      <c r="P70" s="263">
        <v>0.96125000000000005</v>
      </c>
    </row>
    <row r="71" spans="1:16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1095</v>
      </c>
      <c r="O71" s="103">
        <v>43525</v>
      </c>
      <c r="P71" s="263">
        <v>0.97083333333333333</v>
      </c>
    </row>
    <row r="72" spans="1:16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921</v>
      </c>
      <c r="O72" s="103">
        <v>43556</v>
      </c>
      <c r="P72" s="263">
        <v>0.98108333333333342</v>
      </c>
    </row>
    <row r="73" spans="1:16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806</v>
      </c>
      <c r="O73" s="103">
        <v>43586</v>
      </c>
      <c r="P73" s="263">
        <v>0.97916666666666663</v>
      </c>
    </row>
    <row r="74" spans="1:16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709</v>
      </c>
      <c r="O74" s="103">
        <v>43617</v>
      </c>
      <c r="P74" s="263">
        <v>0.98124999999999996</v>
      </c>
    </row>
    <row r="75" spans="1:16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893</v>
      </c>
      <c r="O75" s="103">
        <v>43647</v>
      </c>
      <c r="P75" s="263">
        <v>0.9873333333333334</v>
      </c>
    </row>
    <row r="76" spans="1:16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940</v>
      </c>
      <c r="O76" s="103">
        <v>43678</v>
      </c>
      <c r="P76" s="263">
        <v>0.96366666666666667</v>
      </c>
    </row>
    <row r="77" spans="1:16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910</v>
      </c>
      <c r="O77" s="103">
        <v>43709</v>
      </c>
      <c r="P77" s="263">
        <v>0.95291666666666663</v>
      </c>
    </row>
    <row r="78" spans="1:16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989</v>
      </c>
      <c r="O78" s="103">
        <v>43739</v>
      </c>
      <c r="P78" s="263">
        <v>0.95074999999999998</v>
      </c>
    </row>
    <row r="79" spans="1:16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923</v>
      </c>
      <c r="O79" s="103">
        <v>43770</v>
      </c>
      <c r="P79" s="263">
        <v>0.94183333333333341</v>
      </c>
    </row>
    <row r="80" spans="1:16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933</v>
      </c>
      <c r="O80" s="103">
        <v>43800</v>
      </c>
      <c r="P80" s="263">
        <v>0.93916666666666659</v>
      </c>
    </row>
    <row r="81" spans="1:16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1111</v>
      </c>
      <c r="O81" s="103">
        <v>43831</v>
      </c>
      <c r="P81" s="263">
        <v>0.93725000000000003</v>
      </c>
    </row>
    <row r="82" spans="1:16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1268</v>
      </c>
      <c r="O82" s="103">
        <v>43862</v>
      </c>
      <c r="P82" s="263">
        <v>0.95816666666666661</v>
      </c>
    </row>
    <row r="83" spans="1:16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948</v>
      </c>
      <c r="O83" s="103">
        <v>43891</v>
      </c>
      <c r="P83" s="263">
        <v>0.94591666666666663</v>
      </c>
    </row>
    <row r="84" spans="1:16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89</v>
      </c>
      <c r="O84" s="103">
        <v>43922</v>
      </c>
      <c r="P84" s="263">
        <v>0.87658333333333338</v>
      </c>
    </row>
    <row r="85" spans="1:16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77</v>
      </c>
      <c r="O85" s="103">
        <v>43952</v>
      </c>
      <c r="P85" s="263">
        <v>0.81583333333333341</v>
      </c>
    </row>
    <row r="86" spans="1:16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423</v>
      </c>
      <c r="O86" s="103">
        <v>43983</v>
      </c>
      <c r="P86" s="263">
        <v>0.79200000000000004</v>
      </c>
    </row>
    <row r="87" spans="1:16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639</v>
      </c>
      <c r="O87" s="103">
        <v>44013</v>
      </c>
      <c r="P87" s="263">
        <v>0.77083333333333337</v>
      </c>
    </row>
    <row r="88" spans="1:16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867</v>
      </c>
      <c r="O88" s="103">
        <v>44044</v>
      </c>
      <c r="P88" s="263">
        <v>0.76475000000000004</v>
      </c>
    </row>
    <row r="89" spans="1:16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1090</v>
      </c>
      <c r="O89" s="103">
        <v>44075</v>
      </c>
      <c r="P89" s="263">
        <v>0.77975000000000005</v>
      </c>
    </row>
    <row r="90" spans="1:16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1464</v>
      </c>
      <c r="O90" s="103">
        <v>44105</v>
      </c>
      <c r="P90" s="263">
        <v>0.81933333333333336</v>
      </c>
    </row>
    <row r="91" spans="1:16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1363</v>
      </c>
      <c r="O91" s="103">
        <v>44136</v>
      </c>
      <c r="P91" s="263">
        <v>0.85599999999999998</v>
      </c>
    </row>
    <row r="92" spans="1:16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947</v>
      </c>
      <c r="O92" s="103">
        <v>44166</v>
      </c>
      <c r="P92" s="263">
        <v>0.85716666666666663</v>
      </c>
    </row>
    <row r="93" spans="1:16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806</v>
      </c>
      <c r="O93" s="103">
        <v>44197</v>
      </c>
      <c r="P93" s="263">
        <v>0.83174999999999999</v>
      </c>
    </row>
    <row r="94" spans="1:16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1033</v>
      </c>
      <c r="O94" s="103">
        <v>44228</v>
      </c>
      <c r="P94" s="263">
        <v>0.81216666666666659</v>
      </c>
    </row>
    <row r="95" spans="1:16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1087</v>
      </c>
      <c r="O95" s="103">
        <v>44256</v>
      </c>
      <c r="P95" s="263">
        <v>0.82374999999999998</v>
      </c>
    </row>
    <row r="96" spans="1:16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902</v>
      </c>
      <c r="O96" s="103">
        <v>44287</v>
      </c>
      <c r="P96" s="263">
        <v>0.89149999999999996</v>
      </c>
    </row>
    <row r="97" spans="1:16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784</v>
      </c>
      <c r="O97" s="103">
        <v>44317</v>
      </c>
      <c r="P97" s="263">
        <v>0.95041666666666658</v>
      </c>
    </row>
    <row r="98" spans="1:16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781</v>
      </c>
      <c r="O98" s="103">
        <v>44348</v>
      </c>
      <c r="P98" s="263">
        <v>0.98024999999999995</v>
      </c>
    </row>
    <row r="99" spans="1:16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838</v>
      </c>
      <c r="O99" s="103">
        <v>44378</v>
      </c>
      <c r="P99" s="263">
        <v>0.99683333333333335</v>
      </c>
    </row>
    <row r="100" spans="1:16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894</v>
      </c>
      <c r="O100" s="103">
        <v>44409</v>
      </c>
      <c r="P100" s="263">
        <v>0.99908333333333332</v>
      </c>
    </row>
    <row r="101" spans="1:16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1037</v>
      </c>
      <c r="O101" s="103">
        <v>44440</v>
      </c>
      <c r="P101" s="263">
        <v>0.99466666666666659</v>
      </c>
    </row>
    <row r="102" spans="1:16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260">
        <v>911</v>
      </c>
      <c r="O102" s="103">
        <v>44470</v>
      </c>
      <c r="P102" s="263">
        <v>0.94858333333333333</v>
      </c>
    </row>
    <row r="103" spans="1:16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260">
        <v>1001</v>
      </c>
      <c r="O103" s="103">
        <v>44501</v>
      </c>
      <c r="P103" s="263">
        <v>0.91841666666666666</v>
      </c>
    </row>
    <row r="104" spans="1:16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260">
        <v>707</v>
      </c>
      <c r="O104" s="103">
        <v>44531</v>
      </c>
      <c r="P104" s="263">
        <v>0.89841666666666664</v>
      </c>
    </row>
    <row r="105" spans="1:16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D110" s="76"/>
      <c r="L110" s="19"/>
      <c r="M110" s="76"/>
      <c r="N110" s="76"/>
      <c r="O110" s="76"/>
      <c r="P110" s="76"/>
    </row>
    <row r="111" spans="1:16" s="39" customFormat="1" x14ac:dyDescent="0.2">
      <c r="A111" s="19"/>
      <c r="D111" s="76"/>
      <c r="L111" s="19"/>
      <c r="M111" s="76"/>
      <c r="N111" s="76"/>
      <c r="O111" s="76"/>
      <c r="P111" s="76"/>
    </row>
    <row r="112" spans="1:16" s="39" customFormat="1" x14ac:dyDescent="0.2">
      <c r="A112" s="19"/>
      <c r="D112" s="76"/>
      <c r="L112" s="19"/>
      <c r="M112" s="76"/>
      <c r="N112" s="76"/>
      <c r="O112" s="76"/>
      <c r="P112" s="76"/>
    </row>
    <row r="113" spans="1:16" s="39" customFormat="1" x14ac:dyDescent="0.2">
      <c r="A113" s="19"/>
      <c r="D113" s="76"/>
      <c r="L113" s="19"/>
      <c r="M113" s="76"/>
      <c r="N113" s="76"/>
      <c r="O113" s="76"/>
      <c r="P113" s="76"/>
    </row>
    <row r="114" spans="1:16" s="39" customFormat="1" x14ac:dyDescent="0.2">
      <c r="A114" s="19"/>
      <c r="D114" s="76"/>
      <c r="L114" s="19"/>
      <c r="M114" s="76"/>
      <c r="N114" s="76"/>
      <c r="O114" s="76"/>
      <c r="P114" s="76"/>
    </row>
    <row r="115" spans="1:16" s="39" customFormat="1" x14ac:dyDescent="0.2">
      <c r="A115" s="19"/>
      <c r="D115" s="76"/>
      <c r="L115" s="19"/>
      <c r="M115" s="76"/>
      <c r="N115" s="76"/>
      <c r="O115" s="76"/>
      <c r="P115" s="76"/>
    </row>
    <row r="116" spans="1:16" s="39" customFormat="1" x14ac:dyDescent="0.2">
      <c r="A116" s="19"/>
      <c r="D116" s="76"/>
      <c r="L116" s="19"/>
      <c r="M116" s="76"/>
      <c r="N116" s="76"/>
      <c r="O116" s="76"/>
      <c r="P116" s="76"/>
    </row>
    <row r="117" spans="1:16" s="39" customFormat="1" x14ac:dyDescent="0.2">
      <c r="A117" s="19"/>
      <c r="D117" s="76"/>
      <c r="L117" s="19"/>
      <c r="M117" s="76"/>
      <c r="N117" s="76"/>
      <c r="O117" s="76"/>
      <c r="P117" s="76"/>
    </row>
    <row r="118" spans="1:16" s="39" customFormat="1" x14ac:dyDescent="0.2">
      <c r="A118" s="19"/>
      <c r="D118" s="76"/>
      <c r="L118" s="19"/>
      <c r="M118" s="76"/>
      <c r="N118" s="76"/>
      <c r="O118" s="76"/>
      <c r="P118" s="76"/>
    </row>
    <row r="119" spans="1:16" s="39" customFormat="1" x14ac:dyDescent="0.2">
      <c r="A119" s="19"/>
      <c r="D119" s="76"/>
      <c r="L119" s="19"/>
      <c r="M119" s="76"/>
      <c r="N119" s="76"/>
      <c r="O119" s="76"/>
      <c r="P119" s="76"/>
    </row>
    <row r="120" spans="1:16" s="39" customFormat="1" x14ac:dyDescent="0.2">
      <c r="A120" s="19"/>
      <c r="D120" s="76"/>
      <c r="L120" s="19"/>
      <c r="M120" s="76"/>
      <c r="N120" s="76"/>
      <c r="O120" s="76"/>
      <c r="P120" s="76"/>
    </row>
    <row r="121" spans="1:16" s="39" customFormat="1" x14ac:dyDescent="0.2">
      <c r="A121" s="19"/>
      <c r="D121" s="76"/>
      <c r="L121" s="19"/>
      <c r="M121" s="76"/>
      <c r="N121" s="76"/>
      <c r="O121" s="76"/>
      <c r="P121" s="76"/>
    </row>
    <row r="122" spans="1:16" s="39" customFormat="1" x14ac:dyDescent="0.2">
      <c r="A122" s="19"/>
      <c r="D122" s="76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D123" s="76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D124" s="76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D125" s="76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D126" s="76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D127" s="76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D128" s="76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D129" s="76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D130" s="76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D131" s="76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D132" s="76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D133" s="76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D161" s="76"/>
      <c r="E161" s="78"/>
      <c r="F161" s="78"/>
      <c r="G161" s="78"/>
      <c r="H161" s="78"/>
      <c r="I161" s="78"/>
      <c r="J161" s="78"/>
      <c r="K161" s="78"/>
      <c r="Q161" s="39"/>
    </row>
    <row r="162" spans="1:17" x14ac:dyDescent="0.2">
      <c r="A162" s="78"/>
      <c r="D162" s="76"/>
      <c r="E162" s="78"/>
      <c r="F162" s="78"/>
      <c r="G162" s="78"/>
      <c r="H162" s="78"/>
      <c r="I162" s="78"/>
      <c r="J162" s="78"/>
      <c r="K162" s="78"/>
      <c r="Q162" s="39"/>
    </row>
    <row r="163" spans="1:17" x14ac:dyDescent="0.2">
      <c r="A163" s="78"/>
      <c r="D163" s="76"/>
      <c r="E163" s="78"/>
      <c r="F163" s="78"/>
      <c r="G163" s="78"/>
      <c r="H163" s="78"/>
      <c r="I163" s="78"/>
      <c r="J163" s="78"/>
      <c r="K163" s="78"/>
      <c r="Q163" s="39"/>
    </row>
    <row r="164" spans="1:17" x14ac:dyDescent="0.2">
      <c r="A164" s="78"/>
      <c r="D164" s="76"/>
      <c r="E164" s="78"/>
      <c r="F164" s="78"/>
      <c r="G164" s="78"/>
      <c r="H164" s="78"/>
      <c r="I164" s="78"/>
      <c r="J164" s="78"/>
      <c r="K164" s="78"/>
      <c r="Q164" s="39"/>
    </row>
    <row r="165" spans="1:17" x14ac:dyDescent="0.2">
      <c r="A165" s="78"/>
      <c r="D165" s="76"/>
      <c r="E165" s="39"/>
      <c r="F165" s="78"/>
      <c r="G165" s="78"/>
      <c r="H165" s="78"/>
      <c r="I165" s="78"/>
      <c r="J165" s="78"/>
      <c r="K165" s="78"/>
      <c r="Q165" s="39"/>
    </row>
    <row r="166" spans="1:17" x14ac:dyDescent="0.2">
      <c r="A166" s="78"/>
      <c r="D166" s="76"/>
      <c r="E166" s="39"/>
      <c r="F166" s="78"/>
      <c r="G166" s="78"/>
      <c r="H166" s="78"/>
      <c r="I166" s="78"/>
      <c r="J166" s="78"/>
      <c r="K166" s="78"/>
      <c r="Q166" s="39"/>
    </row>
    <row r="167" spans="1:17" x14ac:dyDescent="0.2">
      <c r="A167" s="78"/>
      <c r="D167" s="76"/>
      <c r="E167" s="39"/>
      <c r="F167" s="78"/>
      <c r="G167" s="78"/>
      <c r="H167" s="78"/>
      <c r="I167" s="78"/>
      <c r="J167" s="78"/>
      <c r="K167" s="78"/>
      <c r="Q167" s="39"/>
    </row>
    <row r="168" spans="1:17" x14ac:dyDescent="0.2">
      <c r="A168" s="78"/>
      <c r="D168" s="76"/>
      <c r="E168" s="39"/>
      <c r="F168" s="78"/>
      <c r="G168" s="78"/>
      <c r="H168" s="78"/>
      <c r="I168" s="78"/>
      <c r="J168" s="78"/>
      <c r="K168" s="78"/>
      <c r="Q168" s="39"/>
    </row>
    <row r="169" spans="1:17" x14ac:dyDescent="0.2">
      <c r="A169" s="78"/>
      <c r="D169" s="76"/>
      <c r="E169" s="39"/>
      <c r="F169" s="78"/>
      <c r="G169" s="78"/>
      <c r="H169" s="78"/>
      <c r="I169" s="78"/>
      <c r="J169" s="78"/>
      <c r="K169" s="78"/>
      <c r="Q169" s="39"/>
    </row>
    <row r="170" spans="1:17" x14ac:dyDescent="0.2">
      <c r="A170" s="78"/>
      <c r="D170" s="76"/>
      <c r="E170" s="78"/>
      <c r="F170" s="78"/>
      <c r="G170" s="78"/>
      <c r="H170" s="78"/>
      <c r="I170" s="78"/>
      <c r="J170" s="78"/>
      <c r="K170" s="78"/>
      <c r="Q170" s="39"/>
    </row>
    <row r="171" spans="1:17" x14ac:dyDescent="0.2">
      <c r="A171" s="78"/>
      <c r="D171" s="76"/>
      <c r="E171" s="78"/>
      <c r="F171" s="78"/>
      <c r="G171" s="78"/>
      <c r="H171" s="78"/>
      <c r="I171" s="78"/>
      <c r="J171" s="78"/>
      <c r="K171" s="78"/>
      <c r="Q171" s="39"/>
    </row>
    <row r="172" spans="1:17" x14ac:dyDescent="0.2">
      <c r="A172" s="78"/>
      <c r="D172" s="76"/>
      <c r="E172" s="78"/>
      <c r="F172" s="78"/>
      <c r="G172" s="78"/>
      <c r="H172" s="78"/>
      <c r="I172" s="78"/>
      <c r="J172" s="78"/>
      <c r="K172" s="78"/>
      <c r="Q172" s="39"/>
    </row>
    <row r="173" spans="1:17" x14ac:dyDescent="0.2">
      <c r="A173" s="78"/>
      <c r="D173" s="76"/>
      <c r="E173" s="78"/>
      <c r="F173" s="78"/>
      <c r="G173" s="78"/>
      <c r="H173" s="78"/>
      <c r="I173" s="78"/>
      <c r="J173" s="78"/>
      <c r="K173" s="78"/>
      <c r="Q173" s="39"/>
    </row>
    <row r="174" spans="1:17" x14ac:dyDescent="0.2">
      <c r="A174" s="78"/>
      <c r="D174" s="76"/>
      <c r="E174" s="78"/>
      <c r="F174" s="78"/>
      <c r="G174" s="78"/>
      <c r="H174" s="78"/>
      <c r="I174" s="78"/>
      <c r="J174" s="78"/>
      <c r="K174" s="78"/>
      <c r="Q174" s="39"/>
    </row>
    <row r="175" spans="1:17" x14ac:dyDescent="0.2">
      <c r="A175" s="78"/>
      <c r="D175" s="76"/>
      <c r="E175" s="78"/>
      <c r="F175" s="78"/>
      <c r="G175" s="78"/>
      <c r="H175" s="78"/>
      <c r="I175" s="78"/>
      <c r="J175" s="78"/>
      <c r="K175" s="78"/>
      <c r="Q175" s="39"/>
    </row>
    <row r="176" spans="1:17" x14ac:dyDescent="0.2">
      <c r="A176" s="78"/>
      <c r="D176" s="76"/>
      <c r="E176" s="78"/>
      <c r="F176" s="78"/>
      <c r="G176" s="78"/>
      <c r="H176" s="78"/>
      <c r="I176" s="78"/>
      <c r="J176" s="78"/>
      <c r="K176" s="78"/>
      <c r="Q176" s="39"/>
    </row>
    <row r="177" spans="1:17" x14ac:dyDescent="0.2">
      <c r="A177" s="78"/>
      <c r="D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8"/>
      <c r="D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8"/>
      <c r="D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8"/>
      <c r="D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8"/>
      <c r="D181" s="77"/>
      <c r="E181" s="78"/>
      <c r="F181" s="78"/>
      <c r="G181" s="78"/>
      <c r="H181" s="78"/>
      <c r="I181" s="78"/>
      <c r="J181" s="78"/>
      <c r="K181" s="78"/>
      <c r="Q181" s="39"/>
    </row>
    <row r="182" spans="1:17" x14ac:dyDescent="0.2">
      <c r="A182" s="78"/>
      <c r="D182" s="77"/>
      <c r="E182" s="78"/>
      <c r="F182" s="78"/>
      <c r="G182" s="78"/>
      <c r="H182" s="78"/>
      <c r="I182" s="78"/>
      <c r="J182" s="78"/>
      <c r="K182" s="78"/>
      <c r="Q182" s="39"/>
    </row>
    <row r="183" spans="1:17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  <c r="Q183" s="39"/>
    </row>
    <row r="184" spans="1:17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  <c r="Q184" s="39"/>
    </row>
    <row r="185" spans="1:17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  <c r="Q185" s="39"/>
    </row>
    <row r="186" spans="1:17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  <c r="Q186" s="39"/>
    </row>
    <row r="187" spans="1:17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499984740745262"/>
  </sheetPr>
  <dimension ref="A1:W186"/>
  <sheetViews>
    <sheetView showGridLines="0" zoomScaleNormal="100" zoomScaleSheetLayoutView="100" workbookViewId="0">
      <selection activeCell="C8" sqref="C8:K8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8.28515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94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11803</v>
      </c>
      <c r="O3" s="103">
        <v>41456</v>
      </c>
      <c r="P3" s="263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11955</v>
      </c>
      <c r="P4" s="263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11790</v>
      </c>
      <c r="O5" s="103">
        <v>41487</v>
      </c>
      <c r="P5" s="263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12757</v>
      </c>
      <c r="O6" s="103">
        <v>41518</v>
      </c>
      <c r="P6" s="263">
        <v>12.319833333333333</v>
      </c>
      <c r="Q6" s="39"/>
    </row>
    <row r="7" spans="1:17" ht="15" customHeight="1" x14ac:dyDescent="0.2">
      <c r="A7" s="41"/>
      <c r="B7" s="42"/>
      <c r="C7" s="303" t="s">
        <v>133</v>
      </c>
      <c r="D7" s="303"/>
      <c r="E7" s="303"/>
      <c r="F7" s="303"/>
      <c r="G7" s="303"/>
      <c r="H7" s="303"/>
      <c r="I7" s="303"/>
      <c r="J7" s="303"/>
      <c r="K7" s="303"/>
      <c r="L7" s="43"/>
      <c r="N7" s="260">
        <v>13289</v>
      </c>
      <c r="O7" s="103">
        <v>41548</v>
      </c>
      <c r="P7" s="263">
        <v>12.470583333333334</v>
      </c>
      <c r="Q7" s="39"/>
    </row>
    <row r="8" spans="1:17" ht="15" customHeight="1" x14ac:dyDescent="0.2">
      <c r="A8" s="41"/>
      <c r="B8" s="42"/>
      <c r="C8" s="284" t="s">
        <v>190</v>
      </c>
      <c r="D8" s="284"/>
      <c r="E8" s="284"/>
      <c r="F8" s="284"/>
      <c r="G8" s="284"/>
      <c r="H8" s="284"/>
      <c r="I8" s="284"/>
      <c r="J8" s="284"/>
      <c r="K8" s="284"/>
      <c r="L8" s="43"/>
      <c r="N8" s="260">
        <v>14865</v>
      </c>
      <c r="O8" s="103">
        <v>41579</v>
      </c>
      <c r="P8" s="263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14105</v>
      </c>
      <c r="O9" s="103">
        <v>41609</v>
      </c>
      <c r="P9" s="263">
        <v>12.826833333333333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60">
        <v>13557</v>
      </c>
      <c r="O10" s="103">
        <v>41640</v>
      </c>
      <c r="P10" s="263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60">
        <v>14251</v>
      </c>
      <c r="O11" s="103">
        <v>41671</v>
      </c>
      <c r="P11" s="263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13818</v>
      </c>
      <c r="O12" s="103">
        <v>41699</v>
      </c>
      <c r="P12" s="263">
        <v>13.393666666666666</v>
      </c>
      <c r="Q12" s="39"/>
    </row>
    <row r="13" spans="1:17" x14ac:dyDescent="0.2">
      <c r="A13" s="41"/>
      <c r="B13" s="3" t="s">
        <v>57</v>
      </c>
      <c r="C13" s="49">
        <v>14.749000000000001</v>
      </c>
      <c r="D13" s="49">
        <v>16.782</v>
      </c>
      <c r="E13" s="49">
        <v>20.375</v>
      </c>
      <c r="F13" s="49">
        <v>18.404</v>
      </c>
      <c r="G13" s="49">
        <v>22.405999999999999</v>
      </c>
      <c r="H13" s="245">
        <v>28.777999999999999</v>
      </c>
      <c r="I13" s="49">
        <v>28.438811032759091</v>
      </c>
      <c r="J13" s="49">
        <v>128.43881103275911</v>
      </c>
      <c r="K13" s="49">
        <v>21.745272766789814</v>
      </c>
      <c r="L13" s="43"/>
      <c r="M13" s="270">
        <v>1</v>
      </c>
      <c r="N13" s="260">
        <v>13951</v>
      </c>
      <c r="O13" s="103">
        <v>41730</v>
      </c>
      <c r="P13" s="263">
        <v>13.575916666666666</v>
      </c>
      <c r="Q13" s="39"/>
    </row>
    <row r="14" spans="1:17" x14ac:dyDescent="0.2">
      <c r="A14" s="41"/>
      <c r="B14" s="3" t="s">
        <v>58</v>
      </c>
      <c r="C14" s="49">
        <v>14.404999999999999</v>
      </c>
      <c r="D14" s="49">
        <v>16.725000000000001</v>
      </c>
      <c r="E14" s="49">
        <v>20.382000000000001</v>
      </c>
      <c r="F14" s="49">
        <v>18.547000000000001</v>
      </c>
      <c r="G14" s="49">
        <v>21.428000000000001</v>
      </c>
      <c r="H14" s="245">
        <v>27.071000000000002</v>
      </c>
      <c r="I14" s="49">
        <v>26.334702258726892</v>
      </c>
      <c r="J14" s="49">
        <v>126.33470225872689</v>
      </c>
      <c r="K14" s="49">
        <v>15.533509462446759</v>
      </c>
      <c r="L14" s="43"/>
      <c r="M14" s="270">
        <v>1</v>
      </c>
      <c r="N14" s="260">
        <v>14282</v>
      </c>
      <c r="O14" s="103">
        <v>41760</v>
      </c>
      <c r="P14" s="263">
        <v>13.739416666666665</v>
      </c>
      <c r="Q14" s="39"/>
    </row>
    <row r="15" spans="1:17" x14ac:dyDescent="0.2">
      <c r="A15" s="41"/>
      <c r="B15" s="3" t="s">
        <v>59</v>
      </c>
      <c r="C15" s="49">
        <v>14.146000000000001</v>
      </c>
      <c r="D15" s="49">
        <v>16.97</v>
      </c>
      <c r="E15" s="49">
        <v>19.521000000000001</v>
      </c>
      <c r="F15" s="49">
        <v>18.308</v>
      </c>
      <c r="G15" s="49">
        <v>21.158000000000001</v>
      </c>
      <c r="H15" s="245">
        <v>27.887</v>
      </c>
      <c r="I15" s="49">
        <v>31.803573116551664</v>
      </c>
      <c r="J15" s="49">
        <v>131.80357311655166</v>
      </c>
      <c r="K15" s="49">
        <v>15.56696526108805</v>
      </c>
      <c r="L15" s="43"/>
      <c r="M15" s="270">
        <v>1</v>
      </c>
      <c r="N15" s="260">
        <v>13917</v>
      </c>
      <c r="O15" s="103">
        <v>41791</v>
      </c>
      <c r="P15" s="263">
        <v>13.89625</v>
      </c>
      <c r="Q15" s="39"/>
    </row>
    <row r="16" spans="1:17" x14ac:dyDescent="0.2">
      <c r="A16" s="41"/>
      <c r="B16" s="3" t="s">
        <v>60</v>
      </c>
      <c r="C16" s="49">
        <v>15.385</v>
      </c>
      <c r="D16" s="49">
        <v>16.696999999999999</v>
      </c>
      <c r="E16" s="49">
        <v>18.248999999999999</v>
      </c>
      <c r="F16" s="49">
        <v>19.155000000000001</v>
      </c>
      <c r="G16" s="49">
        <v>22.556000000000001</v>
      </c>
      <c r="H16" s="245">
        <v>27.259</v>
      </c>
      <c r="I16" s="49">
        <v>20.850328072353253</v>
      </c>
      <c r="J16" s="49">
        <v>120.85032807235325</v>
      </c>
      <c r="K16" s="49">
        <v>17.755155311928995</v>
      </c>
      <c r="L16" s="43"/>
      <c r="M16" s="270">
        <v>1</v>
      </c>
      <c r="N16" s="260">
        <v>13832</v>
      </c>
      <c r="O16" s="103">
        <v>41821</v>
      </c>
      <c r="P16" s="263">
        <v>14.006500000000001</v>
      </c>
      <c r="Q16" s="39"/>
    </row>
    <row r="17" spans="1:17" x14ac:dyDescent="0.2">
      <c r="A17" s="41"/>
      <c r="B17" s="3" t="s">
        <v>61</v>
      </c>
      <c r="C17" s="49">
        <v>15.058</v>
      </c>
      <c r="D17" s="49">
        <v>16.873000000000001</v>
      </c>
      <c r="E17" s="49">
        <v>19.376999999999999</v>
      </c>
      <c r="F17" s="49">
        <v>18.466999999999999</v>
      </c>
      <c r="G17" s="49">
        <v>23.056000000000001</v>
      </c>
      <c r="H17" s="49">
        <v>27.021999999999998</v>
      </c>
      <c r="I17" s="49">
        <v>17.201596113809849</v>
      </c>
      <c r="J17" s="49">
        <v>117.20159611380984</v>
      </c>
      <c r="K17" s="49">
        <v>24.849731954296871</v>
      </c>
      <c r="L17" s="43"/>
      <c r="M17" s="270">
        <v>1</v>
      </c>
      <c r="N17" s="260">
        <v>13577</v>
      </c>
      <c r="O17" s="103">
        <v>41852</v>
      </c>
      <c r="P17" s="263">
        <v>14.070499999999999</v>
      </c>
      <c r="Q17" s="39"/>
    </row>
    <row r="18" spans="1:17" x14ac:dyDescent="0.2">
      <c r="A18" s="41"/>
      <c r="B18" s="3" t="s">
        <v>62</v>
      </c>
      <c r="C18" s="49">
        <v>16.146000000000001</v>
      </c>
      <c r="D18" s="49">
        <v>17.058</v>
      </c>
      <c r="E18" s="49">
        <v>17.879000000000001</v>
      </c>
      <c r="F18" s="49">
        <v>18.379000000000001</v>
      </c>
      <c r="G18" s="49">
        <v>23.361999999999998</v>
      </c>
      <c r="H18" s="49">
        <v>25.957999999999998</v>
      </c>
      <c r="I18" s="49">
        <v>11.112062323431203</v>
      </c>
      <c r="J18" s="49">
        <v>111.1120623234312</v>
      </c>
      <c r="K18" s="49">
        <v>27.112465313673194</v>
      </c>
      <c r="L18" s="43"/>
      <c r="M18" s="270">
        <v>1</v>
      </c>
      <c r="N18" s="260">
        <v>14077</v>
      </c>
      <c r="O18" s="103">
        <v>41883</v>
      </c>
      <c r="P18" s="263">
        <v>14.011333333333335</v>
      </c>
      <c r="Q18" s="39"/>
    </row>
    <row r="19" spans="1:17" x14ac:dyDescent="0.2">
      <c r="A19" s="41"/>
      <c r="B19" s="3" t="s">
        <v>63</v>
      </c>
      <c r="C19" s="49">
        <v>16.521000000000001</v>
      </c>
      <c r="D19" s="49">
        <v>17.221</v>
      </c>
      <c r="E19" s="49">
        <v>17.866</v>
      </c>
      <c r="F19" s="49">
        <v>19.484000000000002</v>
      </c>
      <c r="G19" s="49">
        <v>21.902000000000001</v>
      </c>
      <c r="H19" s="49">
        <v>26.887</v>
      </c>
      <c r="I19" s="49">
        <v>22.760478495114601</v>
      </c>
      <c r="J19" s="49">
        <v>122.7604784951146</v>
      </c>
      <c r="K19" s="49">
        <v>12.410182714021767</v>
      </c>
      <c r="L19" s="43"/>
      <c r="M19" s="270">
        <v>1</v>
      </c>
      <c r="N19" s="260">
        <v>14054</v>
      </c>
      <c r="O19" s="103">
        <v>41913</v>
      </c>
      <c r="P19" s="263">
        <v>14.023833333333334</v>
      </c>
      <c r="Q19" s="39"/>
    </row>
    <row r="20" spans="1:17" x14ac:dyDescent="0.2">
      <c r="A20" s="41"/>
      <c r="B20" s="3" t="s">
        <v>64</v>
      </c>
      <c r="C20" s="49">
        <v>16.782</v>
      </c>
      <c r="D20" s="49">
        <v>17.448</v>
      </c>
      <c r="E20" s="49">
        <v>18.332999999999998</v>
      </c>
      <c r="F20" s="49">
        <v>18.641999999999999</v>
      </c>
      <c r="G20" s="49">
        <v>24.292999999999999</v>
      </c>
      <c r="H20" s="49">
        <v>24.341000000000001</v>
      </c>
      <c r="I20" s="49">
        <v>0.19758778248879505</v>
      </c>
      <c r="J20" s="49">
        <v>100.1975877824888</v>
      </c>
      <c r="K20" s="49">
        <v>30.313271108250195</v>
      </c>
      <c r="L20" s="43"/>
      <c r="M20" s="270">
        <v>1</v>
      </c>
      <c r="N20" s="260">
        <v>14062</v>
      </c>
      <c r="O20" s="103">
        <v>41944</v>
      </c>
      <c r="P20" s="263">
        <v>14.020833333333334</v>
      </c>
      <c r="Q20" s="39"/>
    </row>
    <row r="21" spans="1:17" x14ac:dyDescent="0.2">
      <c r="A21" s="41"/>
      <c r="B21" s="3" t="s">
        <v>65</v>
      </c>
      <c r="C21" s="49">
        <v>16.611999999999998</v>
      </c>
      <c r="D21" s="49">
        <v>17.398</v>
      </c>
      <c r="E21" s="49">
        <v>19.439</v>
      </c>
      <c r="F21" s="49">
        <v>19.135999999999999</v>
      </c>
      <c r="G21" s="49">
        <v>23.734999999999999</v>
      </c>
      <c r="H21" s="49">
        <v>23.539000000000001</v>
      </c>
      <c r="I21" s="49">
        <v>-0.82578470613018373</v>
      </c>
      <c r="J21" s="49">
        <v>99.174215293869821</v>
      </c>
      <c r="K21" s="49">
        <v>24.033235785953178</v>
      </c>
      <c r="L21" s="43"/>
      <c r="M21" s="270">
        <v>1</v>
      </c>
      <c r="N21" s="260">
        <v>14209</v>
      </c>
      <c r="O21" s="103">
        <v>41974</v>
      </c>
      <c r="P21" s="263">
        <v>13.918833333333334</v>
      </c>
      <c r="Q21" s="39"/>
    </row>
    <row r="22" spans="1:17" x14ac:dyDescent="0.2">
      <c r="A22" s="41"/>
      <c r="B22" s="3" t="s">
        <v>66</v>
      </c>
      <c r="C22" s="49">
        <v>16.536000000000001</v>
      </c>
      <c r="D22" s="49">
        <v>18.792000000000002</v>
      </c>
      <c r="E22" s="49">
        <v>18.712</v>
      </c>
      <c r="F22" s="49">
        <v>18.5</v>
      </c>
      <c r="G22" s="49">
        <v>25.27</v>
      </c>
      <c r="H22" s="49">
        <v>24.396000000000001</v>
      </c>
      <c r="I22" s="49">
        <v>-3.4586466165413499</v>
      </c>
      <c r="J22" s="49">
        <v>96.541353383458656</v>
      </c>
      <c r="K22" s="49">
        <v>36.594594594594597</v>
      </c>
      <c r="L22" s="43"/>
      <c r="M22" s="270">
        <v>1</v>
      </c>
      <c r="N22" s="260">
        <v>13563</v>
      </c>
      <c r="O22" s="103">
        <v>42005</v>
      </c>
      <c r="P22" s="263">
        <v>13.972666666666665</v>
      </c>
      <c r="Q22" s="39"/>
    </row>
    <row r="23" spans="1:17" x14ac:dyDescent="0.2">
      <c r="A23" s="41"/>
      <c r="B23" s="3" t="s">
        <v>67</v>
      </c>
      <c r="C23" s="49">
        <v>16.702000000000002</v>
      </c>
      <c r="D23" s="49">
        <v>18.681000000000001</v>
      </c>
      <c r="E23" s="49">
        <v>19.503</v>
      </c>
      <c r="F23" s="49">
        <v>20.658999999999999</v>
      </c>
      <c r="G23" s="49">
        <v>27.951000000000001</v>
      </c>
      <c r="H23" s="49">
        <v>25.114000000000001</v>
      </c>
      <c r="I23" s="49">
        <v>-10.149905191227504</v>
      </c>
      <c r="J23" s="49">
        <v>89.850094808772496</v>
      </c>
      <c r="K23" s="49">
        <v>35.29696500314634</v>
      </c>
      <c r="L23" s="43"/>
      <c r="M23" s="270">
        <v>1</v>
      </c>
      <c r="N23" s="260">
        <v>13046</v>
      </c>
      <c r="O23" s="103">
        <v>42036</v>
      </c>
      <c r="P23" s="263">
        <v>13.997666666666666</v>
      </c>
      <c r="Q23" s="39"/>
    </row>
    <row r="24" spans="1:17" x14ac:dyDescent="0.2">
      <c r="A24" s="41"/>
      <c r="B24" s="3" t="s">
        <v>68</v>
      </c>
      <c r="C24" s="49">
        <v>16.559999999999999</v>
      </c>
      <c r="D24" s="49">
        <v>19.798999999999999</v>
      </c>
      <c r="E24" s="49">
        <v>19.125</v>
      </c>
      <c r="F24" s="49">
        <v>24.965</v>
      </c>
      <c r="G24" s="49">
        <v>28.904</v>
      </c>
      <c r="H24" s="50">
        <v>26.332999999999998</v>
      </c>
      <c r="I24" s="50">
        <v>-8.894962634929426</v>
      </c>
      <c r="J24" s="50">
        <v>91.105037365070572</v>
      </c>
      <c r="K24" s="50">
        <v>15.778089325055067</v>
      </c>
      <c r="L24" s="43"/>
      <c r="M24" s="270">
        <v>1</v>
      </c>
      <c r="N24" s="260">
        <v>14507</v>
      </c>
      <c r="O24" s="103">
        <v>42064</v>
      </c>
      <c r="P24" s="263">
        <v>14.065833333333334</v>
      </c>
      <c r="Q24" s="39"/>
    </row>
    <row r="25" spans="1:17" x14ac:dyDescent="0.2">
      <c r="A25" s="41"/>
      <c r="B25" s="54" t="s">
        <v>125</v>
      </c>
      <c r="C25" s="55">
        <v>15.800166666666668</v>
      </c>
      <c r="D25" s="55">
        <v>17.537000000000003</v>
      </c>
      <c r="E25" s="55">
        <v>19.063416666666665</v>
      </c>
      <c r="F25" s="55">
        <v>19.387166666666666</v>
      </c>
      <c r="G25" s="55">
        <v>23.835083333333333</v>
      </c>
      <c r="H25" s="55">
        <v>26.21541666666667</v>
      </c>
      <c r="I25" s="53"/>
      <c r="J25" s="53"/>
      <c r="K25" s="53"/>
      <c r="L25" s="43"/>
      <c r="M25" s="270"/>
      <c r="N25" s="260">
        <v>14301</v>
      </c>
      <c r="O25" s="103">
        <v>42095</v>
      </c>
      <c r="P25" s="263">
        <v>14.11</v>
      </c>
      <c r="Q25" s="39"/>
    </row>
    <row r="26" spans="1:17" x14ac:dyDescent="0.2">
      <c r="A26" s="41"/>
      <c r="B26" s="54" t="s">
        <v>70</v>
      </c>
      <c r="C26" s="87"/>
      <c r="D26" s="55">
        <v>10.9925000791131</v>
      </c>
      <c r="E26" s="55">
        <v>8.7039782554978693</v>
      </c>
      <c r="F26" s="55">
        <v>1.6982789898627892</v>
      </c>
      <c r="G26" s="55">
        <v>22.942582292409931</v>
      </c>
      <c r="H26" s="55">
        <v>9.9866792997717049</v>
      </c>
      <c r="I26" s="53"/>
      <c r="J26" s="53"/>
      <c r="K26" s="53"/>
      <c r="L26" s="43"/>
      <c r="N26" s="260">
        <v>15170</v>
      </c>
      <c r="O26" s="103">
        <v>42125</v>
      </c>
      <c r="P26" s="263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14524</v>
      </c>
      <c r="O27" s="103">
        <v>42156</v>
      </c>
      <c r="P27" s="263">
        <v>14.35225</v>
      </c>
      <c r="Q27" s="39"/>
    </row>
    <row r="28" spans="1:17" x14ac:dyDescent="0.2">
      <c r="A28" s="41"/>
      <c r="B28" s="54" t="s">
        <v>26</v>
      </c>
      <c r="C28" s="55">
        <v>189.602</v>
      </c>
      <c r="D28" s="55">
        <v>210.44400000000005</v>
      </c>
      <c r="E28" s="55">
        <v>228.76099999999997</v>
      </c>
      <c r="F28" s="55">
        <v>232.64599999999999</v>
      </c>
      <c r="G28" s="55">
        <v>286.02100000000002</v>
      </c>
      <c r="H28" s="50">
        <v>314.58500000000004</v>
      </c>
      <c r="I28" s="50">
        <v>9.9866792997717049</v>
      </c>
      <c r="J28" s="50">
        <v>109.98667929977171</v>
      </c>
      <c r="K28" s="50">
        <v>22.942582292409952</v>
      </c>
      <c r="L28" s="43"/>
      <c r="N28" s="260">
        <v>15079</v>
      </c>
      <c r="O28" s="103">
        <v>42186</v>
      </c>
      <c r="P28" s="263">
        <v>14.406583333333334</v>
      </c>
      <c r="Q28" s="39"/>
    </row>
    <row r="29" spans="1:17" x14ac:dyDescent="0.2">
      <c r="A29" s="41"/>
      <c r="B29" s="54" t="s">
        <v>70</v>
      </c>
      <c r="C29" s="87"/>
      <c r="D29" s="55">
        <v>10.992500079113121</v>
      </c>
      <c r="E29" s="55">
        <v>8.7039782554978693</v>
      </c>
      <c r="F29" s="55">
        <v>1.6982789898627892</v>
      </c>
      <c r="G29" s="55">
        <v>22.942582292409952</v>
      </c>
      <c r="H29" s="50">
        <v>9.9866792997717049</v>
      </c>
      <c r="I29" s="56"/>
      <c r="J29" s="56"/>
      <c r="K29" s="56"/>
      <c r="L29" s="43"/>
      <c r="N29" s="260">
        <v>15426</v>
      </c>
      <c r="O29" s="103">
        <v>42217</v>
      </c>
      <c r="P29" s="263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14745</v>
      </c>
      <c r="O30" s="103">
        <v>42248</v>
      </c>
      <c r="P30" s="263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15137</v>
      </c>
      <c r="O31" s="103">
        <v>42278</v>
      </c>
      <c r="P31" s="263">
        <v>14.668833333333334</v>
      </c>
      <c r="Q31" s="39"/>
    </row>
    <row r="32" spans="1:17" ht="14.25" x14ac:dyDescent="0.2">
      <c r="A32" s="41"/>
      <c r="B32" s="59"/>
      <c r="C32" s="303" t="s">
        <v>133</v>
      </c>
      <c r="D32" s="303"/>
      <c r="E32" s="303"/>
      <c r="F32" s="303"/>
      <c r="G32" s="303"/>
      <c r="H32" s="303"/>
      <c r="I32" s="303"/>
      <c r="J32" s="303"/>
      <c r="K32" s="44"/>
      <c r="L32" s="43"/>
      <c r="N32" s="260">
        <v>15113</v>
      </c>
      <c r="O32" s="103">
        <v>42309</v>
      </c>
      <c r="P32" s="263">
        <v>14.568333333333333</v>
      </c>
      <c r="Q32" s="39"/>
    </row>
    <row r="33" spans="1:23" x14ac:dyDescent="0.2">
      <c r="A33" s="61"/>
      <c r="B33" s="47"/>
      <c r="C33" s="296" t="s">
        <v>191</v>
      </c>
      <c r="D33" s="296"/>
      <c r="E33" s="296"/>
      <c r="F33" s="296"/>
      <c r="G33" s="296"/>
      <c r="H33" s="296"/>
      <c r="I33" s="296"/>
      <c r="J33" s="296"/>
      <c r="K33" s="91"/>
      <c r="L33" s="43"/>
      <c r="N33" s="260">
        <v>15389</v>
      </c>
      <c r="O33" s="103">
        <v>42339</v>
      </c>
      <c r="P33" s="263">
        <v>14.666666666666666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14749</v>
      </c>
      <c r="O34" s="103">
        <v>42370</v>
      </c>
      <c r="P34" s="263">
        <v>14.765499999999999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14405</v>
      </c>
      <c r="O35" s="103">
        <v>42401</v>
      </c>
      <c r="P35" s="263">
        <v>14.87875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14146</v>
      </c>
      <c r="O36" s="103">
        <v>42430</v>
      </c>
      <c r="P36" s="263">
        <v>14.848666666666666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15385</v>
      </c>
      <c r="O37" s="103">
        <v>42461</v>
      </c>
      <c r="P37" s="263">
        <v>14.939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15058</v>
      </c>
      <c r="O38" s="103">
        <v>42491</v>
      </c>
      <c r="P38" s="263">
        <v>14.929666666666666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16146</v>
      </c>
      <c r="O39" s="103">
        <v>42522</v>
      </c>
      <c r="P39" s="263">
        <v>15.064833333333334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16521</v>
      </c>
      <c r="O40" s="103">
        <v>42552</v>
      </c>
      <c r="P40" s="263">
        <v>15.185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16782</v>
      </c>
      <c r="O41" s="103">
        <v>42583</v>
      </c>
      <c r="P41" s="263">
        <v>15.298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16612</v>
      </c>
      <c r="O42" s="103">
        <v>42614</v>
      </c>
      <c r="P42" s="263">
        <v>15.453583333333334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16536</v>
      </c>
      <c r="O43" s="261">
        <v>42644</v>
      </c>
      <c r="P43" s="263">
        <v>15.570166666666665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16702</v>
      </c>
      <c r="O44" s="103">
        <v>42675</v>
      </c>
      <c r="P44" s="263">
        <v>15.702583333333333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16560</v>
      </c>
      <c r="O45" s="261">
        <v>42705</v>
      </c>
      <c r="P45" s="263">
        <v>15.800166666666666</v>
      </c>
      <c r="Q45" s="39"/>
    </row>
    <row r="46" spans="1:23" x14ac:dyDescent="0.2">
      <c r="A46" s="221" t="s">
        <v>91</v>
      </c>
      <c r="B46" s="227"/>
      <c r="C46" s="227" t="s">
        <v>91</v>
      </c>
      <c r="D46" s="228"/>
      <c r="E46" s="228"/>
      <c r="F46" s="225"/>
      <c r="G46" s="225"/>
      <c r="H46" s="225"/>
      <c r="I46" s="226"/>
      <c r="J46" s="226"/>
      <c r="K46" s="226"/>
      <c r="L46" s="43"/>
      <c r="N46" s="260">
        <v>16782</v>
      </c>
      <c r="O46" s="103">
        <v>42736</v>
      </c>
      <c r="P46" s="263">
        <v>15.969583333333334</v>
      </c>
      <c r="Q46" s="39"/>
    </row>
    <row r="47" spans="1:23" ht="15" customHeight="1" x14ac:dyDescent="0.2">
      <c r="A47" s="309" t="s">
        <v>167</v>
      </c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70"/>
      <c r="N47" s="260">
        <v>16725</v>
      </c>
      <c r="O47" s="103">
        <v>42767</v>
      </c>
      <c r="P47" s="263">
        <v>16.162916666666668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0">
        <v>16970</v>
      </c>
      <c r="O48" s="103">
        <v>42795</v>
      </c>
      <c r="P48" s="263">
        <v>16.398250000000001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60">
        <v>16697</v>
      </c>
      <c r="O49" s="103">
        <v>42826</v>
      </c>
      <c r="P49" s="263">
        <v>16.507583333333333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16873</v>
      </c>
      <c r="O50" s="103">
        <v>42856</v>
      </c>
      <c r="P50" s="263">
        <v>16.658833333333334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17058</v>
      </c>
      <c r="O51" s="103">
        <v>42887</v>
      </c>
      <c r="P51" s="263">
        <v>16.734833333333331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17221</v>
      </c>
      <c r="O52" s="103">
        <v>42917</v>
      </c>
      <c r="P52" s="263">
        <v>16.793166666666668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17448</v>
      </c>
      <c r="O53" s="103">
        <v>42948</v>
      </c>
      <c r="P53" s="263">
        <v>16.848666666666666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17398</v>
      </c>
      <c r="O54" s="103">
        <v>42979</v>
      </c>
      <c r="P54" s="263">
        <v>16.914166666666667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18792</v>
      </c>
      <c r="O55" s="103">
        <v>43009</v>
      </c>
      <c r="P55" s="263">
        <v>17.102166666666669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18681</v>
      </c>
      <c r="O56" s="103">
        <v>43040</v>
      </c>
      <c r="P56" s="263">
        <v>17.267083333333332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19799</v>
      </c>
      <c r="O57" s="103">
        <v>43070</v>
      </c>
      <c r="P57" s="263">
        <v>17.536999999999999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20375</v>
      </c>
      <c r="O58" s="103">
        <v>43101</v>
      </c>
      <c r="P58" s="263">
        <v>17.836416666666668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20382</v>
      </c>
      <c r="O59" s="103">
        <v>43132</v>
      </c>
      <c r="P59" s="263">
        <v>18.141166666666667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19521</v>
      </c>
      <c r="O60" s="103">
        <v>43160</v>
      </c>
      <c r="P60" s="263">
        <v>18.353750000000002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18249</v>
      </c>
      <c r="O61" s="103">
        <v>43191</v>
      </c>
      <c r="P61" s="263">
        <v>18.483083333333333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19377</v>
      </c>
      <c r="O62" s="103">
        <v>43221</v>
      </c>
      <c r="P62" s="263">
        <v>18.691749999999999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17879</v>
      </c>
      <c r="O63" s="103">
        <v>43252</v>
      </c>
      <c r="P63" s="263">
        <v>18.760166666666667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17866</v>
      </c>
      <c r="O64" s="103">
        <v>43282</v>
      </c>
      <c r="P64" s="263">
        <v>18.813916666666668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18333</v>
      </c>
      <c r="O65" s="103">
        <v>43313</v>
      </c>
      <c r="P65" s="263">
        <v>18.887666666666668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19439</v>
      </c>
      <c r="O66" s="103">
        <v>43344</v>
      </c>
      <c r="P66" s="263">
        <v>19.057749999999999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18712</v>
      </c>
      <c r="O67" s="103">
        <v>43374</v>
      </c>
      <c r="P67" s="263">
        <v>19.051083333333331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19503</v>
      </c>
      <c r="O68" s="103">
        <v>43405</v>
      </c>
      <c r="P68" s="263">
        <v>19.119583333333331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19125</v>
      </c>
      <c r="O69" s="103">
        <v>43435</v>
      </c>
      <c r="P69" s="263">
        <v>19.063416666666669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18404</v>
      </c>
      <c r="O70" s="103">
        <v>43466</v>
      </c>
      <c r="P70" s="263">
        <v>18.89916666666667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18547</v>
      </c>
      <c r="O71" s="103">
        <v>43497</v>
      </c>
      <c r="P71" s="263">
        <v>18.74625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18308</v>
      </c>
      <c r="O72" s="103">
        <v>43525</v>
      </c>
      <c r="P72" s="263">
        <v>18.645166666666668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19155</v>
      </c>
      <c r="O73" s="103">
        <v>43556</v>
      </c>
      <c r="P73" s="263">
        <v>18.720666666666666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18467</v>
      </c>
      <c r="O74" s="103">
        <v>43586</v>
      </c>
      <c r="P74" s="263">
        <v>18.644833333333331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18379</v>
      </c>
      <c r="O75" s="103">
        <v>43617</v>
      </c>
      <c r="P75" s="263">
        <v>18.686499999999999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19484</v>
      </c>
      <c r="O76" s="103">
        <v>43647</v>
      </c>
      <c r="P76" s="263">
        <v>18.821333333333332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18642</v>
      </c>
      <c r="O77" s="103">
        <v>43678</v>
      </c>
      <c r="P77" s="263">
        <v>18.847083333333334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19136</v>
      </c>
      <c r="O78" s="103">
        <v>43709</v>
      </c>
      <c r="P78" s="263">
        <v>18.821833333333331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18500</v>
      </c>
      <c r="O79" s="103">
        <v>43739</v>
      </c>
      <c r="P79" s="263">
        <v>18.804166666666667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20659</v>
      </c>
      <c r="O80" s="103">
        <v>43770</v>
      </c>
      <c r="P80" s="263">
        <v>18.900500000000001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24965</v>
      </c>
      <c r="O81" s="103">
        <v>43800</v>
      </c>
      <c r="P81" s="263">
        <v>19.387166666666669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22406</v>
      </c>
      <c r="O82" s="103">
        <v>43831</v>
      </c>
      <c r="P82" s="263">
        <v>19.720666666666666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21428</v>
      </c>
      <c r="O83" s="103">
        <v>43862</v>
      </c>
      <c r="P83" s="263">
        <v>19.960750000000001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21158</v>
      </c>
      <c r="O84" s="103">
        <v>43891</v>
      </c>
      <c r="P84" s="263">
        <v>20.198250000000002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22556</v>
      </c>
      <c r="O85" s="103">
        <v>43922</v>
      </c>
      <c r="P85" s="263">
        <v>20.481666666666669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23056</v>
      </c>
      <c r="O86" s="103">
        <v>43952</v>
      </c>
      <c r="P86" s="263">
        <v>20.864083333333333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23362</v>
      </c>
      <c r="O87" s="103">
        <v>43983</v>
      </c>
      <c r="P87" s="263">
        <v>21.279333333333334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21902</v>
      </c>
      <c r="O88" s="103">
        <v>44013</v>
      </c>
      <c r="P88" s="263">
        <v>21.480833333333333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24293</v>
      </c>
      <c r="O89" s="103">
        <v>44044</v>
      </c>
      <c r="P89" s="263">
        <v>21.951750000000001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23735</v>
      </c>
      <c r="O90" s="103">
        <v>44075</v>
      </c>
      <c r="P90" s="263">
        <v>22.335000000000001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25270</v>
      </c>
      <c r="O91" s="103">
        <v>44105</v>
      </c>
      <c r="P91" s="263">
        <v>22.89916666666667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27951</v>
      </c>
      <c r="O92" s="103">
        <v>44136</v>
      </c>
      <c r="P92" s="263">
        <v>23.506833333333333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28904</v>
      </c>
      <c r="O93" s="103">
        <v>44166</v>
      </c>
      <c r="P93" s="263">
        <v>23.835083333333333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28778</v>
      </c>
      <c r="O94" s="103">
        <v>44197</v>
      </c>
      <c r="P94" s="263">
        <v>24.366083333333332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27071</v>
      </c>
      <c r="O95" s="103">
        <v>44228</v>
      </c>
      <c r="P95" s="263">
        <v>24.836333333333332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27887</v>
      </c>
      <c r="O96" s="103">
        <v>44256</v>
      </c>
      <c r="P96" s="263">
        <v>25.397083333333331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27259</v>
      </c>
      <c r="O97" s="103">
        <v>44287</v>
      </c>
      <c r="P97" s="263">
        <v>25.789000000000001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27022</v>
      </c>
      <c r="O98" s="103">
        <v>44317</v>
      </c>
      <c r="P98" s="263">
        <v>26.119499999999999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25958</v>
      </c>
      <c r="O99" s="103">
        <v>44348</v>
      </c>
      <c r="P99" s="263">
        <v>26.335833333333333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26887</v>
      </c>
      <c r="O100" s="103">
        <v>44378</v>
      </c>
      <c r="P100" s="263">
        <v>26.751249999999999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24341</v>
      </c>
      <c r="O101" s="103">
        <v>44409</v>
      </c>
      <c r="P101" s="263">
        <v>26.75525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23539</v>
      </c>
      <c r="O102" s="103">
        <v>44440</v>
      </c>
      <c r="P102" s="263">
        <v>26.738916666666668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60">
        <v>24396</v>
      </c>
      <c r="O103" s="103">
        <v>44470</v>
      </c>
      <c r="P103" s="263">
        <v>26.666083333333333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260">
        <v>25114</v>
      </c>
      <c r="O104" s="103">
        <v>44501</v>
      </c>
      <c r="P104" s="263">
        <v>26.42966666666667</v>
      </c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260">
        <v>26333</v>
      </c>
      <c r="O105" s="103">
        <v>44531</v>
      </c>
      <c r="P105" s="263">
        <v>26.215416666666666</v>
      </c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W182"/>
  <sheetViews>
    <sheetView showGridLines="0" zoomScaleNormal="100" zoomScaleSheetLayoutView="100" workbookViewId="0">
      <selection activeCell="D14" sqref="D14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8.7109375" style="76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95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72">
        <v>4.489539748953975</v>
      </c>
      <c r="O2" s="103">
        <v>41426</v>
      </c>
      <c r="P2" s="273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72">
        <v>5.2046147148454507</v>
      </c>
      <c r="O3" s="103">
        <v>41456</v>
      </c>
      <c r="P3" s="273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2">
        <v>4.1660777385159014</v>
      </c>
      <c r="O4" s="103">
        <v>41487</v>
      </c>
      <c r="P4" s="273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2">
        <v>4.6321713870733481</v>
      </c>
      <c r="O5" s="103">
        <v>41518</v>
      </c>
      <c r="P5" s="273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2">
        <v>4.3713815789473687</v>
      </c>
      <c r="O6" s="103">
        <v>41548</v>
      </c>
      <c r="P6" s="273">
        <v>5.211350146064281</v>
      </c>
      <c r="Q6" s="39"/>
    </row>
    <row r="7" spans="1:17" ht="14.25" x14ac:dyDescent="0.2">
      <c r="A7" s="41"/>
      <c r="B7" s="42"/>
      <c r="C7" s="303" t="s">
        <v>132</v>
      </c>
      <c r="D7" s="303"/>
      <c r="E7" s="303"/>
      <c r="F7" s="303"/>
      <c r="G7" s="303"/>
      <c r="H7" s="303"/>
      <c r="I7" s="303"/>
      <c r="J7" s="303"/>
      <c r="K7" s="303"/>
      <c r="L7" s="43"/>
      <c r="N7" s="272">
        <v>6.2774493243243246</v>
      </c>
      <c r="O7" s="103">
        <v>41579</v>
      </c>
      <c r="P7" s="273">
        <v>5.2376394535471693</v>
      </c>
      <c r="Q7" s="39"/>
    </row>
    <row r="8" spans="1:17" x14ac:dyDescent="0.2">
      <c r="A8" s="41"/>
      <c r="B8" s="42"/>
      <c r="C8" s="284" t="s">
        <v>188</v>
      </c>
      <c r="D8" s="284"/>
      <c r="E8" s="284"/>
      <c r="F8" s="284"/>
      <c r="G8" s="284"/>
      <c r="H8" s="284"/>
      <c r="I8" s="284"/>
      <c r="J8" s="284"/>
      <c r="K8" s="284"/>
      <c r="L8" s="43"/>
      <c r="N8" s="272">
        <v>7.0701754385964914</v>
      </c>
      <c r="O8" s="103">
        <v>41609</v>
      </c>
      <c r="P8" s="273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2">
        <v>5.914921465968586</v>
      </c>
      <c r="O9" s="103">
        <v>41640</v>
      </c>
      <c r="P9" s="273">
        <v>5.3401045756661594</v>
      </c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72">
        <v>5.8815517952950884</v>
      </c>
      <c r="O10" s="103">
        <v>41671</v>
      </c>
      <c r="P10" s="273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72">
        <v>4.447376890891535</v>
      </c>
      <c r="O11" s="103">
        <v>41699</v>
      </c>
      <c r="P11" s="273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2">
        <v>6.2170231729055256</v>
      </c>
      <c r="O12" s="103">
        <v>41730</v>
      </c>
      <c r="P12" s="273">
        <v>5.333843932392508</v>
      </c>
      <c r="Q12" s="39"/>
    </row>
    <row r="13" spans="1:17" x14ac:dyDescent="0.2">
      <c r="A13" s="41"/>
      <c r="B13" s="3" t="s">
        <v>57</v>
      </c>
      <c r="C13" s="49">
        <v>8.081643835616438</v>
      </c>
      <c r="D13" s="49">
        <v>7.7586685159500695</v>
      </c>
      <c r="E13" s="49">
        <v>6.6476345840130504</v>
      </c>
      <c r="F13" s="49">
        <v>8.2124051762605976</v>
      </c>
      <c r="G13" s="49">
        <v>5.1998143420747276</v>
      </c>
      <c r="H13" s="49">
        <v>8.283822682786413</v>
      </c>
      <c r="I13" s="49">
        <v>59.309970276384227</v>
      </c>
      <c r="J13" s="49">
        <v>159.30997027638423</v>
      </c>
      <c r="K13" s="49">
        <v>-36.683416971367834</v>
      </c>
      <c r="L13" s="43"/>
      <c r="M13" s="274">
        <v>1</v>
      </c>
      <c r="N13" s="272">
        <v>5.5571984435797663</v>
      </c>
      <c r="O13" s="103">
        <v>41760</v>
      </c>
      <c r="P13" s="273">
        <v>5.3524568083247805</v>
      </c>
      <c r="Q13" s="39"/>
    </row>
    <row r="14" spans="1:17" x14ac:dyDescent="0.2">
      <c r="A14" s="41"/>
      <c r="B14" s="3" t="s">
        <v>58</v>
      </c>
      <c r="C14" s="49">
        <v>7.699091394975949</v>
      </c>
      <c r="D14" s="49">
        <v>6.6474562798092212</v>
      </c>
      <c r="E14" s="49">
        <v>7.3528138528138527</v>
      </c>
      <c r="F14" s="49">
        <v>7.2562597809076683</v>
      </c>
      <c r="G14" s="49">
        <v>5.6419167983149023</v>
      </c>
      <c r="H14" s="49">
        <v>6.3576796618130578</v>
      </c>
      <c r="I14" s="49">
        <v>12.686519299822629</v>
      </c>
      <c r="J14" s="49">
        <v>112.68651929982263</v>
      </c>
      <c r="K14" s="49">
        <v>-22.247590788305981</v>
      </c>
      <c r="L14" s="43"/>
      <c r="M14" s="274">
        <v>1</v>
      </c>
      <c r="N14" s="272">
        <v>4.9668094218415417</v>
      </c>
      <c r="O14" s="103">
        <v>41791</v>
      </c>
      <c r="P14" s="273">
        <v>5.3922292810654104</v>
      </c>
      <c r="Q14" s="39"/>
    </row>
    <row r="15" spans="1:17" x14ac:dyDescent="0.2">
      <c r="A15" s="41"/>
      <c r="B15" s="3" t="s">
        <v>59</v>
      </c>
      <c r="C15" s="49">
        <v>6.6381980290943217</v>
      </c>
      <c r="D15" s="49">
        <v>8.0809523809523807</v>
      </c>
      <c r="E15" s="49">
        <v>8.1609531772575252</v>
      </c>
      <c r="F15" s="49">
        <v>9.1266201395812558</v>
      </c>
      <c r="G15" s="49">
        <v>9.4921489457155683</v>
      </c>
      <c r="H15" s="49">
        <v>5.2508002259461497</v>
      </c>
      <c r="I15" s="49">
        <v>-44.682702979327125</v>
      </c>
      <c r="J15" s="49">
        <v>55.317297020672875</v>
      </c>
      <c r="K15" s="49">
        <v>4.005084034877826</v>
      </c>
      <c r="L15" s="43"/>
      <c r="M15" s="274">
        <v>1</v>
      </c>
      <c r="N15" s="272">
        <v>6.3771323190410332</v>
      </c>
      <c r="O15" s="103">
        <v>41821</v>
      </c>
      <c r="P15" s="273">
        <v>5.4899390814150424</v>
      </c>
      <c r="Q15" s="39"/>
    </row>
    <row r="16" spans="1:17" x14ac:dyDescent="0.2">
      <c r="A16" s="41"/>
      <c r="B16" s="3" t="s">
        <v>60</v>
      </c>
      <c r="C16" s="49">
        <v>7.0251141552511411</v>
      </c>
      <c r="D16" s="49">
        <v>9.0942265795206971</v>
      </c>
      <c r="E16" s="49">
        <v>9.5394668060637748</v>
      </c>
      <c r="F16" s="49">
        <v>7.6865971107544144</v>
      </c>
      <c r="G16" s="49">
        <v>41.92565055762082</v>
      </c>
      <c r="H16" s="49">
        <v>7.8352974992814026</v>
      </c>
      <c r="I16" s="49">
        <v>-81.311446822958871</v>
      </c>
      <c r="J16" s="49">
        <v>18.688553177041118</v>
      </c>
      <c r="K16" s="49">
        <v>445.43837739280121</v>
      </c>
      <c r="L16" s="43"/>
      <c r="M16" s="274">
        <v>1</v>
      </c>
      <c r="N16" s="272">
        <v>6.1629596005447116</v>
      </c>
      <c r="O16" s="103">
        <v>41852</v>
      </c>
      <c r="P16" s="273">
        <v>5.6563459032507764</v>
      </c>
      <c r="Q16" s="39"/>
    </row>
    <row r="17" spans="1:17" x14ac:dyDescent="0.2">
      <c r="A17" s="41"/>
      <c r="B17" s="3" t="s">
        <v>61</v>
      </c>
      <c r="C17" s="49">
        <v>4.8355812459858702</v>
      </c>
      <c r="D17" s="49">
        <v>6.6142689141513129</v>
      </c>
      <c r="E17" s="49">
        <v>7.5075552111584658</v>
      </c>
      <c r="F17" s="49">
        <v>5.5791540785498492</v>
      </c>
      <c r="G17" s="49">
        <v>26.531645569620252</v>
      </c>
      <c r="H17" s="49">
        <v>7.692001138627953</v>
      </c>
      <c r="I17" s="49">
        <v>-71.008201815285872</v>
      </c>
      <c r="J17" s="49">
        <v>28.991798184714135</v>
      </c>
      <c r="K17" s="49">
        <v>375.54961193178656</v>
      </c>
      <c r="L17" s="43"/>
      <c r="M17" s="274">
        <v>1</v>
      </c>
      <c r="N17" s="272">
        <v>6.8668292682926833</v>
      </c>
      <c r="O17" s="103">
        <v>41883</v>
      </c>
      <c r="P17" s="273">
        <v>5.842567393352387</v>
      </c>
      <c r="Q17" s="39"/>
    </row>
    <row r="18" spans="1:17" x14ac:dyDescent="0.2">
      <c r="A18" s="41"/>
      <c r="B18" s="3" t="s">
        <v>62</v>
      </c>
      <c r="C18" s="49">
        <v>5.1617647058823533</v>
      </c>
      <c r="D18" s="49">
        <v>9.8373702422145328</v>
      </c>
      <c r="E18" s="49">
        <v>8.1047144152311876</v>
      </c>
      <c r="F18" s="49">
        <v>7.4348705501618122</v>
      </c>
      <c r="G18" s="49">
        <v>10.309796999117388</v>
      </c>
      <c r="H18" s="49">
        <v>6.7598958333333332</v>
      </c>
      <c r="I18" s="49">
        <v>-34.432309056016898</v>
      </c>
      <c r="J18" s="49">
        <v>65.567690943983109</v>
      </c>
      <c r="K18" s="49">
        <v>38.668143978552607</v>
      </c>
      <c r="L18" s="43"/>
      <c r="M18" s="274">
        <v>1</v>
      </c>
      <c r="N18" s="272">
        <v>7.9446014697569245</v>
      </c>
      <c r="O18" s="103">
        <v>41913</v>
      </c>
      <c r="P18" s="273">
        <v>6.1403357175865168</v>
      </c>
      <c r="Q18" s="39"/>
    </row>
    <row r="19" spans="1:17" x14ac:dyDescent="0.2">
      <c r="A19" s="41"/>
      <c r="B19" s="3" t="s">
        <v>63</v>
      </c>
      <c r="C19" s="49">
        <v>3.3840639082343302</v>
      </c>
      <c r="D19" s="49">
        <v>8.0396825396825395</v>
      </c>
      <c r="E19" s="49">
        <v>9.8164835164835171</v>
      </c>
      <c r="F19" s="49">
        <v>6.6703183841150295</v>
      </c>
      <c r="G19" s="49">
        <v>6.5535607420706166</v>
      </c>
      <c r="H19" s="49">
        <v>7.0329584096259481</v>
      </c>
      <c r="I19" s="49">
        <v>7.3150717056429393</v>
      </c>
      <c r="J19" s="49">
        <v>107.31507170564294</v>
      </c>
      <c r="K19" s="49">
        <v>-1.7504058325381378</v>
      </c>
      <c r="L19" s="43"/>
      <c r="M19" s="274">
        <v>1</v>
      </c>
      <c r="N19" s="272">
        <v>7.4917421417155037</v>
      </c>
      <c r="O19" s="103">
        <v>41944</v>
      </c>
      <c r="P19" s="273">
        <v>6.2415267857024483</v>
      </c>
      <c r="Q19" s="39"/>
    </row>
    <row r="20" spans="1:17" x14ac:dyDescent="0.2">
      <c r="A20" s="41"/>
      <c r="B20" s="3" t="s">
        <v>64</v>
      </c>
      <c r="C20" s="49">
        <v>3.4304987735077677</v>
      </c>
      <c r="D20" s="49">
        <v>9.3705692803437159</v>
      </c>
      <c r="E20" s="49">
        <v>5.7578517587939695</v>
      </c>
      <c r="F20" s="49">
        <v>7.2060301507537687</v>
      </c>
      <c r="G20" s="49">
        <v>6.8740803621958122</v>
      </c>
      <c r="H20" s="49">
        <v>5.9295980511571251</v>
      </c>
      <c r="I20" s="49">
        <v>-13.739762430373847</v>
      </c>
      <c r="J20" s="49">
        <v>86.260237569626156</v>
      </c>
      <c r="K20" s="49">
        <v>-4.6065556431682975</v>
      </c>
      <c r="L20" s="43"/>
      <c r="M20" s="274">
        <v>1</v>
      </c>
      <c r="N20" s="272">
        <v>9.2687540769732557</v>
      </c>
      <c r="O20" s="103">
        <v>41974</v>
      </c>
      <c r="P20" s="273">
        <v>6.4247416722338455</v>
      </c>
      <c r="Q20" s="39"/>
    </row>
    <row r="21" spans="1:17" x14ac:dyDescent="0.2">
      <c r="A21" s="41"/>
      <c r="B21" s="3" t="s">
        <v>65</v>
      </c>
      <c r="C21" s="49">
        <v>6.7037933817594837</v>
      </c>
      <c r="D21" s="49">
        <v>9.1568421052631574</v>
      </c>
      <c r="E21" s="49">
        <v>6.3860052562417868</v>
      </c>
      <c r="F21" s="49">
        <v>7.8329922226770368</v>
      </c>
      <c r="G21" s="49">
        <v>5.6297438330170779</v>
      </c>
      <c r="H21" s="49">
        <v>5.4362586605080834</v>
      </c>
      <c r="I21" s="49">
        <v>-3.4368379494329915</v>
      </c>
      <c r="J21" s="49">
        <v>96.563162050567001</v>
      </c>
      <c r="K21" s="49">
        <v>-28.127800041488705</v>
      </c>
      <c r="L21" s="43"/>
      <c r="M21" s="274">
        <v>1</v>
      </c>
      <c r="N21" s="272">
        <v>4.6995841995841996</v>
      </c>
      <c r="O21" s="103">
        <v>42005</v>
      </c>
      <c r="P21" s="273">
        <v>6.3234635667018138</v>
      </c>
      <c r="Q21" s="39"/>
    </row>
    <row r="22" spans="1:17" x14ac:dyDescent="0.2">
      <c r="A22" s="41"/>
      <c r="B22" s="3" t="s">
        <v>66</v>
      </c>
      <c r="C22" s="49">
        <v>6.6866154468257175</v>
      </c>
      <c r="D22" s="49">
        <v>11.126110124333925</v>
      </c>
      <c r="E22" s="49">
        <v>7.6751435602953242</v>
      </c>
      <c r="F22" s="49">
        <v>8.0121264616717198</v>
      </c>
      <c r="G22" s="49">
        <v>5.2275548200248245</v>
      </c>
      <c r="H22" s="49">
        <v>6.3038759689922479</v>
      </c>
      <c r="I22" s="49">
        <v>20.589380427813708</v>
      </c>
      <c r="J22" s="49">
        <v>120.58938042781371</v>
      </c>
      <c r="K22" s="49">
        <v>-34.754464435473956</v>
      </c>
      <c r="L22" s="43"/>
      <c r="M22" s="274">
        <v>1</v>
      </c>
      <c r="N22" s="272">
        <v>6.2570743405275779</v>
      </c>
      <c r="O22" s="103">
        <v>42036</v>
      </c>
      <c r="P22" s="273">
        <v>6.3547571121378548</v>
      </c>
      <c r="Q22" s="39"/>
    </row>
    <row r="23" spans="1:17" x14ac:dyDescent="0.2">
      <c r="A23" s="41"/>
      <c r="B23" s="3" t="s">
        <v>67</v>
      </c>
      <c r="C23" s="49">
        <v>5.5158520475561428</v>
      </c>
      <c r="D23" s="49">
        <v>10.614204545454545</v>
      </c>
      <c r="E23" s="49">
        <v>6.5162044771132646</v>
      </c>
      <c r="F23" s="49">
        <v>4.9447103877453324</v>
      </c>
      <c r="G23" s="49">
        <v>5.7347148132950352</v>
      </c>
      <c r="H23" s="49">
        <v>5.4858016601135864</v>
      </c>
      <c r="I23" s="49">
        <v>-4.3404626260469481</v>
      </c>
      <c r="J23" s="49">
        <v>95.659537373953057</v>
      </c>
      <c r="K23" s="49">
        <v>15.976758264904678</v>
      </c>
      <c r="L23" s="43"/>
      <c r="M23" s="274">
        <v>1</v>
      </c>
      <c r="N23" s="272">
        <v>7.2680360721442883</v>
      </c>
      <c r="O23" s="103">
        <v>42064</v>
      </c>
      <c r="P23" s="273">
        <v>6.5898120439089176</v>
      </c>
      <c r="Q23" s="39"/>
    </row>
    <row r="24" spans="1:17" x14ac:dyDescent="0.2">
      <c r="A24" s="41"/>
      <c r="B24" s="3" t="s">
        <v>68</v>
      </c>
      <c r="C24" s="49">
        <v>8.9756097560975618</v>
      </c>
      <c r="D24" s="49">
        <v>8.8665472458575909</v>
      </c>
      <c r="E24" s="49">
        <v>7.9127016963177494</v>
      </c>
      <c r="F24" s="49">
        <v>5.1977930460129089</v>
      </c>
      <c r="G24" s="49">
        <v>5.9645068097399916</v>
      </c>
      <c r="H24" s="50">
        <v>7.643831640058055</v>
      </c>
      <c r="I24" s="50">
        <v>28.155300746337318</v>
      </c>
      <c r="J24" s="50">
        <v>128.15530074633733</v>
      </c>
      <c r="K24" s="50">
        <v>14.750755886966459</v>
      </c>
      <c r="L24" s="43"/>
      <c r="M24" s="274">
        <v>1</v>
      </c>
      <c r="N24" s="272">
        <v>5.7021531100478473</v>
      </c>
      <c r="O24" s="103">
        <v>42095</v>
      </c>
      <c r="P24" s="273">
        <v>6.5469062053374438</v>
      </c>
      <c r="Q24" s="39"/>
    </row>
    <row r="25" spans="1:17" x14ac:dyDescent="0.2">
      <c r="A25" s="41"/>
      <c r="B25" s="54" t="s">
        <v>125</v>
      </c>
      <c r="C25" s="55">
        <v>6.1781522233989223</v>
      </c>
      <c r="D25" s="55">
        <v>8.7672415627944726</v>
      </c>
      <c r="E25" s="55">
        <v>7.6147940259819551</v>
      </c>
      <c r="F25" s="55">
        <v>7.0966564574326156</v>
      </c>
      <c r="G25" s="55">
        <v>11.257094549400584</v>
      </c>
      <c r="H25" s="55">
        <v>6.6676517860202793</v>
      </c>
      <c r="I25" s="53"/>
      <c r="J25" s="53"/>
      <c r="K25" s="53"/>
      <c r="L25" s="43"/>
      <c r="N25" s="272">
        <v>7.6002004008016035</v>
      </c>
      <c r="O25" s="103">
        <v>42125</v>
      </c>
      <c r="P25" s="273">
        <v>6.717156368439265</v>
      </c>
      <c r="Q25" s="39"/>
    </row>
    <row r="26" spans="1:17" x14ac:dyDescent="0.2">
      <c r="A26" s="41"/>
      <c r="B26" s="54" t="s">
        <v>70</v>
      </c>
      <c r="C26" s="87"/>
      <c r="D26" s="55">
        <v>41.907179457147748</v>
      </c>
      <c r="E26" s="55">
        <v>-13.144927381756622</v>
      </c>
      <c r="F26" s="55">
        <v>-6.804354349985509</v>
      </c>
      <c r="G26" s="55">
        <v>58.625327531679702</v>
      </c>
      <c r="H26" s="55">
        <v>-40.769336556959836</v>
      </c>
      <c r="I26" s="53"/>
      <c r="J26" s="53"/>
      <c r="K26" s="53"/>
      <c r="L26" s="43"/>
      <c r="N26" s="272">
        <v>7.0402326708676686</v>
      </c>
      <c r="O26" s="103">
        <v>42156</v>
      </c>
      <c r="P26" s="273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72">
        <v>7.5888273779567186</v>
      </c>
      <c r="O27" s="103">
        <v>42186</v>
      </c>
      <c r="P27" s="273">
        <v>6.9909162274344148</v>
      </c>
      <c r="Q27" s="39"/>
    </row>
    <row r="28" spans="1:17" ht="15.75" customHeight="1" x14ac:dyDescent="0.2">
      <c r="A28" s="41"/>
      <c r="B28" s="54" t="s">
        <v>26</v>
      </c>
      <c r="C28" s="55">
        <v>74.137826680787072</v>
      </c>
      <c r="D28" s="55">
        <v>105.20689875353368</v>
      </c>
      <c r="E28" s="55">
        <v>91.377528311783465</v>
      </c>
      <c r="F28" s="55">
        <v>85.159877489191388</v>
      </c>
      <c r="G28" s="55">
        <v>135.08513459280701</v>
      </c>
      <c r="H28" s="50">
        <v>80.011821432243352</v>
      </c>
      <c r="I28" s="50">
        <v>-40.769336556959836</v>
      </c>
      <c r="J28" s="50">
        <v>59.230663443040164</v>
      </c>
      <c r="K28" s="50">
        <v>58.625327531679702</v>
      </c>
      <c r="L28" s="43"/>
      <c r="N28" s="272">
        <v>7.693765586034913</v>
      </c>
      <c r="O28" s="103">
        <v>42217</v>
      </c>
      <c r="P28" s="273">
        <v>7.1184833928919327</v>
      </c>
      <c r="Q28" s="39"/>
    </row>
    <row r="29" spans="1:17" ht="17.25" customHeight="1" x14ac:dyDescent="0.2">
      <c r="A29" s="41"/>
      <c r="B29" s="54" t="s">
        <v>70</v>
      </c>
      <c r="C29" s="87"/>
      <c r="D29" s="55">
        <v>41.907179457147748</v>
      </c>
      <c r="E29" s="55">
        <v>-13.144927381756622</v>
      </c>
      <c r="F29" s="55">
        <v>-6.804354349985509</v>
      </c>
      <c r="G29" s="55">
        <v>58.625327531679702</v>
      </c>
      <c r="H29" s="50">
        <v>-40.769336556959836</v>
      </c>
      <c r="I29" s="56"/>
      <c r="J29" s="56"/>
      <c r="K29" s="56"/>
      <c r="L29" s="43"/>
      <c r="N29" s="272">
        <v>5.4651593773165308</v>
      </c>
      <c r="O29" s="103">
        <v>42248</v>
      </c>
      <c r="P29" s="273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72">
        <v>7.2080952380952379</v>
      </c>
      <c r="O30" s="103">
        <v>42278</v>
      </c>
      <c r="P30" s="273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72">
        <v>8.0388297872340431</v>
      </c>
      <c r="O31" s="103">
        <v>42309</v>
      </c>
      <c r="P31" s="273">
        <v>6.9858926864653244</v>
      </c>
      <c r="Q31" s="39"/>
    </row>
    <row r="32" spans="1:17" ht="14.25" x14ac:dyDescent="0.2">
      <c r="A32" s="61"/>
      <c r="B32" s="59"/>
      <c r="C32" s="303" t="s">
        <v>132</v>
      </c>
      <c r="D32" s="303"/>
      <c r="E32" s="303"/>
      <c r="F32" s="303"/>
      <c r="G32" s="303"/>
      <c r="H32" s="303"/>
      <c r="I32" s="303"/>
      <c r="J32" s="303"/>
      <c r="K32" s="44"/>
      <c r="L32" s="43"/>
      <c r="N32" s="272">
        <v>9.0258064516129028</v>
      </c>
      <c r="O32" s="103">
        <v>42339</v>
      </c>
      <c r="P32" s="273">
        <v>6.9656470510186281</v>
      </c>
      <c r="Q32" s="39"/>
    </row>
    <row r="33" spans="1:23" x14ac:dyDescent="0.2">
      <c r="A33" s="61"/>
      <c r="B33" s="47"/>
      <c r="C33" s="290" t="s">
        <v>189</v>
      </c>
      <c r="D33" s="290"/>
      <c r="E33" s="290"/>
      <c r="F33" s="290"/>
      <c r="G33" s="290"/>
      <c r="H33" s="290"/>
      <c r="I33" s="290"/>
      <c r="J33" s="290"/>
      <c r="K33" s="60"/>
      <c r="L33" s="43"/>
      <c r="N33" s="272">
        <v>8.081643835616438</v>
      </c>
      <c r="O33" s="103">
        <v>42370</v>
      </c>
      <c r="P33" s="273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2">
        <v>7.699091394975949</v>
      </c>
      <c r="O34" s="103">
        <v>42401</v>
      </c>
      <c r="P34" s="273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2">
        <v>6.6381980290943217</v>
      </c>
      <c r="O35" s="103">
        <v>42430</v>
      </c>
      <c r="P35" s="273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2">
        <v>7.0251141552511411</v>
      </c>
      <c r="O36" s="103">
        <v>42461</v>
      </c>
      <c r="P36" s="273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2">
        <v>4.8355812459858702</v>
      </c>
      <c r="O37" s="103">
        <v>42491</v>
      </c>
      <c r="P37" s="273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2">
        <v>5.1617647058823533</v>
      </c>
      <c r="O38" s="103">
        <v>42522</v>
      </c>
      <c r="P38" s="273">
        <v>7.0384897654213683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2">
        <v>3.3840639082343302</v>
      </c>
      <c r="O39" s="103">
        <v>42552</v>
      </c>
      <c r="P39" s="273">
        <v>6.6880928096111676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2">
        <v>3.4304987735077677</v>
      </c>
      <c r="O40" s="103">
        <v>42583</v>
      </c>
      <c r="P40" s="273">
        <v>6.3328205752339057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2">
        <v>6.7037933817594837</v>
      </c>
      <c r="O41" s="103">
        <v>42614</v>
      </c>
      <c r="P41" s="273">
        <v>6.4360400756041534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2">
        <v>6.6866154468257175</v>
      </c>
      <c r="O42" s="103">
        <v>42644</v>
      </c>
      <c r="P42" s="273">
        <v>6.3925834263316927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72">
        <v>5.5158520475561428</v>
      </c>
      <c r="O43" s="103">
        <v>42675</v>
      </c>
      <c r="P43" s="273">
        <v>6.1823352813585339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72">
        <v>8.9756097560975618</v>
      </c>
      <c r="O44" s="103">
        <v>42705</v>
      </c>
      <c r="P44" s="273">
        <v>6.1781522233989223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72">
        <v>7.7586685159500695</v>
      </c>
      <c r="O45" s="103">
        <v>42736</v>
      </c>
      <c r="P45" s="273">
        <v>6.1512376134267255</v>
      </c>
      <c r="Q45" s="39"/>
    </row>
    <row r="46" spans="1:23" s="72" customFormat="1" x14ac:dyDescent="0.2">
      <c r="A46" s="221" t="s">
        <v>91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72">
        <v>6.6474562798092212</v>
      </c>
      <c r="O46" s="103">
        <v>42767</v>
      </c>
      <c r="P46" s="273">
        <v>6.0636013538294984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6" t="s">
        <v>169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72">
        <v>8.0809523809523807</v>
      </c>
      <c r="O47" s="103">
        <v>42795</v>
      </c>
      <c r="P47" s="273">
        <v>6.1838308831510043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72">
        <v>9.0942265795206971</v>
      </c>
      <c r="O48" s="103">
        <v>42826</v>
      </c>
      <c r="P48" s="273">
        <v>6.3562569185067987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72">
        <v>6.6142689141513129</v>
      </c>
      <c r="O49" s="103">
        <v>42856</v>
      </c>
      <c r="P49" s="273">
        <v>6.5044808908539196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72">
        <v>9.8373702422145328</v>
      </c>
      <c r="O50" s="103">
        <v>42887</v>
      </c>
      <c r="P50" s="273">
        <v>6.894114685548268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72">
        <v>8.0396825396825395</v>
      </c>
      <c r="O51" s="103">
        <v>42917</v>
      </c>
      <c r="P51" s="273">
        <v>7.2820829048356188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72">
        <v>9.3705692803437159</v>
      </c>
      <c r="O52" s="103">
        <v>42948</v>
      </c>
      <c r="P52" s="273">
        <v>7.7770887804052817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72">
        <v>9.1568421052631574</v>
      </c>
      <c r="O53" s="103">
        <v>42979</v>
      </c>
      <c r="P53" s="273">
        <v>7.9815095073639206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72">
        <v>11.126110124333925</v>
      </c>
      <c r="O54" s="103">
        <v>43009</v>
      </c>
      <c r="P54" s="273">
        <v>8.3514673971562718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72">
        <v>10.614204545454545</v>
      </c>
      <c r="O55" s="103">
        <v>43040</v>
      </c>
      <c r="P55" s="273">
        <v>8.7763301053144698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72">
        <v>8.8665472458575909</v>
      </c>
      <c r="O56" s="103">
        <v>43070</v>
      </c>
      <c r="P56" s="273">
        <v>8.7672415627944726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72">
        <v>6.6476345840130504</v>
      </c>
      <c r="O57" s="103">
        <v>43101</v>
      </c>
      <c r="P57" s="273">
        <v>8.6746554017997202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72">
        <v>7.3528138528138527</v>
      </c>
      <c r="O58" s="103">
        <v>43132</v>
      </c>
      <c r="P58" s="273">
        <v>8.7334351995501063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72">
        <v>8.1609531772575252</v>
      </c>
      <c r="O59" s="103">
        <v>43160</v>
      </c>
      <c r="P59" s="273">
        <v>8.740101932575536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72">
        <v>9.5394668060637748</v>
      </c>
      <c r="O60" s="103">
        <v>43191</v>
      </c>
      <c r="P60" s="273">
        <v>8.7772052847874598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72">
        <v>7.5075552111584658</v>
      </c>
      <c r="O61" s="103">
        <v>43221</v>
      </c>
      <c r="P61" s="273">
        <v>8.8516458095380557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72">
        <v>8.1047144152311876</v>
      </c>
      <c r="O62" s="103">
        <v>43252</v>
      </c>
      <c r="P62" s="273">
        <v>8.7072578239561107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72">
        <v>9.8164835164835171</v>
      </c>
      <c r="O63" s="103">
        <v>43282</v>
      </c>
      <c r="P63" s="273">
        <v>8.8553245720228571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72">
        <v>5.7578517587939695</v>
      </c>
      <c r="O64" s="103">
        <v>43313</v>
      </c>
      <c r="P64" s="273">
        <v>8.5542647785603787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72">
        <v>6.3860052562417868</v>
      </c>
      <c r="O65" s="103">
        <v>43344</v>
      </c>
      <c r="P65" s="273">
        <v>8.3233617078085995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72">
        <v>7.6751435602953242</v>
      </c>
      <c r="O66" s="103">
        <v>43374</v>
      </c>
      <c r="P66" s="273">
        <v>8.0357811608053833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72">
        <v>6.5162044771132646</v>
      </c>
      <c r="O67" s="103">
        <v>43405</v>
      </c>
      <c r="P67" s="273">
        <v>7.6942811551102759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72">
        <v>7.9127016963177494</v>
      </c>
      <c r="O68" s="103">
        <v>43435</v>
      </c>
      <c r="P68" s="273">
        <v>7.6147940259819551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72">
        <v>8.2124051762605976</v>
      </c>
      <c r="O69" s="103">
        <v>43466</v>
      </c>
      <c r="P69" s="273">
        <v>7.7451915753359186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72">
        <v>7.2562597809076683</v>
      </c>
      <c r="O70" s="103">
        <v>43497</v>
      </c>
      <c r="P70" s="273">
        <v>7.7371454026770694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72">
        <v>9.1266201395812558</v>
      </c>
      <c r="O71" s="103">
        <v>43525</v>
      </c>
      <c r="P71" s="273">
        <v>7.8176176495373797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72">
        <v>7.6865971107544144</v>
      </c>
      <c r="O72" s="103">
        <v>43556</v>
      </c>
      <c r="P72" s="273">
        <v>7.6632118415949328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72">
        <v>5.5791540785498492</v>
      </c>
      <c r="O73" s="103">
        <v>43586</v>
      </c>
      <c r="P73" s="273">
        <v>7.5025117472108818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72">
        <v>7.4348705501618122</v>
      </c>
      <c r="O74" s="103">
        <v>43617</v>
      </c>
      <c r="P74" s="273">
        <v>7.4466914251217693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72">
        <v>6.6703183841150295</v>
      </c>
      <c r="O75" s="103">
        <v>43647</v>
      </c>
      <c r="P75" s="273">
        <v>7.1845109974243941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72">
        <v>7.2060301507537687</v>
      </c>
      <c r="O76" s="103">
        <v>43678</v>
      </c>
      <c r="P76" s="273">
        <v>7.3051925300877114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72">
        <v>7.8329922226770368</v>
      </c>
      <c r="O77" s="103">
        <v>43709</v>
      </c>
      <c r="P77" s="273">
        <v>7.4257747772906484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72">
        <v>8.0121264616717198</v>
      </c>
      <c r="O78" s="103">
        <v>43739</v>
      </c>
      <c r="P78" s="273">
        <v>7.453856685738681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72">
        <v>4.9447103877453324</v>
      </c>
      <c r="O79" s="103">
        <v>43770</v>
      </c>
      <c r="P79" s="273">
        <v>7.3228988449580195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72">
        <v>5.1977930460129089</v>
      </c>
      <c r="O80" s="103">
        <v>43800</v>
      </c>
      <c r="P80" s="273">
        <v>7.0966564574326156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272"/>
      <c r="N81" s="272">
        <v>5.1998143420747276</v>
      </c>
      <c r="O81" s="103">
        <v>43831</v>
      </c>
      <c r="P81" s="273">
        <v>6.84560722125046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72">
        <v>5.6419167983149023</v>
      </c>
      <c r="O82" s="103">
        <v>43862</v>
      </c>
      <c r="P82" s="273">
        <v>6.71107863936773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72">
        <v>9.4921489457155683</v>
      </c>
      <c r="O83" s="103">
        <v>43891</v>
      </c>
      <c r="P83" s="273">
        <v>6.7415393732122553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72">
        <v>41.92565055762082</v>
      </c>
      <c r="O84" s="103">
        <v>43922</v>
      </c>
      <c r="P84" s="273">
        <v>9.5947938271177904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72">
        <v>26.531645569620252</v>
      </c>
      <c r="O85" s="103">
        <v>43952</v>
      </c>
      <c r="P85" s="273">
        <v>11.34083478470699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72">
        <v>10.309796999117388</v>
      </c>
      <c r="O86" s="103">
        <v>43983</v>
      </c>
      <c r="P86" s="273">
        <v>11.580411988786622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72">
        <v>6.5535607420706166</v>
      </c>
      <c r="O87" s="103">
        <v>44013</v>
      </c>
      <c r="P87" s="273">
        <v>11.570682185282921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72">
        <v>6.8740803621958122</v>
      </c>
      <c r="O88" s="103">
        <v>44044</v>
      </c>
      <c r="P88" s="273">
        <v>11.54301970290309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72">
        <v>5.6297438330170779</v>
      </c>
      <c r="O89" s="103">
        <v>44075</v>
      </c>
      <c r="P89" s="273">
        <v>11.359415670431426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72">
        <v>5.2275548200248245</v>
      </c>
      <c r="O90" s="103">
        <v>44105</v>
      </c>
      <c r="P90" s="273">
        <v>11.127368033627519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72">
        <v>5.7347148132950352</v>
      </c>
      <c r="O91" s="103">
        <v>44136</v>
      </c>
      <c r="P91" s="273">
        <v>11.193201735756661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72">
        <v>5.9645068097399916</v>
      </c>
      <c r="O92" s="103">
        <v>44166</v>
      </c>
      <c r="P92" s="273">
        <v>11.257094549400584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72">
        <v>8.283822682786413</v>
      </c>
      <c r="O93" s="103">
        <v>44197</v>
      </c>
      <c r="P93" s="273">
        <v>11.514095244459893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272">
        <v>6.3576796618130578</v>
      </c>
      <c r="O94" s="103">
        <v>44228</v>
      </c>
      <c r="P94" s="273">
        <v>11.573742149751405</v>
      </c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272">
        <v>5.2508002259461497</v>
      </c>
      <c r="O95" s="103">
        <v>44256</v>
      </c>
      <c r="P95" s="273">
        <v>11.220296423103953</v>
      </c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272">
        <v>7.8352974992814026</v>
      </c>
      <c r="O96" s="103">
        <v>44287</v>
      </c>
      <c r="P96" s="273">
        <v>8.3794336682423349</v>
      </c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272">
        <v>7.692001138627953</v>
      </c>
      <c r="O97" s="103">
        <v>44317</v>
      </c>
      <c r="P97" s="273">
        <v>6.8094632989929771</v>
      </c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272">
        <v>6.7598958333333332</v>
      </c>
      <c r="O98" s="103">
        <v>44348</v>
      </c>
      <c r="P98" s="273">
        <v>6.513638201844306</v>
      </c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272">
        <v>7.0329584096259481</v>
      </c>
      <c r="O99" s="103">
        <v>44378</v>
      </c>
      <c r="P99" s="273">
        <v>6.5535880074739161</v>
      </c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272">
        <v>5.9295980511571251</v>
      </c>
      <c r="O100" s="103">
        <v>44409</v>
      </c>
      <c r="P100" s="273">
        <v>6.4748811482206925</v>
      </c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272">
        <v>5.4362586605080834</v>
      </c>
      <c r="O101" s="103">
        <v>44440</v>
      </c>
      <c r="P101" s="273">
        <v>6.4587573838449437</v>
      </c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272">
        <v>6.3038759689922479</v>
      </c>
      <c r="O102" s="103">
        <v>44470</v>
      </c>
      <c r="P102" s="273">
        <v>6.5484508129255614</v>
      </c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272">
        <v>5.4858016601135864</v>
      </c>
      <c r="O103" s="103">
        <v>44501</v>
      </c>
      <c r="P103" s="273">
        <v>6.5277080501604408</v>
      </c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272">
        <v>7.643831640058055</v>
      </c>
      <c r="O104" s="103">
        <v>44531</v>
      </c>
      <c r="P104" s="273">
        <v>6.6676517860202793</v>
      </c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272"/>
      <c r="O116" s="103"/>
      <c r="P116" s="273"/>
    </row>
    <row r="117" spans="1:16" s="39" customFormat="1" x14ac:dyDescent="0.2">
      <c r="A117" s="73"/>
      <c r="I117" s="40"/>
      <c r="J117" s="40"/>
      <c r="K117" s="40"/>
      <c r="L117" s="19"/>
      <c r="M117" s="76"/>
      <c r="N117" s="272"/>
      <c r="O117" s="103"/>
      <c r="P117" s="273"/>
    </row>
    <row r="118" spans="1:16" s="39" customFormat="1" x14ac:dyDescent="0.2">
      <c r="A118" s="73"/>
      <c r="I118" s="40"/>
      <c r="J118" s="40"/>
      <c r="K118" s="40"/>
      <c r="L118" s="19"/>
      <c r="M118" s="76"/>
      <c r="N118" s="272"/>
      <c r="O118" s="103"/>
      <c r="P118" s="273"/>
    </row>
    <row r="119" spans="1:16" s="39" customFormat="1" x14ac:dyDescent="0.2">
      <c r="A119" s="73"/>
      <c r="I119" s="40"/>
      <c r="J119" s="40"/>
      <c r="K119" s="40"/>
      <c r="L119" s="19"/>
      <c r="M119" s="76"/>
      <c r="N119" s="272"/>
      <c r="O119" s="103"/>
      <c r="P119" s="273"/>
    </row>
    <row r="120" spans="1:16" s="39" customFormat="1" x14ac:dyDescent="0.2">
      <c r="A120" s="73"/>
      <c r="I120" s="40"/>
      <c r="J120" s="40"/>
      <c r="K120" s="40"/>
      <c r="L120" s="19"/>
      <c r="M120" s="76"/>
      <c r="N120" s="272"/>
      <c r="O120" s="103"/>
      <c r="P120" s="273"/>
    </row>
    <row r="121" spans="1:16" s="39" customFormat="1" x14ac:dyDescent="0.2">
      <c r="A121" s="73"/>
      <c r="I121" s="40"/>
      <c r="J121" s="40"/>
      <c r="K121" s="40"/>
      <c r="L121" s="19"/>
      <c r="M121" s="76"/>
      <c r="N121" s="272"/>
      <c r="O121" s="103"/>
      <c r="P121" s="273"/>
    </row>
    <row r="122" spans="1:16" s="39" customFormat="1" x14ac:dyDescent="0.2">
      <c r="A122" s="73"/>
      <c r="I122" s="40"/>
      <c r="J122" s="40"/>
      <c r="K122" s="19"/>
      <c r="L122" s="19"/>
      <c r="M122" s="76"/>
      <c r="N122" s="272"/>
      <c r="O122" s="103"/>
      <c r="P122" s="273"/>
    </row>
    <row r="123" spans="1:16" s="39" customFormat="1" x14ac:dyDescent="0.2">
      <c r="A123" s="73"/>
      <c r="I123" s="40"/>
      <c r="J123" s="40"/>
      <c r="K123" s="19"/>
      <c r="L123" s="19"/>
      <c r="M123" s="76"/>
      <c r="N123" s="272"/>
      <c r="O123" s="103"/>
      <c r="P123" s="273"/>
    </row>
    <row r="124" spans="1:16" s="39" customFormat="1" x14ac:dyDescent="0.2">
      <c r="A124" s="73"/>
      <c r="I124" s="40"/>
      <c r="J124" s="40"/>
      <c r="K124" s="19"/>
      <c r="L124" s="19"/>
      <c r="M124" s="76"/>
      <c r="N124" s="272"/>
      <c r="O124" s="103"/>
      <c r="P124" s="273"/>
    </row>
    <row r="125" spans="1:16" s="39" customFormat="1" x14ac:dyDescent="0.2">
      <c r="A125" s="73"/>
      <c r="I125" s="40"/>
      <c r="J125" s="40"/>
      <c r="K125" s="19"/>
      <c r="L125" s="19"/>
      <c r="M125" s="76"/>
      <c r="N125" s="272"/>
      <c r="O125" s="103"/>
      <c r="P125" s="273"/>
    </row>
    <row r="126" spans="1:16" s="39" customFormat="1" x14ac:dyDescent="0.2">
      <c r="A126" s="73"/>
      <c r="I126" s="40"/>
      <c r="J126" s="40"/>
      <c r="K126" s="19"/>
      <c r="L126" s="19"/>
      <c r="M126" s="76"/>
      <c r="N126" s="272"/>
      <c r="O126" s="103"/>
      <c r="P126" s="273"/>
    </row>
    <row r="127" spans="1:16" s="39" customFormat="1" x14ac:dyDescent="0.2">
      <c r="A127" s="73"/>
      <c r="I127" s="40"/>
      <c r="J127" s="40"/>
      <c r="K127" s="19"/>
      <c r="L127" s="19"/>
      <c r="M127" s="76"/>
      <c r="N127" s="272"/>
      <c r="O127" s="103"/>
      <c r="P127" s="273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-0.499984740745262"/>
  </sheetPr>
  <dimension ref="A1:W299"/>
  <sheetViews>
    <sheetView showGridLines="0" zoomScaleNormal="100" zoomScaleSheetLayoutView="100" workbookViewId="0">
      <selection activeCell="K28" sqref="K2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275" t="s">
        <v>170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76">
        <v>199.90547269000001</v>
      </c>
      <c r="O2" s="103">
        <v>41426</v>
      </c>
      <c r="P2" s="273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76">
        <v>200.3</v>
      </c>
      <c r="O3" s="103">
        <v>41456</v>
      </c>
      <c r="P3" s="273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6">
        <v>200.08</v>
      </c>
      <c r="O4" s="103">
        <v>41487</v>
      </c>
      <c r="P4" s="273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6">
        <v>200.56</v>
      </c>
      <c r="O5" s="103">
        <v>41518</v>
      </c>
      <c r="P5" s="273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6">
        <v>200.76</v>
      </c>
      <c r="O6" s="103">
        <v>41548</v>
      </c>
      <c r="P6" s="273"/>
      <c r="Q6" s="39"/>
    </row>
    <row r="7" spans="1:17" x14ac:dyDescent="0.2">
      <c r="A7" s="41"/>
      <c r="B7" s="42"/>
      <c r="C7" s="303" t="s">
        <v>171</v>
      </c>
      <c r="D7" s="303"/>
      <c r="E7" s="303"/>
      <c r="F7" s="303"/>
      <c r="G7" s="303"/>
      <c r="H7" s="303"/>
      <c r="I7" s="303"/>
      <c r="J7" s="303"/>
      <c r="K7" s="303"/>
      <c r="L7" s="43"/>
      <c r="N7" s="276">
        <v>201.1857861</v>
      </c>
      <c r="O7" s="103">
        <v>41579</v>
      </c>
      <c r="P7" s="273"/>
      <c r="Q7" s="39"/>
    </row>
    <row r="8" spans="1:17" x14ac:dyDescent="0.2">
      <c r="A8" s="41"/>
      <c r="B8" s="42"/>
      <c r="C8" s="284" t="s">
        <v>183</v>
      </c>
      <c r="D8" s="284"/>
      <c r="E8" s="284"/>
      <c r="F8" s="284"/>
      <c r="G8" s="284"/>
      <c r="H8" s="284"/>
      <c r="I8" s="284"/>
      <c r="J8" s="284"/>
      <c r="K8" s="284"/>
      <c r="L8" s="43"/>
      <c r="N8" s="276">
        <v>201.13397261</v>
      </c>
      <c r="O8" s="103">
        <v>41609</v>
      </c>
      <c r="P8" s="273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6">
        <v>201.7497789</v>
      </c>
      <c r="O9" s="103">
        <v>41640</v>
      </c>
      <c r="P9" s="273"/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184</v>
      </c>
      <c r="J10" s="286" t="s">
        <v>185</v>
      </c>
      <c r="K10" s="286" t="s">
        <v>186</v>
      </c>
      <c r="L10" s="43"/>
      <c r="N10" s="276">
        <v>202.80127702999999</v>
      </c>
      <c r="O10" s="103">
        <v>41671</v>
      </c>
      <c r="P10" s="273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59"/>
      <c r="N11" s="276">
        <v>203.79445244999999</v>
      </c>
      <c r="O11" s="103">
        <v>41699</v>
      </c>
      <c r="P11" s="273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6">
        <v>204.82099303000001</v>
      </c>
      <c r="O12" s="103">
        <v>41730</v>
      </c>
      <c r="P12" s="273">
        <v>201.55379389181817</v>
      </c>
      <c r="Q12" s="39"/>
    </row>
    <row r="13" spans="1:17" x14ac:dyDescent="0.2">
      <c r="A13" s="41"/>
      <c r="B13" s="3" t="s">
        <v>57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49">
        <v>249.64086843000001</v>
      </c>
      <c r="I13" s="49">
        <v>2.7899343370697105</v>
      </c>
      <c r="J13" s="49">
        <v>102.78993433706971</v>
      </c>
      <c r="K13" s="49">
        <v>2.8591098703774964</v>
      </c>
      <c r="L13" s="43"/>
      <c r="M13" s="270">
        <v>1</v>
      </c>
      <c r="N13" s="276">
        <v>204.9349186</v>
      </c>
      <c r="O13" s="103">
        <v>41760</v>
      </c>
      <c r="P13" s="273">
        <v>201.83555428416665</v>
      </c>
      <c r="Q13" s="39"/>
    </row>
    <row r="14" spans="1:17" x14ac:dyDescent="0.2">
      <c r="A14" s="41"/>
      <c r="B14" s="3" t="s">
        <v>58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>
        <v>250.84</v>
      </c>
      <c r="I14" s="49">
        <v>2.4764963660926176</v>
      </c>
      <c r="J14" s="49">
        <v>102.47649636609262</v>
      </c>
      <c r="K14" s="49">
        <v>3.1649875958230211</v>
      </c>
      <c r="L14" s="43"/>
      <c r="M14" s="270">
        <v>1</v>
      </c>
      <c r="N14" s="276">
        <v>204.8468881</v>
      </c>
      <c r="O14" s="103">
        <v>41791</v>
      </c>
      <c r="P14" s="273">
        <v>202.24733890166667</v>
      </c>
      <c r="Q14" s="39"/>
    </row>
    <row r="15" spans="1:17" x14ac:dyDescent="0.2">
      <c r="A15" s="41"/>
      <c r="B15" s="3" t="s">
        <v>59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>
        <v>254.14157926999999</v>
      </c>
      <c r="I15" s="49">
        <v>3.5865913291637241</v>
      </c>
      <c r="J15" s="49">
        <v>103.58659132916372</v>
      </c>
      <c r="K15" s="49">
        <v>2.795979706210483</v>
      </c>
      <c r="L15" s="43"/>
      <c r="M15" s="270">
        <v>1</v>
      </c>
      <c r="N15" s="276">
        <v>204.84955533999999</v>
      </c>
      <c r="O15" s="103">
        <v>41821</v>
      </c>
      <c r="P15" s="273">
        <v>202.62646851333329</v>
      </c>
      <c r="Q15" s="39"/>
    </row>
    <row r="16" spans="1:17" x14ac:dyDescent="0.2">
      <c r="A16" s="41"/>
      <c r="B16" s="3" t="s">
        <v>60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>
        <v>255.38097346000001</v>
      </c>
      <c r="I16" s="49">
        <v>3.6250592092840428</v>
      </c>
      <c r="J16" s="49">
        <v>103.62505920928405</v>
      </c>
      <c r="K16" s="49">
        <v>3.2692070525484951</v>
      </c>
      <c r="L16" s="43"/>
      <c r="M16" s="270">
        <v>1</v>
      </c>
      <c r="N16" s="276">
        <v>204.87303134000001</v>
      </c>
      <c r="O16" s="103">
        <v>41852</v>
      </c>
      <c r="P16" s="273">
        <v>203.02588779166663</v>
      </c>
      <c r="Q16" s="39"/>
    </row>
    <row r="17" spans="1:17" x14ac:dyDescent="0.2">
      <c r="A17" s="41"/>
      <c r="B17" s="3" t="s">
        <v>61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>
        <v>256.9942643</v>
      </c>
      <c r="I17" s="49">
        <v>4.6065700824602596</v>
      </c>
      <c r="J17" s="49">
        <v>104.60657008246027</v>
      </c>
      <c r="K17" s="49">
        <v>2.9650987657995564</v>
      </c>
      <c r="L17" s="43"/>
      <c r="M17" s="270">
        <v>1</v>
      </c>
      <c r="N17" s="276">
        <v>204.84384982</v>
      </c>
      <c r="O17" s="103">
        <v>41883</v>
      </c>
      <c r="P17" s="273">
        <v>203.38287527666662</v>
      </c>
      <c r="Q17" s="39"/>
    </row>
    <row r="18" spans="1:17" x14ac:dyDescent="0.2">
      <c r="A18" s="41"/>
      <c r="B18" s="3" t="s">
        <v>62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>
        <v>259.10371873000003</v>
      </c>
      <c r="I18" s="49">
        <v>5.2993366196811387</v>
      </c>
      <c r="J18" s="49">
        <v>105.29933661968114</v>
      </c>
      <c r="K18" s="49">
        <v>3.0000794609840176</v>
      </c>
      <c r="L18" s="43"/>
      <c r="M18" s="270">
        <v>1</v>
      </c>
      <c r="N18" s="276">
        <v>204.90067378000001</v>
      </c>
      <c r="O18" s="103">
        <v>41913</v>
      </c>
      <c r="P18" s="273">
        <v>203.72793142499998</v>
      </c>
      <c r="Q18" s="39"/>
    </row>
    <row r="19" spans="1:17" x14ac:dyDescent="0.2">
      <c r="A19" s="41"/>
      <c r="B19" s="3" t="s">
        <v>63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49">
        <v>260.06325232</v>
      </c>
      <c r="I19" s="49">
        <v>5.6751273246724798</v>
      </c>
      <c r="J19" s="49">
        <v>105.67512732467247</v>
      </c>
      <c r="K19" s="49">
        <v>2.7229062593432385</v>
      </c>
      <c r="L19" s="43"/>
      <c r="M19" s="270">
        <v>1</v>
      </c>
      <c r="N19" s="276">
        <v>204.91783459999999</v>
      </c>
      <c r="O19" s="103">
        <v>41944</v>
      </c>
      <c r="P19" s="273">
        <v>204.03893546666666</v>
      </c>
      <c r="Q19" s="39"/>
    </row>
    <row r="20" spans="1:17" x14ac:dyDescent="0.2">
      <c r="A20" s="41"/>
      <c r="B20" s="3" t="s">
        <v>64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49">
        <v>262.07730031</v>
      </c>
      <c r="I20" s="49">
        <v>6.5002353572571447</v>
      </c>
      <c r="J20" s="49">
        <v>106.50023535725714</v>
      </c>
      <c r="K20" s="49">
        <v>2.5827782277254796</v>
      </c>
      <c r="L20" s="43"/>
      <c r="M20" s="270">
        <v>1</v>
      </c>
      <c r="N20" s="276">
        <v>204.92228148999999</v>
      </c>
      <c r="O20" s="103">
        <v>41974</v>
      </c>
      <c r="P20" s="273">
        <v>204.35462787333333</v>
      </c>
      <c r="Q20" s="39"/>
    </row>
    <row r="21" spans="1:17" x14ac:dyDescent="0.2">
      <c r="A21" s="41"/>
      <c r="B21" s="3" t="s">
        <v>65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279" t="s">
        <v>210</v>
      </c>
      <c r="I21" s="279" t="s">
        <v>210</v>
      </c>
      <c r="J21" s="279" t="s">
        <v>210</v>
      </c>
      <c r="K21" s="49">
        <v>2.494868900320002</v>
      </c>
      <c r="L21" s="43"/>
      <c r="M21" s="270">
        <v>1</v>
      </c>
      <c r="N21" s="276">
        <v>207.02</v>
      </c>
      <c r="O21" s="103">
        <v>42005</v>
      </c>
      <c r="P21" s="273">
        <v>204.793812965</v>
      </c>
      <c r="Q21" s="39"/>
    </row>
    <row r="22" spans="1:17" x14ac:dyDescent="0.2">
      <c r="A22" s="41"/>
      <c r="B22" s="3" t="s">
        <v>66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279" t="s">
        <v>210</v>
      </c>
      <c r="I22" s="279" t="s">
        <v>210</v>
      </c>
      <c r="J22" s="279" t="s">
        <v>210</v>
      </c>
      <c r="K22" s="49">
        <v>2.6062453569928978</v>
      </c>
      <c r="L22" s="43"/>
      <c r="M22" s="270">
        <v>1</v>
      </c>
      <c r="N22" s="276">
        <v>208.95</v>
      </c>
      <c r="O22" s="103">
        <v>42036</v>
      </c>
      <c r="P22" s="273">
        <v>205.30620654583333</v>
      </c>
      <c r="Q22" s="39"/>
    </row>
    <row r="23" spans="1:17" x14ac:dyDescent="0.2">
      <c r="A23" s="41"/>
      <c r="B23" s="3" t="s">
        <v>67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279" t="s">
        <v>210</v>
      </c>
      <c r="I23" s="279" t="s">
        <v>210</v>
      </c>
      <c r="J23" s="279" t="s">
        <v>210</v>
      </c>
      <c r="K23" s="49">
        <v>2.6351953954584895</v>
      </c>
      <c r="L23" s="43"/>
      <c r="M23" s="270">
        <v>1</v>
      </c>
      <c r="N23" s="276">
        <v>209.74</v>
      </c>
      <c r="O23" s="103">
        <v>42064</v>
      </c>
      <c r="P23" s="273">
        <v>205.8016688416667</v>
      </c>
      <c r="Q23" s="39"/>
    </row>
    <row r="24" spans="1:17" x14ac:dyDescent="0.2">
      <c r="A24" s="41"/>
      <c r="B24" s="3" t="s">
        <v>68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280" t="s">
        <v>210</v>
      </c>
      <c r="I24" s="280" t="s">
        <v>210</v>
      </c>
      <c r="J24" s="280" t="s">
        <v>210</v>
      </c>
      <c r="K24" s="50">
        <v>2.925667367190754</v>
      </c>
      <c r="L24" s="43"/>
      <c r="M24" s="270">
        <v>1</v>
      </c>
      <c r="N24" s="276">
        <v>210.99</v>
      </c>
      <c r="O24" s="103">
        <v>42095</v>
      </c>
      <c r="P24" s="273">
        <v>206.31575275583327</v>
      </c>
      <c r="Q24" s="39"/>
    </row>
    <row r="25" spans="1:17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N25" s="276">
        <v>212.14</v>
      </c>
      <c r="O25" s="103">
        <v>42125</v>
      </c>
      <c r="P25" s="273">
        <v>206.91617620583335</v>
      </c>
      <c r="Q25" s="39"/>
    </row>
    <row r="26" spans="1:17" x14ac:dyDescent="0.2">
      <c r="A26" s="41"/>
      <c r="B26" s="54" t="s">
        <v>26</v>
      </c>
      <c r="C26" s="55">
        <v>219.98</v>
      </c>
      <c r="D26" s="55">
        <v>230.02319233</v>
      </c>
      <c r="E26" s="55">
        <v>234.27459263</v>
      </c>
      <c r="F26" s="55">
        <v>240.88257705000001</v>
      </c>
      <c r="G26" s="55">
        <v>247.93</v>
      </c>
      <c r="H26" s="280" t="s">
        <v>210</v>
      </c>
      <c r="I26" s="280" t="s">
        <v>210</v>
      </c>
      <c r="J26" s="280" t="s">
        <v>210</v>
      </c>
      <c r="K26" s="50">
        <v>2.925667367190754</v>
      </c>
      <c r="L26" s="43"/>
      <c r="N26" s="276">
        <v>212.05873299999999</v>
      </c>
      <c r="O26" s="103">
        <v>42156</v>
      </c>
      <c r="P26" s="273">
        <v>207.51716328083333</v>
      </c>
      <c r="Q26" s="39"/>
    </row>
    <row r="27" spans="1:17" x14ac:dyDescent="0.2">
      <c r="A27" s="41"/>
      <c r="B27" s="54" t="s">
        <v>70</v>
      </c>
      <c r="C27" s="55"/>
      <c r="D27" s="55">
        <v>4.5655024684062129</v>
      </c>
      <c r="E27" s="55">
        <v>1.8482485426516426</v>
      </c>
      <c r="F27" s="55">
        <v>2.8206150508332195</v>
      </c>
      <c r="G27" s="55">
        <v>2.925667367190754</v>
      </c>
      <c r="H27" s="280" t="s">
        <v>210</v>
      </c>
      <c r="I27" s="56"/>
      <c r="J27" s="56"/>
      <c r="K27" s="56"/>
      <c r="L27" s="43"/>
      <c r="N27" s="276">
        <v>212.48500027</v>
      </c>
      <c r="O27" s="103">
        <v>42186</v>
      </c>
      <c r="P27" s="273">
        <v>208.15345035833332</v>
      </c>
      <c r="Q27" s="39"/>
    </row>
    <row r="28" spans="1:17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N28" s="276">
        <v>212.53951230999999</v>
      </c>
      <c r="O28" s="103">
        <v>42217</v>
      </c>
      <c r="P28" s="273">
        <v>208.7923237725</v>
      </c>
      <c r="Q28" s="39"/>
    </row>
    <row r="29" spans="1:17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N29" s="276">
        <v>214.11191961</v>
      </c>
      <c r="O29" s="103">
        <v>42248</v>
      </c>
      <c r="P29" s="273">
        <v>209.56466292166667</v>
      </c>
      <c r="Q29" s="39"/>
    </row>
    <row r="30" spans="1:17" x14ac:dyDescent="0.2">
      <c r="A30" s="41"/>
      <c r="B30" s="59"/>
      <c r="C30" s="290" t="s">
        <v>172</v>
      </c>
      <c r="D30" s="290"/>
      <c r="E30" s="290"/>
      <c r="F30" s="290"/>
      <c r="G30" s="290"/>
      <c r="H30" s="290"/>
      <c r="I30" s="290"/>
      <c r="J30" s="290"/>
      <c r="K30" s="60"/>
      <c r="L30" s="43"/>
      <c r="N30" s="276">
        <v>214.56629882999999</v>
      </c>
      <c r="O30" s="103">
        <v>42278</v>
      </c>
      <c r="P30" s="273">
        <v>210.37013167583333</v>
      </c>
      <c r="Q30" s="39"/>
    </row>
    <row r="31" spans="1:17" x14ac:dyDescent="0.2">
      <c r="A31" s="61"/>
      <c r="B31" s="47"/>
      <c r="C31" s="290" t="s">
        <v>187</v>
      </c>
      <c r="D31" s="290"/>
      <c r="E31" s="290"/>
      <c r="F31" s="290"/>
      <c r="G31" s="290"/>
      <c r="H31" s="290"/>
      <c r="I31" s="290"/>
      <c r="J31" s="290"/>
      <c r="K31" s="60"/>
      <c r="L31" s="43"/>
      <c r="N31" s="276">
        <v>215.01597844</v>
      </c>
      <c r="O31" s="103">
        <v>42309</v>
      </c>
      <c r="P31" s="273">
        <v>211.21164366249999</v>
      </c>
      <c r="Q31" s="39"/>
    </row>
    <row r="32" spans="1:17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N32" s="276">
        <v>215.23119197</v>
      </c>
      <c r="O32" s="103">
        <v>42339</v>
      </c>
      <c r="P32" s="273">
        <v>212.07071953583332</v>
      </c>
      <c r="Q32" s="39"/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N33" s="276">
        <v>216.46536116999999</v>
      </c>
      <c r="O33" s="103">
        <v>42370</v>
      </c>
      <c r="P33" s="273">
        <v>212.85783296666668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6">
        <v>218.28342598</v>
      </c>
      <c r="O34" s="103">
        <v>42401</v>
      </c>
      <c r="P34" s="273">
        <v>213.63561846500002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6">
        <v>219.3613454</v>
      </c>
      <c r="O35" s="103">
        <v>42430</v>
      </c>
      <c r="P35" s="273">
        <v>214.43739724833335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6">
        <v>220.05</v>
      </c>
      <c r="O36" s="103">
        <v>42461</v>
      </c>
      <c r="P36" s="273">
        <v>215.19239724833338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6">
        <v>220.78</v>
      </c>
      <c r="O37" s="103">
        <v>42491</v>
      </c>
      <c r="P37" s="273">
        <v>215.91239724833338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6">
        <v>220.78</v>
      </c>
      <c r="O38" s="103">
        <v>42522</v>
      </c>
      <c r="P38" s="273">
        <v>216.63916949833336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6">
        <v>220.86</v>
      </c>
      <c r="O39" s="103">
        <v>42552</v>
      </c>
      <c r="P39" s="273">
        <v>217.3370861425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6">
        <v>221.15925951</v>
      </c>
      <c r="O40" s="103">
        <v>42583</v>
      </c>
      <c r="P40" s="273">
        <v>218.05539840916671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6">
        <v>221.24210980000001</v>
      </c>
      <c r="O41" s="103">
        <v>42614</v>
      </c>
      <c r="P41" s="273">
        <v>218.64958092499998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6">
        <v>220.79366804</v>
      </c>
      <c r="O42" s="103">
        <v>42644</v>
      </c>
      <c r="P42" s="273">
        <v>219.16852835916663</v>
      </c>
      <c r="Q42" s="39"/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N43" s="276">
        <v>220.3</v>
      </c>
      <c r="O43" s="103">
        <v>42675</v>
      </c>
      <c r="P43" s="273">
        <v>219.60886348916668</v>
      </c>
      <c r="Q43" s="39"/>
    </row>
    <row r="44" spans="1:23" x14ac:dyDescent="0.2">
      <c r="A44" s="215"/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N44" s="276">
        <v>219.98</v>
      </c>
      <c r="O44" s="103">
        <v>42705</v>
      </c>
      <c r="P44" s="273">
        <v>220.00459749166669</v>
      </c>
      <c r="Q44" s="39"/>
    </row>
    <row r="45" spans="1:23" x14ac:dyDescent="0.2">
      <c r="A45" s="242"/>
      <c r="B45" s="66"/>
      <c r="C45" s="3"/>
      <c r="D45" s="67"/>
      <c r="E45" s="67"/>
      <c r="F45" s="63"/>
      <c r="G45" s="63"/>
      <c r="H45" s="63"/>
      <c r="I45" s="68"/>
      <c r="J45" s="68"/>
      <c r="K45" s="68"/>
      <c r="L45" s="43"/>
      <c r="N45" s="276">
        <v>222.49876918000001</v>
      </c>
      <c r="O45" s="103">
        <v>42736</v>
      </c>
      <c r="P45" s="273">
        <v>220.50738149250003</v>
      </c>
      <c r="Q45" s="39"/>
    </row>
    <row r="46" spans="1:23" s="72" customFormat="1" x14ac:dyDescent="0.2">
      <c r="A46" s="215" t="s">
        <v>96</v>
      </c>
      <c r="B46" s="66"/>
      <c r="C46" s="3"/>
      <c r="D46" s="67"/>
      <c r="E46" s="67"/>
      <c r="F46" s="63"/>
      <c r="G46" s="63"/>
      <c r="H46" s="63"/>
      <c r="I46" s="68"/>
      <c r="J46" s="68"/>
      <c r="K46" s="68"/>
      <c r="L46" s="43"/>
      <c r="M46" s="76"/>
      <c r="N46" s="276">
        <v>226.11</v>
      </c>
      <c r="O46" s="103">
        <v>42767</v>
      </c>
      <c r="P46" s="273">
        <v>221.15959599416669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29" t="s">
        <v>175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70"/>
      <c r="M47" s="76"/>
      <c r="N47" s="276">
        <v>228.43</v>
      </c>
      <c r="O47" s="103">
        <v>42795</v>
      </c>
      <c r="P47" s="273">
        <v>221.91531721083334</v>
      </c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76">
        <v>228.42535348999999</v>
      </c>
      <c r="O48" s="103">
        <v>42826</v>
      </c>
      <c r="P48" s="273">
        <v>222.61326333499997</v>
      </c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76">
        <v>228.36095872000001</v>
      </c>
      <c r="O49" s="103">
        <v>42856</v>
      </c>
      <c r="P49" s="273">
        <v>223.24500989499995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6"/>
      <c r="N50" s="276">
        <v>228.14</v>
      </c>
      <c r="O50" s="103">
        <v>42887</v>
      </c>
      <c r="P50" s="273">
        <v>223.85834322833333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76">
        <v>228.06</v>
      </c>
      <c r="O51" s="103">
        <v>42917</v>
      </c>
      <c r="P51" s="273">
        <v>224.45834322833332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76">
        <v>228.04</v>
      </c>
      <c r="O52" s="103">
        <v>42948</v>
      </c>
      <c r="P52" s="273">
        <v>225.03173826916665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76">
        <v>228.53365529000001</v>
      </c>
      <c r="O53" s="103">
        <v>42979</v>
      </c>
      <c r="P53" s="273">
        <v>225.63936705999996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76">
        <v>228.95483458999999</v>
      </c>
      <c r="O54" s="103">
        <v>43009</v>
      </c>
      <c r="P54" s="273">
        <v>226.31946427249997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76">
        <v>229.55810987999999</v>
      </c>
      <c r="O55" s="103">
        <v>43040</v>
      </c>
      <c r="P55" s="273">
        <v>227.09097342916661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76">
        <v>230.02319233</v>
      </c>
      <c r="O56" s="103">
        <v>43070</v>
      </c>
      <c r="P56" s="273">
        <v>227.92790612333332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76">
        <v>232.44987137999999</v>
      </c>
      <c r="O57" s="103">
        <v>43101</v>
      </c>
      <c r="P57" s="273">
        <v>228.75716463999996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76">
        <v>232.99</v>
      </c>
      <c r="O58" s="103">
        <v>43132</v>
      </c>
      <c r="P58" s="273">
        <v>229.33049797333328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76">
        <v>233.73</v>
      </c>
      <c r="O59" s="103">
        <v>43160</v>
      </c>
      <c r="P59" s="273">
        <v>229.77216464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76">
        <v>233.8</v>
      </c>
      <c r="O60" s="103">
        <v>43191</v>
      </c>
      <c r="P60" s="273">
        <v>230.22005184916668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76">
        <v>233.89</v>
      </c>
      <c r="O61" s="103">
        <v>43221</v>
      </c>
      <c r="P61" s="273">
        <v>230.68080528916667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76">
        <v>234.12</v>
      </c>
      <c r="O62" s="103">
        <v>43252</v>
      </c>
      <c r="P62" s="273">
        <v>231.17913862249998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6"/>
      <c r="N63" s="276">
        <v>234.13</v>
      </c>
      <c r="O63" s="103">
        <v>43282</v>
      </c>
      <c r="P63" s="273">
        <v>231.68497195583333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6"/>
      <c r="N64" s="276">
        <v>234.09</v>
      </c>
      <c r="O64" s="103">
        <v>43313</v>
      </c>
      <c r="P64" s="273">
        <v>232.1891386225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6"/>
      <c r="N65" s="276">
        <v>234.26</v>
      </c>
      <c r="O65" s="103">
        <v>43344</v>
      </c>
      <c r="P65" s="273">
        <v>232.66633401499999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6"/>
      <c r="N66" s="276">
        <v>234.17</v>
      </c>
      <c r="O66" s="103">
        <v>43374</v>
      </c>
      <c r="P66" s="273">
        <v>233.10093113249999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6"/>
      <c r="N67" s="276">
        <v>234.09271677999999</v>
      </c>
      <c r="O67" s="103">
        <v>43405</v>
      </c>
      <c r="P67" s="273">
        <v>233.47881504083338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6"/>
      <c r="N68" s="276">
        <v>234.27459263</v>
      </c>
      <c r="O68" s="103">
        <v>43435</v>
      </c>
      <c r="P68" s="273">
        <v>233.83309839916669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6"/>
      <c r="N69" s="276">
        <v>236.11432389999999</v>
      </c>
      <c r="O69" s="103">
        <v>43466</v>
      </c>
      <c r="P69" s="273">
        <v>234.13846944249997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6"/>
      <c r="N70" s="276">
        <v>237.26855928000001</v>
      </c>
      <c r="O70" s="103">
        <v>43497</v>
      </c>
      <c r="P70" s="273">
        <v>234.49501604916665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6"/>
      <c r="N71" s="276">
        <v>238.66902128000001</v>
      </c>
      <c r="O71" s="103">
        <v>43525</v>
      </c>
      <c r="P71" s="273">
        <v>234.9066011558333</v>
      </c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6"/>
      <c r="N72" s="276">
        <v>238.64531015</v>
      </c>
      <c r="O72" s="103">
        <v>43556</v>
      </c>
      <c r="P72" s="273">
        <v>235.31037700166667</v>
      </c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6"/>
      <c r="N73" s="276">
        <v>238.60219132</v>
      </c>
      <c r="O73" s="103">
        <v>43586</v>
      </c>
      <c r="P73" s="273">
        <v>235.7030596116667</v>
      </c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6"/>
      <c r="N74" s="276">
        <v>238.89686534000001</v>
      </c>
      <c r="O74" s="103">
        <v>43617</v>
      </c>
      <c r="P74" s="273">
        <v>236.1011317233334</v>
      </c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6"/>
      <c r="N75" s="276">
        <v>239.57357392</v>
      </c>
      <c r="O75" s="103">
        <v>43647</v>
      </c>
      <c r="P75" s="273">
        <v>236.55476288333338</v>
      </c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6"/>
      <c r="N76" s="276">
        <v>239.88571235000001</v>
      </c>
      <c r="O76" s="103">
        <v>43678</v>
      </c>
      <c r="P76" s="273">
        <v>237.03773891250003</v>
      </c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6"/>
      <c r="N77" s="276">
        <v>240.40218021999999</v>
      </c>
      <c r="O77" s="103">
        <v>43709</v>
      </c>
      <c r="P77" s="273">
        <v>237.54958726416669</v>
      </c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6"/>
      <c r="N78" s="276">
        <v>240.56008514999999</v>
      </c>
      <c r="O78" s="103">
        <v>43739</v>
      </c>
      <c r="P78" s="273">
        <v>238.08209436000001</v>
      </c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6"/>
      <c r="N79" s="276">
        <v>240.57612809</v>
      </c>
      <c r="O79" s="103">
        <v>43770</v>
      </c>
      <c r="P79" s="273">
        <v>238.62237863583334</v>
      </c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6"/>
      <c r="N80" s="276">
        <v>240.88257705000001</v>
      </c>
      <c r="O80" s="103">
        <v>43800</v>
      </c>
      <c r="P80" s="273">
        <v>239.17304400416666</v>
      </c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6"/>
      <c r="N81" s="276">
        <v>242.86509183999999</v>
      </c>
      <c r="O81" s="103">
        <v>43831</v>
      </c>
      <c r="P81" s="273">
        <v>239.73560799916663</v>
      </c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6"/>
      <c r="N82" s="276">
        <v>244.77807974999999</v>
      </c>
      <c r="O82" s="103">
        <v>43862</v>
      </c>
      <c r="P82" s="273">
        <v>240.36140137166663</v>
      </c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6"/>
      <c r="N83" s="276">
        <v>245.34215868000001</v>
      </c>
      <c r="O83" s="103">
        <v>43891</v>
      </c>
      <c r="P83" s="273">
        <v>240.91749615500001</v>
      </c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6"/>
      <c r="N84" s="276">
        <v>246.44711946000001</v>
      </c>
      <c r="O84" s="103">
        <v>43922</v>
      </c>
      <c r="P84" s="273">
        <v>241.56764693083335</v>
      </c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6"/>
      <c r="N85" s="276">
        <v>245.67698195</v>
      </c>
      <c r="O85" s="103">
        <v>43952</v>
      </c>
      <c r="P85" s="273">
        <v>242.15721281666671</v>
      </c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6"/>
      <c r="N86" s="276">
        <v>246.06396113</v>
      </c>
      <c r="O86" s="103">
        <v>43983</v>
      </c>
      <c r="P86" s="273">
        <v>242.75447079916668</v>
      </c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6"/>
      <c r="N87" s="276">
        <v>246.09693776</v>
      </c>
      <c r="O87" s="103">
        <v>44013</v>
      </c>
      <c r="P87" s="273">
        <v>243.29808445249998</v>
      </c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6"/>
      <c r="N88" s="276">
        <v>246.0814283</v>
      </c>
      <c r="O88" s="103">
        <v>44044</v>
      </c>
      <c r="P88" s="273">
        <v>243.814394115</v>
      </c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6"/>
      <c r="N89" s="276">
        <v>246.39989944999999</v>
      </c>
      <c r="O89" s="103">
        <v>44075</v>
      </c>
      <c r="P89" s="273">
        <v>244.3142040508333</v>
      </c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6"/>
      <c r="N90" s="276">
        <v>246.82967120000001</v>
      </c>
      <c r="O90" s="103">
        <v>44105</v>
      </c>
      <c r="P90" s="273">
        <v>244.83666955499999</v>
      </c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6"/>
      <c r="N91" s="276">
        <v>246.91577914000001</v>
      </c>
      <c r="O91" s="103">
        <v>44136</v>
      </c>
      <c r="P91" s="273">
        <v>245.36497380916663</v>
      </c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6"/>
      <c r="N92" s="276">
        <v>247.93</v>
      </c>
      <c r="O92" s="103">
        <v>44166</v>
      </c>
      <c r="P92" s="273">
        <v>245.95225905499998</v>
      </c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76">
        <v>249.64086843000001</v>
      </c>
      <c r="O93" s="103">
        <v>44197</v>
      </c>
      <c r="P93" s="273">
        <v>246.51690710416665</v>
      </c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276">
        <v>250.84</v>
      </c>
      <c r="O94" s="103">
        <v>44228</v>
      </c>
      <c r="P94" s="273">
        <v>247.02206712499995</v>
      </c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276">
        <v>254.14157926999999</v>
      </c>
      <c r="O95" s="103">
        <v>44256</v>
      </c>
      <c r="P95" s="273">
        <v>247.75535217416666</v>
      </c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276">
        <v>255.38097346000001</v>
      </c>
      <c r="O96" s="103">
        <v>44287</v>
      </c>
      <c r="P96" s="273">
        <v>248.49984000750001</v>
      </c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276">
        <v>256.9942643</v>
      </c>
      <c r="O97" s="103">
        <v>44317</v>
      </c>
      <c r="P97" s="273">
        <v>249.44294687000001</v>
      </c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276">
        <v>259.10371873000003</v>
      </c>
      <c r="O98" s="103">
        <v>44348</v>
      </c>
      <c r="P98" s="273">
        <v>250.52959333666664</v>
      </c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276">
        <v>260.06325232</v>
      </c>
      <c r="O99" s="103">
        <v>44378</v>
      </c>
      <c r="P99" s="273">
        <v>251.69345288333332</v>
      </c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276">
        <v>262.07730031</v>
      </c>
      <c r="O100" s="103">
        <v>44409</v>
      </c>
      <c r="P100" s="273">
        <v>253.02644221749998</v>
      </c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276">
        <v>0</v>
      </c>
      <c r="O101" s="103">
        <v>44440</v>
      </c>
      <c r="P101" s="273">
        <v>232.49311726333329</v>
      </c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276">
        <v>0</v>
      </c>
      <c r="O102" s="103">
        <v>44470</v>
      </c>
      <c r="P102" s="273">
        <v>211.92397799666665</v>
      </c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276">
        <v>0</v>
      </c>
      <c r="O103" s="103">
        <v>44501</v>
      </c>
      <c r="P103" s="273">
        <v>191.34766306833333</v>
      </c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3"/>
      <c r="E112" s="73"/>
      <c r="F112" s="73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3"/>
      <c r="E113" s="73"/>
      <c r="F113" s="73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</row>
    <row r="115" spans="1:16" s="39" customFormat="1" x14ac:dyDescent="0.2">
      <c r="A115" s="73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</row>
    <row r="116" spans="1:16" s="39" customFormat="1" x14ac:dyDescent="0.2">
      <c r="A116" s="73"/>
      <c r="E116" s="73"/>
      <c r="F116" s="73"/>
      <c r="G116" s="73"/>
      <c r="H116" s="73"/>
      <c r="I116" s="73"/>
      <c r="J116" s="73"/>
      <c r="K116" s="19"/>
      <c r="L116" s="19"/>
      <c r="M116" s="76"/>
      <c r="N116" s="267"/>
      <c r="O116" s="103"/>
      <c r="P116" s="273"/>
    </row>
    <row r="117" spans="1:16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267"/>
      <c r="O117" s="103"/>
      <c r="P117" s="273"/>
    </row>
    <row r="118" spans="1:16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267"/>
      <c r="O118" s="103"/>
      <c r="P118" s="273"/>
    </row>
    <row r="119" spans="1:16" s="39" customFormat="1" x14ac:dyDescent="0.2">
      <c r="A119" s="74"/>
      <c r="E119" s="73"/>
      <c r="F119" s="73"/>
      <c r="G119" s="73"/>
      <c r="H119" s="73"/>
      <c r="I119" s="73"/>
      <c r="J119" s="73"/>
      <c r="K119" s="19"/>
      <c r="L119" s="19"/>
      <c r="M119" s="76"/>
      <c r="N119" s="267"/>
      <c r="O119" s="103"/>
      <c r="P119" s="273"/>
    </row>
    <row r="120" spans="1:16" s="39" customFormat="1" x14ac:dyDescent="0.2">
      <c r="A120" s="74"/>
      <c r="E120" s="73"/>
      <c r="F120" s="73"/>
      <c r="G120" s="73"/>
      <c r="H120" s="73"/>
      <c r="I120" s="73"/>
      <c r="J120" s="73"/>
      <c r="K120" s="19"/>
      <c r="L120" s="19"/>
      <c r="M120" s="76"/>
      <c r="N120" s="267"/>
      <c r="O120" s="103"/>
      <c r="P120" s="273"/>
    </row>
    <row r="121" spans="1:16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267"/>
      <c r="O121" s="103"/>
      <c r="P121" s="273"/>
    </row>
    <row r="122" spans="1:16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267"/>
      <c r="O122" s="103"/>
      <c r="P122" s="273"/>
    </row>
    <row r="123" spans="1:16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267"/>
      <c r="O123" s="103"/>
      <c r="P123" s="273"/>
    </row>
    <row r="124" spans="1:16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267"/>
      <c r="O124" s="103"/>
      <c r="P124" s="273"/>
    </row>
    <row r="125" spans="1:16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267"/>
      <c r="O125" s="103"/>
      <c r="P125" s="273"/>
    </row>
    <row r="126" spans="1:16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267"/>
      <c r="O126" s="103"/>
      <c r="P126" s="273"/>
    </row>
    <row r="127" spans="1:16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</row>
    <row r="155" spans="1:23" s="76" customFormat="1" x14ac:dyDescent="0.2">
      <c r="A155" s="74"/>
      <c r="B155" s="39"/>
      <c r="C155" s="39"/>
      <c r="D155" s="39"/>
      <c r="E155" s="75"/>
      <c r="F155" s="73"/>
      <c r="G155" s="73"/>
      <c r="H155" s="73"/>
      <c r="I155" s="73"/>
      <c r="J155" s="73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B156" s="39"/>
      <c r="C156" s="39"/>
      <c r="D156" s="39"/>
      <c r="E156" s="75"/>
      <c r="F156" s="73"/>
      <c r="G156" s="73"/>
      <c r="H156" s="73"/>
      <c r="I156" s="73"/>
      <c r="J156" s="73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B157" s="76"/>
      <c r="C157" s="76"/>
      <c r="D157" s="76"/>
      <c r="E157" s="75"/>
      <c r="F157" s="73"/>
      <c r="G157" s="73"/>
      <c r="H157" s="73"/>
      <c r="I157" s="73"/>
      <c r="J157" s="73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4"/>
      <c r="B159" s="72"/>
      <c r="C159" s="72"/>
      <c r="D159" s="72"/>
      <c r="E159" s="75"/>
      <c r="F159" s="19"/>
      <c r="G159" s="73"/>
      <c r="H159" s="73"/>
      <c r="I159" s="73"/>
      <c r="J159" s="73"/>
      <c r="K159" s="71"/>
      <c r="L159" s="19"/>
      <c r="Q159" s="39"/>
    </row>
    <row r="160" spans="1:23" x14ac:dyDescent="0.2">
      <c r="A160" s="74"/>
      <c r="B160" s="72"/>
      <c r="C160" s="72"/>
      <c r="D160" s="72"/>
      <c r="E160" s="75"/>
      <c r="F160" s="19"/>
      <c r="G160" s="73"/>
      <c r="H160" s="73"/>
      <c r="I160" s="73"/>
      <c r="J160" s="73"/>
      <c r="K160" s="71"/>
      <c r="L160" s="19"/>
      <c r="Q160" s="39"/>
    </row>
    <row r="161" spans="1:17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  <c r="Q161" s="39"/>
    </row>
    <row r="162" spans="1:17" x14ac:dyDescent="0.2">
      <c r="A162" s="77"/>
      <c r="B162" s="40"/>
      <c r="C162" s="40"/>
      <c r="D162" s="40"/>
      <c r="E162" s="75"/>
      <c r="F162" s="81"/>
      <c r="G162" s="82"/>
      <c r="H162" s="82"/>
      <c r="I162" s="79"/>
      <c r="J162" s="79"/>
      <c r="Q162" s="39"/>
    </row>
    <row r="163" spans="1:17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  <c r="Q163" s="39"/>
    </row>
    <row r="164" spans="1:17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  <c r="Q164" s="39"/>
    </row>
    <row r="165" spans="1:17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  <c r="Q165" s="39"/>
    </row>
    <row r="166" spans="1:17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  <c r="Q166" s="39"/>
    </row>
    <row r="167" spans="1:17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  <c r="Q167" s="39"/>
    </row>
    <row r="168" spans="1:17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  <c r="Q168" s="39"/>
    </row>
    <row r="169" spans="1:17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  <c r="Q169" s="39"/>
    </row>
    <row r="170" spans="1:17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  <c r="Q170" s="39"/>
    </row>
    <row r="171" spans="1:17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  <c r="Q171" s="39"/>
    </row>
    <row r="172" spans="1:17" x14ac:dyDescent="0.2">
      <c r="A172" s="77"/>
      <c r="B172" s="40"/>
      <c r="C172" s="40"/>
      <c r="D172" s="40"/>
      <c r="E172" s="75"/>
      <c r="F172" s="78"/>
      <c r="G172" s="79"/>
      <c r="H172" s="79"/>
      <c r="I172" s="79"/>
      <c r="J172" s="79"/>
      <c r="Q172" s="39"/>
    </row>
    <row r="173" spans="1:17" x14ac:dyDescent="0.2">
      <c r="A173" s="77"/>
      <c r="B173" s="40"/>
      <c r="C173" s="40"/>
      <c r="D173" s="40"/>
      <c r="E173" s="75"/>
      <c r="F173" s="78"/>
      <c r="G173" s="79"/>
      <c r="H173" s="79"/>
      <c r="I173" s="79"/>
      <c r="J173" s="79"/>
      <c r="Q173" s="39"/>
    </row>
    <row r="174" spans="1:17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  <c r="Q174" s="39"/>
    </row>
    <row r="175" spans="1:17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  <c r="Q175" s="39"/>
    </row>
    <row r="176" spans="1:17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  <c r="Q176" s="39"/>
    </row>
    <row r="177" spans="1:17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  <c r="Q177" s="39"/>
    </row>
    <row r="178" spans="1:17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  <c r="Q178" s="39"/>
    </row>
    <row r="179" spans="1:17" x14ac:dyDescent="0.2">
      <c r="A179" s="77"/>
      <c r="B179" s="40"/>
      <c r="C179" s="40"/>
      <c r="D179" s="40"/>
      <c r="E179" s="79"/>
      <c r="F179" s="78"/>
      <c r="G179" s="79"/>
      <c r="H179" s="79"/>
      <c r="I179" s="79"/>
      <c r="J179" s="79"/>
      <c r="Q179" s="39"/>
    </row>
    <row r="180" spans="1:17" x14ac:dyDescent="0.2">
      <c r="A180" s="77"/>
      <c r="B180" s="40"/>
      <c r="C180" s="40"/>
      <c r="D180" s="40"/>
      <c r="E180" s="79"/>
      <c r="F180" s="78"/>
      <c r="G180" s="79"/>
      <c r="H180" s="79"/>
      <c r="I180" s="79"/>
      <c r="J180" s="79"/>
      <c r="Q180" s="39"/>
    </row>
    <row r="181" spans="1:17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  <c r="Q181" s="39"/>
    </row>
    <row r="182" spans="1:17" x14ac:dyDescent="0.2">
      <c r="A182" s="79"/>
      <c r="B182" s="40"/>
      <c r="C182" s="40"/>
      <c r="D182" s="40"/>
      <c r="E182" s="79"/>
      <c r="F182" s="78"/>
      <c r="G182" s="79"/>
      <c r="H182" s="79"/>
      <c r="I182" s="79"/>
      <c r="J182" s="79"/>
      <c r="Q182" s="39"/>
    </row>
    <row r="183" spans="1:17" x14ac:dyDescent="0.2">
      <c r="A183" s="79"/>
      <c r="B183" s="40"/>
      <c r="C183" s="40"/>
      <c r="D183" s="40"/>
      <c r="E183" s="79"/>
      <c r="F183" s="78"/>
      <c r="G183" s="79"/>
      <c r="H183" s="79"/>
      <c r="I183" s="79"/>
      <c r="J183" s="79"/>
      <c r="Q183" s="39"/>
    </row>
    <row r="184" spans="1:17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  <c r="Q184" s="39"/>
    </row>
    <row r="185" spans="1:17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  <c r="Q185" s="39"/>
    </row>
    <row r="186" spans="1:17" x14ac:dyDescent="0.2">
      <c r="A186" s="79"/>
      <c r="B186" s="40"/>
      <c r="C186" s="40"/>
      <c r="D186" s="79"/>
      <c r="E186" s="79"/>
      <c r="F186" s="78"/>
      <c r="G186" s="79"/>
      <c r="H186" s="79"/>
      <c r="I186" s="79"/>
      <c r="J186" s="79"/>
      <c r="Q186" s="39"/>
    </row>
    <row r="187" spans="1:17" x14ac:dyDescent="0.2">
      <c r="A187" s="79"/>
      <c r="B187" s="40"/>
      <c r="C187" s="40"/>
      <c r="D187" s="79"/>
      <c r="E187" s="79"/>
      <c r="F187" s="78"/>
      <c r="G187" s="79"/>
      <c r="H187" s="79"/>
      <c r="I187" s="79"/>
      <c r="J187" s="79"/>
      <c r="Q187" s="39"/>
    </row>
    <row r="188" spans="1:17" x14ac:dyDescent="0.2">
      <c r="A188" s="79"/>
      <c r="B188" s="78"/>
      <c r="C188" s="78"/>
      <c r="D188" s="78"/>
      <c r="E188" s="78"/>
      <c r="F188" s="78"/>
      <c r="G188" s="79"/>
      <c r="H188" s="79"/>
      <c r="I188" s="79"/>
      <c r="J188" s="79"/>
      <c r="Q188" s="39"/>
    </row>
    <row r="189" spans="1:17" x14ac:dyDescent="0.2">
      <c r="B189" s="78"/>
      <c r="C189" s="78"/>
      <c r="D189" s="78"/>
      <c r="E189" s="78"/>
      <c r="F189" s="78"/>
      <c r="G189" s="79"/>
      <c r="H189" s="79"/>
      <c r="I189" s="79"/>
      <c r="J189" s="79"/>
      <c r="Q189" s="39"/>
    </row>
    <row r="190" spans="1:17" x14ac:dyDescent="0.2">
      <c r="B190" s="77"/>
      <c r="C190" s="77"/>
      <c r="D190" s="77"/>
      <c r="E190" s="77"/>
      <c r="F190" s="79"/>
      <c r="G190" s="79"/>
      <c r="H190" s="79"/>
      <c r="I190" s="79"/>
      <c r="J190" s="79"/>
      <c r="Q190" s="39"/>
    </row>
    <row r="191" spans="1:17" x14ac:dyDescent="0.2">
      <c r="B191" s="77"/>
      <c r="C191" s="77"/>
      <c r="D191" s="77"/>
      <c r="E191" s="77"/>
      <c r="F191" s="79"/>
      <c r="G191" s="79"/>
      <c r="H191" s="79"/>
      <c r="I191" s="79"/>
      <c r="J191" s="79"/>
      <c r="Q191" s="39"/>
    </row>
    <row r="192" spans="1:17" x14ac:dyDescent="0.2">
      <c r="B192" s="77"/>
      <c r="C192" s="77"/>
      <c r="D192" s="77"/>
      <c r="E192" s="77"/>
      <c r="F192" s="79"/>
      <c r="G192" s="79"/>
      <c r="H192" s="79"/>
      <c r="I192" s="79"/>
      <c r="J192" s="79"/>
      <c r="Q192" s="39"/>
    </row>
    <row r="193" spans="2:17" x14ac:dyDescent="0.2">
      <c r="B193" s="79"/>
      <c r="C193" s="79"/>
      <c r="D193" s="79"/>
      <c r="E193" s="79"/>
      <c r="F193" s="79"/>
      <c r="G193" s="79"/>
      <c r="H193" s="79"/>
      <c r="I193" s="79"/>
      <c r="J193" s="79"/>
      <c r="Q193" s="39"/>
    </row>
    <row r="194" spans="2:17" x14ac:dyDescent="0.2">
      <c r="B194" s="79"/>
      <c r="C194" s="79"/>
      <c r="D194" s="79"/>
      <c r="E194" s="79"/>
      <c r="F194" s="79"/>
      <c r="G194" s="79"/>
      <c r="H194" s="79"/>
      <c r="I194" s="79"/>
      <c r="J194" s="79"/>
      <c r="Q194" s="39"/>
    </row>
    <row r="195" spans="2:17" x14ac:dyDescent="0.2">
      <c r="B195" s="79"/>
      <c r="C195" s="79"/>
      <c r="D195" s="79"/>
      <c r="E195" s="79"/>
      <c r="F195" s="79"/>
      <c r="G195" s="79"/>
      <c r="H195" s="79"/>
      <c r="I195" s="79"/>
      <c r="J195" s="79"/>
      <c r="Q195" s="39"/>
    </row>
    <row r="196" spans="2:17" x14ac:dyDescent="0.2">
      <c r="B196" s="79"/>
      <c r="C196" s="79"/>
      <c r="D196" s="79"/>
      <c r="E196" s="79"/>
      <c r="F196" s="79"/>
      <c r="G196" s="79"/>
      <c r="H196" s="79"/>
      <c r="I196" s="79"/>
      <c r="J196" s="79"/>
      <c r="Q196" s="39"/>
    </row>
    <row r="197" spans="2:17" x14ac:dyDescent="0.2">
      <c r="B197" s="79"/>
      <c r="C197" s="79"/>
      <c r="D197" s="79"/>
      <c r="E197" s="79"/>
      <c r="F197" s="79"/>
      <c r="G197" s="79"/>
      <c r="H197" s="79"/>
      <c r="I197" s="79"/>
      <c r="J197" s="79"/>
      <c r="Q197" s="39"/>
    </row>
    <row r="198" spans="2:17" x14ac:dyDescent="0.2">
      <c r="B198" s="79"/>
      <c r="C198" s="79"/>
      <c r="D198" s="79"/>
      <c r="E198" s="79"/>
      <c r="F198" s="79"/>
      <c r="G198" s="79"/>
      <c r="H198" s="79"/>
      <c r="I198" s="79"/>
      <c r="J198" s="79"/>
      <c r="Q198" s="39"/>
    </row>
    <row r="199" spans="2:17" x14ac:dyDescent="0.2">
      <c r="B199" s="79"/>
      <c r="C199" s="79"/>
      <c r="D199" s="79"/>
      <c r="E199" s="79"/>
      <c r="F199" s="79"/>
      <c r="G199" s="79"/>
      <c r="H199" s="79"/>
      <c r="I199" s="79"/>
      <c r="J199" s="79"/>
      <c r="Q199" s="39"/>
    </row>
    <row r="200" spans="2:17" x14ac:dyDescent="0.2">
      <c r="B200" s="79"/>
      <c r="C200" s="79"/>
      <c r="D200" s="79"/>
      <c r="E200" s="79"/>
      <c r="F200" s="79"/>
      <c r="G200" s="79"/>
      <c r="H200" s="79"/>
      <c r="I200" s="79"/>
      <c r="J200" s="79"/>
      <c r="Q200" s="39"/>
    </row>
    <row r="201" spans="2:17" x14ac:dyDescent="0.2">
      <c r="B201" s="79"/>
      <c r="C201" s="79"/>
      <c r="D201" s="79"/>
      <c r="E201" s="79"/>
      <c r="F201" s="79"/>
      <c r="G201" s="79"/>
      <c r="H201" s="79"/>
      <c r="I201" s="79"/>
      <c r="J201" s="79"/>
      <c r="Q201" s="39"/>
    </row>
    <row r="202" spans="2:17" x14ac:dyDescent="0.2">
      <c r="B202" s="79"/>
      <c r="C202" s="79"/>
      <c r="D202" s="79"/>
      <c r="E202" s="79"/>
      <c r="F202" s="79"/>
      <c r="G202" s="79"/>
      <c r="H202" s="79"/>
      <c r="I202" s="79"/>
      <c r="J202" s="79"/>
      <c r="Q202" s="39"/>
    </row>
    <row r="203" spans="2:17" x14ac:dyDescent="0.2">
      <c r="B203" s="79"/>
      <c r="C203" s="79"/>
      <c r="D203" s="79"/>
      <c r="E203" s="79"/>
      <c r="F203" s="79"/>
      <c r="G203" s="79"/>
      <c r="H203" s="79"/>
      <c r="I203" s="79"/>
      <c r="J203" s="79"/>
      <c r="Q203" s="39"/>
    </row>
    <row r="204" spans="2:17" x14ac:dyDescent="0.2">
      <c r="B204" s="79"/>
      <c r="C204" s="79"/>
      <c r="D204" s="79"/>
      <c r="E204" s="79"/>
      <c r="F204" s="79"/>
      <c r="G204" s="79"/>
      <c r="H204" s="79"/>
      <c r="I204" s="79"/>
      <c r="J204" s="79"/>
      <c r="Q204" s="39"/>
    </row>
    <row r="205" spans="2:17" x14ac:dyDescent="0.2">
      <c r="B205" s="79"/>
      <c r="C205" s="79"/>
      <c r="D205" s="79"/>
      <c r="E205" s="79"/>
      <c r="F205" s="79"/>
      <c r="G205" s="79"/>
      <c r="H205" s="79"/>
      <c r="I205" s="79"/>
      <c r="J205" s="79"/>
      <c r="Q205" s="39"/>
    </row>
    <row r="206" spans="2:17" x14ac:dyDescent="0.2">
      <c r="B206" s="79"/>
      <c r="C206" s="79"/>
      <c r="D206" s="79"/>
      <c r="E206" s="79"/>
      <c r="F206" s="79"/>
      <c r="G206" s="79"/>
      <c r="H206" s="79"/>
      <c r="I206" s="79"/>
      <c r="J206" s="79"/>
      <c r="Q206" s="39"/>
    </row>
    <row r="207" spans="2:17" x14ac:dyDescent="0.2">
      <c r="B207" s="79"/>
      <c r="C207" s="79"/>
      <c r="D207" s="79"/>
      <c r="E207" s="79"/>
      <c r="F207" s="79"/>
      <c r="G207" s="79"/>
      <c r="H207" s="79"/>
      <c r="I207" s="79"/>
      <c r="J207" s="79"/>
      <c r="Q207" s="39"/>
    </row>
    <row r="208" spans="2:17" x14ac:dyDescent="0.2">
      <c r="B208" s="79"/>
      <c r="C208" s="79"/>
      <c r="D208" s="79"/>
      <c r="E208" s="79"/>
      <c r="F208" s="79"/>
      <c r="G208" s="79"/>
      <c r="H208" s="79"/>
      <c r="I208" s="79"/>
      <c r="J208" s="79"/>
      <c r="Q208" s="39"/>
    </row>
    <row r="209" spans="2:17" x14ac:dyDescent="0.2">
      <c r="B209" s="79"/>
      <c r="C209" s="79"/>
      <c r="D209" s="79"/>
      <c r="E209" s="79"/>
      <c r="F209" s="79"/>
      <c r="G209" s="79"/>
      <c r="H209" s="79"/>
      <c r="I209" s="79"/>
      <c r="J209" s="79"/>
      <c r="Q209" s="39"/>
    </row>
    <row r="210" spans="2:17" x14ac:dyDescent="0.2">
      <c r="B210" s="79"/>
      <c r="C210" s="79"/>
      <c r="D210" s="79"/>
      <c r="E210" s="79"/>
      <c r="F210" s="79"/>
      <c r="G210" s="79"/>
      <c r="H210" s="79"/>
      <c r="I210" s="79"/>
      <c r="J210" s="79"/>
      <c r="Q210" s="39"/>
    </row>
    <row r="211" spans="2:17" x14ac:dyDescent="0.2">
      <c r="B211" s="79"/>
      <c r="C211" s="79"/>
      <c r="D211" s="79"/>
      <c r="E211" s="79"/>
      <c r="F211" s="79"/>
      <c r="G211" s="79"/>
      <c r="H211" s="79"/>
      <c r="I211" s="79"/>
      <c r="J211" s="79"/>
      <c r="Q211" s="39"/>
    </row>
    <row r="212" spans="2:17" x14ac:dyDescent="0.2">
      <c r="B212" s="79"/>
      <c r="C212" s="79"/>
      <c r="D212" s="79"/>
      <c r="E212" s="79"/>
      <c r="F212" s="79"/>
      <c r="G212" s="79"/>
      <c r="H212" s="79"/>
      <c r="I212" s="79"/>
      <c r="J212" s="79"/>
      <c r="Q212" s="39"/>
    </row>
    <row r="213" spans="2:17" x14ac:dyDescent="0.2">
      <c r="B213" s="79"/>
      <c r="C213" s="79"/>
      <c r="D213" s="79"/>
      <c r="E213" s="79"/>
      <c r="F213" s="79"/>
      <c r="G213" s="79"/>
      <c r="H213" s="79"/>
      <c r="I213" s="79"/>
      <c r="J213" s="79"/>
      <c r="Q213" s="39"/>
    </row>
    <row r="214" spans="2:17" x14ac:dyDescent="0.2">
      <c r="B214" s="79"/>
      <c r="C214" s="79"/>
      <c r="D214" s="79"/>
      <c r="E214" s="79"/>
      <c r="F214" s="79"/>
      <c r="G214" s="79"/>
      <c r="H214" s="79"/>
      <c r="I214" s="79"/>
      <c r="J214" s="79"/>
      <c r="Q214" s="39"/>
    </row>
    <row r="215" spans="2:17" x14ac:dyDescent="0.2">
      <c r="B215" s="79"/>
      <c r="C215" s="79"/>
      <c r="D215" s="79"/>
      <c r="E215" s="79"/>
      <c r="F215" s="79"/>
      <c r="G215" s="79"/>
      <c r="H215" s="79"/>
      <c r="I215" s="79"/>
      <c r="J215" s="79"/>
      <c r="Q215" s="39"/>
    </row>
    <row r="216" spans="2:17" x14ac:dyDescent="0.2">
      <c r="B216" s="79"/>
      <c r="C216" s="79"/>
      <c r="D216" s="79"/>
      <c r="E216" s="79"/>
      <c r="F216" s="79"/>
      <c r="G216" s="79"/>
      <c r="H216" s="79"/>
      <c r="I216" s="79"/>
      <c r="J216" s="79"/>
      <c r="Q216" s="39"/>
    </row>
    <row r="217" spans="2:17" x14ac:dyDescent="0.2">
      <c r="B217" s="79"/>
      <c r="C217" s="79"/>
      <c r="D217" s="79"/>
      <c r="E217" s="79"/>
      <c r="F217" s="79"/>
      <c r="G217" s="79"/>
      <c r="H217" s="79"/>
      <c r="I217" s="79"/>
      <c r="J217" s="79"/>
      <c r="Q217" s="39"/>
    </row>
    <row r="218" spans="2:17" x14ac:dyDescent="0.2">
      <c r="B218" s="79"/>
      <c r="C218" s="79"/>
      <c r="D218" s="79"/>
      <c r="E218" s="79"/>
      <c r="F218" s="79"/>
      <c r="G218" s="79"/>
      <c r="H218" s="79"/>
      <c r="I218" s="79"/>
      <c r="J218" s="79"/>
      <c r="Q218" s="39"/>
    </row>
    <row r="219" spans="2:17" x14ac:dyDescent="0.2">
      <c r="B219" s="79"/>
      <c r="C219" s="79"/>
      <c r="D219" s="79"/>
      <c r="E219" s="79"/>
      <c r="F219" s="79"/>
      <c r="G219" s="79"/>
      <c r="H219" s="79"/>
      <c r="I219" s="79"/>
      <c r="J219" s="79"/>
      <c r="Q219" s="39"/>
    </row>
    <row r="220" spans="2:17" x14ac:dyDescent="0.2">
      <c r="B220" s="79"/>
      <c r="C220" s="79"/>
      <c r="D220" s="79"/>
      <c r="E220" s="79"/>
      <c r="F220" s="79"/>
      <c r="G220" s="79"/>
      <c r="H220" s="79"/>
      <c r="I220" s="79"/>
      <c r="J220" s="79"/>
      <c r="Q220" s="39"/>
    </row>
    <row r="221" spans="2:17" x14ac:dyDescent="0.2">
      <c r="B221" s="79"/>
      <c r="C221" s="79"/>
      <c r="D221" s="79"/>
      <c r="E221" s="79"/>
      <c r="F221" s="79"/>
      <c r="G221" s="79"/>
      <c r="H221" s="79"/>
      <c r="I221" s="79"/>
      <c r="J221" s="79"/>
      <c r="Q221" s="39"/>
    </row>
    <row r="222" spans="2:17" x14ac:dyDescent="0.2">
      <c r="B222" s="79"/>
      <c r="C222" s="79"/>
      <c r="D222" s="79"/>
      <c r="E222" s="79"/>
      <c r="F222" s="79"/>
      <c r="G222" s="79"/>
      <c r="H222" s="79"/>
      <c r="I222" s="79"/>
      <c r="J222" s="79"/>
      <c r="Q222" s="39"/>
    </row>
    <row r="223" spans="2:17" x14ac:dyDescent="0.2">
      <c r="B223" s="79"/>
      <c r="C223" s="79"/>
      <c r="D223" s="79"/>
      <c r="E223" s="79"/>
      <c r="F223" s="79"/>
      <c r="G223" s="79"/>
      <c r="H223" s="79"/>
      <c r="I223" s="79"/>
      <c r="J223" s="79"/>
      <c r="Q223" s="39"/>
    </row>
    <row r="224" spans="2:17" x14ac:dyDescent="0.2">
      <c r="B224" s="79"/>
      <c r="C224" s="79"/>
      <c r="D224" s="79"/>
      <c r="E224" s="79"/>
      <c r="F224" s="79"/>
      <c r="G224" s="79"/>
      <c r="H224" s="79"/>
      <c r="I224" s="79"/>
      <c r="J224" s="79"/>
      <c r="Q224" s="39"/>
    </row>
    <row r="225" spans="17:17" x14ac:dyDescent="0.2">
      <c r="Q225" s="39"/>
    </row>
    <row r="226" spans="17:17" x14ac:dyDescent="0.2">
      <c r="Q226" s="39"/>
    </row>
    <row r="227" spans="17:17" x14ac:dyDescent="0.2">
      <c r="Q227" s="39"/>
    </row>
    <row r="228" spans="17:17" x14ac:dyDescent="0.2">
      <c r="Q228" s="39"/>
    </row>
    <row r="229" spans="17:17" x14ac:dyDescent="0.2">
      <c r="Q229" s="39"/>
    </row>
    <row r="230" spans="17:17" x14ac:dyDescent="0.2">
      <c r="Q230" s="39"/>
    </row>
    <row r="231" spans="17:17" x14ac:dyDescent="0.2">
      <c r="Q231" s="39"/>
    </row>
    <row r="232" spans="17:17" x14ac:dyDescent="0.2">
      <c r="Q232" s="39"/>
    </row>
    <row r="233" spans="17:17" x14ac:dyDescent="0.2">
      <c r="Q233" s="39"/>
    </row>
    <row r="234" spans="17:17" x14ac:dyDescent="0.2">
      <c r="Q234" s="39"/>
    </row>
    <row r="235" spans="17:17" x14ac:dyDescent="0.2">
      <c r="Q235" s="39"/>
    </row>
    <row r="236" spans="17:17" x14ac:dyDescent="0.2">
      <c r="Q236" s="39"/>
    </row>
    <row r="237" spans="17:17" x14ac:dyDescent="0.2">
      <c r="Q237" s="39"/>
    </row>
    <row r="238" spans="17:17" x14ac:dyDescent="0.2">
      <c r="Q238" s="39"/>
    </row>
    <row r="239" spans="17:17" x14ac:dyDescent="0.2">
      <c r="Q239" s="39"/>
    </row>
    <row r="240" spans="17:17" x14ac:dyDescent="0.2">
      <c r="Q240" s="39"/>
    </row>
    <row r="241" spans="17:17" x14ac:dyDescent="0.2">
      <c r="Q241" s="39"/>
    </row>
    <row r="242" spans="17:17" x14ac:dyDescent="0.2">
      <c r="Q242" s="39"/>
    </row>
    <row r="243" spans="17:17" x14ac:dyDescent="0.2">
      <c r="Q243" s="39"/>
    </row>
    <row r="244" spans="17:17" x14ac:dyDescent="0.2">
      <c r="Q244" s="39"/>
    </row>
    <row r="245" spans="17:17" x14ac:dyDescent="0.2">
      <c r="Q245" s="39"/>
    </row>
    <row r="246" spans="17:17" x14ac:dyDescent="0.2">
      <c r="Q246" s="39"/>
    </row>
    <row r="247" spans="17:17" x14ac:dyDescent="0.2">
      <c r="Q247" s="39"/>
    </row>
    <row r="248" spans="17:17" x14ac:dyDescent="0.2">
      <c r="Q248" s="39"/>
    </row>
    <row r="249" spans="17:17" x14ac:dyDescent="0.2">
      <c r="Q249" s="39"/>
    </row>
    <row r="250" spans="17:17" x14ac:dyDescent="0.2">
      <c r="Q250" s="39"/>
    </row>
    <row r="251" spans="17:17" x14ac:dyDescent="0.2">
      <c r="Q251" s="39"/>
    </row>
    <row r="252" spans="17:17" x14ac:dyDescent="0.2">
      <c r="Q252" s="39"/>
    </row>
    <row r="253" spans="17:17" x14ac:dyDescent="0.2">
      <c r="Q253" s="39"/>
    </row>
    <row r="254" spans="17:17" x14ac:dyDescent="0.2">
      <c r="Q254" s="39"/>
    </row>
    <row r="255" spans="17:17" x14ac:dyDescent="0.2">
      <c r="Q255" s="39"/>
    </row>
    <row r="256" spans="17:17" x14ac:dyDescent="0.2">
      <c r="Q256" s="39"/>
    </row>
    <row r="257" spans="17:17" x14ac:dyDescent="0.2">
      <c r="Q257" s="39"/>
    </row>
    <row r="258" spans="17:17" x14ac:dyDescent="0.2">
      <c r="Q258" s="39"/>
    </row>
    <row r="259" spans="17:17" x14ac:dyDescent="0.2">
      <c r="Q259" s="39"/>
    </row>
    <row r="260" spans="17:17" x14ac:dyDescent="0.2">
      <c r="Q260" s="39"/>
    </row>
    <row r="261" spans="17:17" x14ac:dyDescent="0.2">
      <c r="Q261" s="39"/>
    </row>
    <row r="262" spans="17:17" x14ac:dyDescent="0.2">
      <c r="Q262" s="39"/>
    </row>
    <row r="263" spans="17:17" x14ac:dyDescent="0.2">
      <c r="Q263" s="39"/>
    </row>
    <row r="264" spans="17:17" x14ac:dyDescent="0.2">
      <c r="Q264" s="39"/>
    </row>
    <row r="265" spans="17:17" x14ac:dyDescent="0.2">
      <c r="Q265" s="39"/>
    </row>
    <row r="266" spans="17:17" x14ac:dyDescent="0.2">
      <c r="Q266" s="39"/>
    </row>
    <row r="267" spans="17:17" x14ac:dyDescent="0.2">
      <c r="Q267" s="39"/>
    </row>
    <row r="268" spans="17:17" x14ac:dyDescent="0.2">
      <c r="Q268" s="39"/>
    </row>
    <row r="269" spans="17:17" x14ac:dyDescent="0.2">
      <c r="Q269" s="39"/>
    </row>
    <row r="270" spans="17:17" x14ac:dyDescent="0.2">
      <c r="Q270" s="39"/>
    </row>
    <row r="271" spans="17:17" x14ac:dyDescent="0.2">
      <c r="Q271" s="39"/>
    </row>
    <row r="272" spans="17:17" x14ac:dyDescent="0.2">
      <c r="Q272" s="39"/>
    </row>
    <row r="273" spans="17:17" x14ac:dyDescent="0.2">
      <c r="Q273" s="39"/>
    </row>
    <row r="274" spans="17:17" x14ac:dyDescent="0.2">
      <c r="Q274" s="39"/>
    </row>
    <row r="275" spans="17:17" x14ac:dyDescent="0.2">
      <c r="Q275" s="39"/>
    </row>
    <row r="276" spans="17:17" x14ac:dyDescent="0.2">
      <c r="Q276" s="39"/>
    </row>
    <row r="277" spans="17:17" x14ac:dyDescent="0.2">
      <c r="Q277" s="39"/>
    </row>
    <row r="278" spans="17:17" x14ac:dyDescent="0.2">
      <c r="Q278" s="39"/>
    </row>
    <row r="279" spans="17:17" x14ac:dyDescent="0.2">
      <c r="Q279" s="39"/>
    </row>
    <row r="280" spans="17:17" x14ac:dyDescent="0.2">
      <c r="Q280" s="39"/>
    </row>
    <row r="281" spans="17:17" x14ac:dyDescent="0.2">
      <c r="Q281" s="39"/>
    </row>
    <row r="282" spans="17:17" x14ac:dyDescent="0.2">
      <c r="Q282" s="39"/>
    </row>
    <row r="283" spans="17:17" x14ac:dyDescent="0.2">
      <c r="Q283" s="39"/>
    </row>
    <row r="284" spans="17:17" x14ac:dyDescent="0.2">
      <c r="Q284" s="39"/>
    </row>
    <row r="285" spans="17:17" x14ac:dyDescent="0.2">
      <c r="Q285" s="39"/>
    </row>
    <row r="286" spans="17:17" x14ac:dyDescent="0.2">
      <c r="Q286" s="39"/>
    </row>
    <row r="287" spans="17:17" x14ac:dyDescent="0.2">
      <c r="Q287" s="39"/>
    </row>
    <row r="288" spans="17:17" x14ac:dyDescent="0.2">
      <c r="Q288" s="39"/>
    </row>
    <row r="289" spans="17:17" x14ac:dyDescent="0.2">
      <c r="Q289" s="39"/>
    </row>
    <row r="290" spans="17:17" x14ac:dyDescent="0.2">
      <c r="Q290" s="39"/>
    </row>
    <row r="291" spans="17:17" x14ac:dyDescent="0.2">
      <c r="Q291" s="39"/>
    </row>
    <row r="292" spans="17:17" x14ac:dyDescent="0.2">
      <c r="Q292" s="39"/>
    </row>
    <row r="293" spans="17:17" x14ac:dyDescent="0.2">
      <c r="Q293" s="39"/>
    </row>
    <row r="294" spans="17:17" x14ac:dyDescent="0.2">
      <c r="Q294" s="39"/>
    </row>
    <row r="295" spans="17:17" x14ac:dyDescent="0.2">
      <c r="Q295" s="39"/>
    </row>
    <row r="296" spans="17:17" x14ac:dyDescent="0.2">
      <c r="Q296" s="39"/>
    </row>
    <row r="297" spans="17:17" x14ac:dyDescent="0.2">
      <c r="Q297" s="39"/>
    </row>
    <row r="298" spans="17:17" x14ac:dyDescent="0.2">
      <c r="Q298" s="39"/>
    </row>
    <row r="299" spans="17:17" x14ac:dyDescent="0.2">
      <c r="Q299" s="3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V59"/>
  <sheetViews>
    <sheetView showGridLines="0" zoomScaleNormal="100" zoomScaleSheetLayoutView="100" workbookViewId="0">
      <selection activeCell="I18" sqref="I18"/>
    </sheetView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7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8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8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84"/>
      <c r="D7" s="284"/>
      <c r="E7" s="284"/>
      <c r="F7" s="284"/>
      <c r="G7" s="284"/>
      <c r="H7" s="284"/>
      <c r="I7" s="284"/>
      <c r="J7" s="284"/>
      <c r="K7" s="284"/>
      <c r="L7" s="236"/>
    </row>
    <row r="8" spans="1:15" ht="15" customHeight="1" x14ac:dyDescent="0.2">
      <c r="B8" s="26"/>
      <c r="C8" s="284" t="s">
        <v>173</v>
      </c>
      <c r="D8" s="284"/>
      <c r="E8" s="284"/>
      <c r="F8" s="284"/>
      <c r="G8" s="284"/>
      <c r="H8" s="284"/>
      <c r="I8" s="284"/>
      <c r="J8" s="284"/>
      <c r="K8" s="284"/>
      <c r="L8" s="88"/>
    </row>
    <row r="9" spans="1:15" ht="15" customHeight="1" x14ac:dyDescent="0.2">
      <c r="B9" s="26"/>
      <c r="C9" s="284" t="s">
        <v>178</v>
      </c>
      <c r="D9" s="284"/>
      <c r="E9" s="284"/>
      <c r="F9" s="284"/>
      <c r="G9" s="284"/>
      <c r="H9" s="284"/>
      <c r="I9" s="284"/>
      <c r="J9" s="284"/>
      <c r="K9" s="284"/>
      <c r="L9" s="236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85" t="s">
        <v>24</v>
      </c>
      <c r="D11" s="285"/>
      <c r="E11" s="189" t="s">
        <v>25</v>
      </c>
      <c r="F11" s="285" t="s">
        <v>26</v>
      </c>
      <c r="G11" s="285"/>
      <c r="H11" s="189" t="s">
        <v>25</v>
      </c>
      <c r="I11" s="285" t="s">
        <v>27</v>
      </c>
      <c r="J11" s="285"/>
      <c r="K11" s="189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90">
        <v>2021</v>
      </c>
      <c r="F12" s="24">
        <v>2020</v>
      </c>
      <c r="G12" s="24">
        <v>2021</v>
      </c>
      <c r="H12" s="190">
        <v>2021</v>
      </c>
      <c r="I12" s="24">
        <v>2020</v>
      </c>
      <c r="J12" s="24">
        <v>2021</v>
      </c>
      <c r="K12" s="190">
        <v>2021</v>
      </c>
      <c r="L12" s="88"/>
      <c r="O12" s="191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88"/>
    </row>
    <row r="14" spans="1:15" x14ac:dyDescent="0.2">
      <c r="A14" s="15"/>
      <c r="B14" s="1"/>
      <c r="C14" s="194">
        <v>9</v>
      </c>
      <c r="D14" s="195">
        <v>1</v>
      </c>
      <c r="E14" s="195">
        <v>1</v>
      </c>
      <c r="F14" s="195">
        <v>9</v>
      </c>
      <c r="G14" s="195">
        <v>1</v>
      </c>
      <c r="H14" s="195">
        <v>1</v>
      </c>
      <c r="I14" s="196"/>
      <c r="J14" s="196">
        <v>81</v>
      </c>
      <c r="K14" s="195">
        <v>1</v>
      </c>
      <c r="L14" s="88"/>
    </row>
    <row r="15" spans="1:15" x14ac:dyDescent="0.2">
      <c r="A15" s="15"/>
      <c r="B15" s="161" t="s">
        <v>28</v>
      </c>
      <c r="C15" s="192">
        <v>0.41026308</v>
      </c>
      <c r="D15" s="277" t="s">
        <v>210</v>
      </c>
      <c r="E15" s="277" t="s">
        <v>210</v>
      </c>
      <c r="F15" s="192">
        <v>2.8344394239992994</v>
      </c>
      <c r="G15" s="277" t="s">
        <v>210</v>
      </c>
      <c r="H15" s="277" t="s">
        <v>210</v>
      </c>
      <c r="I15" s="192">
        <v>2.8344394239992994</v>
      </c>
      <c r="J15" s="277" t="s">
        <v>210</v>
      </c>
      <c r="K15" s="277" t="s">
        <v>210</v>
      </c>
      <c r="L15" s="88"/>
      <c r="N15" s="197"/>
    </row>
    <row r="16" spans="1:15" ht="14.25" x14ac:dyDescent="0.2">
      <c r="A16" s="15"/>
      <c r="B16" s="1" t="s">
        <v>152</v>
      </c>
      <c r="C16" s="193">
        <v>0.42305493</v>
      </c>
      <c r="D16" s="278" t="s">
        <v>210</v>
      </c>
      <c r="E16" s="278" t="s">
        <v>210</v>
      </c>
      <c r="F16" s="193">
        <v>0</v>
      </c>
      <c r="G16" s="278" t="s">
        <v>210</v>
      </c>
      <c r="H16" s="278" t="s">
        <v>210</v>
      </c>
      <c r="I16" s="193">
        <v>0</v>
      </c>
      <c r="J16" s="278" t="s">
        <v>210</v>
      </c>
      <c r="K16" s="278" t="s">
        <v>210</v>
      </c>
      <c r="L16" s="88"/>
    </row>
    <row r="17" spans="1:12" x14ac:dyDescent="0.2">
      <c r="A17" s="15"/>
      <c r="B17" s="1" t="s">
        <v>29</v>
      </c>
      <c r="C17" s="193">
        <v>0.37627831</v>
      </c>
      <c r="D17" s="278" t="s">
        <v>210</v>
      </c>
      <c r="E17" s="278" t="s">
        <v>210</v>
      </c>
      <c r="F17" s="193">
        <v>2.8512237486183949</v>
      </c>
      <c r="G17" s="278" t="s">
        <v>210</v>
      </c>
      <c r="H17" s="278" t="s">
        <v>210</v>
      </c>
      <c r="I17" s="193">
        <v>2.8512237486183949</v>
      </c>
      <c r="J17" s="278" t="s">
        <v>210</v>
      </c>
      <c r="K17" s="278" t="s">
        <v>210</v>
      </c>
      <c r="L17" s="88"/>
    </row>
    <row r="18" spans="1:12" x14ac:dyDescent="0.2">
      <c r="A18" s="15"/>
      <c r="B18" s="1" t="s">
        <v>30</v>
      </c>
      <c r="C18" s="193">
        <v>0.42305493</v>
      </c>
      <c r="D18" s="278" t="s">
        <v>210</v>
      </c>
      <c r="E18" s="278" t="s">
        <v>210</v>
      </c>
      <c r="F18" s="193">
        <v>2.8279963937141872</v>
      </c>
      <c r="G18" s="278" t="s">
        <v>210</v>
      </c>
      <c r="H18" s="278" t="s">
        <v>210</v>
      </c>
      <c r="I18" s="193">
        <v>2.8279963937141872</v>
      </c>
      <c r="J18" s="278" t="s">
        <v>210</v>
      </c>
      <c r="K18" s="278" t="s">
        <v>210</v>
      </c>
      <c r="L18" s="88"/>
    </row>
    <row r="19" spans="1:12" x14ac:dyDescent="0.2">
      <c r="A19" s="15"/>
      <c r="B19" s="1" t="s">
        <v>31</v>
      </c>
      <c r="C19" s="193">
        <v>0</v>
      </c>
      <c r="D19" s="278" t="s">
        <v>210</v>
      </c>
      <c r="E19" s="278" t="s">
        <v>210</v>
      </c>
      <c r="F19" s="193">
        <v>0</v>
      </c>
      <c r="G19" s="278" t="s">
        <v>210</v>
      </c>
      <c r="H19" s="278" t="s">
        <v>210</v>
      </c>
      <c r="I19" s="193">
        <v>0</v>
      </c>
      <c r="J19" s="278" t="s">
        <v>210</v>
      </c>
      <c r="K19" s="278" t="s">
        <v>210</v>
      </c>
      <c r="L19" s="88"/>
    </row>
    <row r="20" spans="1:12" x14ac:dyDescent="0.2">
      <c r="A20" s="15"/>
      <c r="B20" s="1" t="s">
        <v>32</v>
      </c>
      <c r="C20" s="193">
        <v>0</v>
      </c>
      <c r="D20" s="278" t="s">
        <v>210</v>
      </c>
      <c r="E20" s="278" t="s">
        <v>210</v>
      </c>
      <c r="F20" s="193">
        <v>0</v>
      </c>
      <c r="G20" s="278" t="s">
        <v>210</v>
      </c>
      <c r="H20" s="278" t="s">
        <v>210</v>
      </c>
      <c r="I20" s="193">
        <v>0</v>
      </c>
      <c r="J20" s="278" t="s">
        <v>210</v>
      </c>
      <c r="K20" s="278" t="s">
        <v>210</v>
      </c>
      <c r="L20" s="88"/>
    </row>
    <row r="21" spans="1:12" x14ac:dyDescent="0.2">
      <c r="A21" s="15"/>
      <c r="B21" s="1" t="s">
        <v>33</v>
      </c>
      <c r="C21" s="193">
        <v>0</v>
      </c>
      <c r="D21" s="278" t="s">
        <v>210</v>
      </c>
      <c r="E21" s="278" t="s">
        <v>210</v>
      </c>
      <c r="F21" s="193">
        <v>0</v>
      </c>
      <c r="G21" s="278" t="s">
        <v>210</v>
      </c>
      <c r="H21" s="278" t="s">
        <v>210</v>
      </c>
      <c r="I21" s="193">
        <v>0</v>
      </c>
      <c r="J21" s="278" t="s">
        <v>210</v>
      </c>
      <c r="K21" s="278" t="s">
        <v>210</v>
      </c>
      <c r="L21" s="88"/>
    </row>
    <row r="22" spans="1:12" x14ac:dyDescent="0.2">
      <c r="A22" s="15"/>
      <c r="B22" s="1"/>
      <c r="C22" s="142"/>
      <c r="D22" s="142"/>
      <c r="E22" s="142"/>
      <c r="F22" s="142"/>
      <c r="G22" s="143"/>
      <c r="H22" s="142"/>
      <c r="I22" s="85"/>
      <c r="J22" s="85"/>
      <c r="K22" s="142"/>
      <c r="L22" s="88"/>
    </row>
    <row r="23" spans="1:12" ht="15" customHeight="1" x14ac:dyDescent="0.2">
      <c r="A23" s="15"/>
      <c r="B23" s="290" t="s">
        <v>34</v>
      </c>
      <c r="C23" s="290"/>
      <c r="D23" s="290"/>
      <c r="E23" s="290"/>
      <c r="F23" s="290"/>
      <c r="G23" s="290"/>
      <c r="H23" s="290"/>
      <c r="I23" s="290"/>
      <c r="J23" s="290"/>
      <c r="K23" s="290"/>
      <c r="L23" s="88"/>
    </row>
    <row r="24" spans="1:12" ht="15" customHeight="1" x14ac:dyDescent="0.2">
      <c r="A24" s="15"/>
      <c r="B24" s="290" t="s">
        <v>177</v>
      </c>
      <c r="C24" s="290"/>
      <c r="D24" s="290"/>
      <c r="E24" s="290"/>
      <c r="F24" s="290"/>
      <c r="G24" s="290"/>
      <c r="H24" s="290"/>
      <c r="I24" s="290"/>
      <c r="J24" s="290"/>
      <c r="K24" s="290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15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1"/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x14ac:dyDescent="0.2">
      <c r="A34" s="1"/>
      <c r="B34" s="1"/>
      <c r="C34" s="142"/>
      <c r="D34" s="142"/>
      <c r="E34" s="142"/>
      <c r="F34" s="142"/>
      <c r="G34" s="142"/>
      <c r="H34" s="142"/>
      <c r="I34" s="85"/>
      <c r="J34" s="85"/>
      <c r="K34" s="142"/>
      <c r="L34" s="88"/>
    </row>
    <row r="35" spans="1:22" x14ac:dyDescent="0.2">
      <c r="A35" s="39"/>
      <c r="B35" s="1"/>
      <c r="C35" s="142"/>
      <c r="D35" s="142"/>
      <c r="E35" s="142"/>
      <c r="F35" s="142"/>
      <c r="G35" s="142"/>
      <c r="H35" s="142"/>
      <c r="I35" s="85"/>
      <c r="J35" s="85"/>
      <c r="K35" s="142"/>
      <c r="L35" s="88"/>
    </row>
    <row r="36" spans="1:22" x14ac:dyDescent="0.2">
      <c r="A36" s="39"/>
      <c r="B36" s="1"/>
      <c r="C36" s="142"/>
      <c r="D36" s="142"/>
      <c r="E36" s="142"/>
      <c r="F36" s="142"/>
      <c r="G36" s="142"/>
      <c r="H36" s="142"/>
      <c r="I36" s="85"/>
      <c r="J36" s="85"/>
      <c r="K36" s="142"/>
      <c r="L36" s="88"/>
    </row>
    <row r="37" spans="1:22" x14ac:dyDescent="0.2">
      <c r="A37" s="215" t="s">
        <v>23</v>
      </c>
      <c r="B37" s="1"/>
      <c r="C37" s="142"/>
      <c r="D37" s="142"/>
      <c r="E37" s="142"/>
      <c r="F37" s="142"/>
      <c r="G37" s="142"/>
      <c r="H37" s="142"/>
      <c r="I37" s="85"/>
      <c r="J37" s="85"/>
      <c r="K37" s="142"/>
      <c r="L37" s="88"/>
    </row>
    <row r="38" spans="1:22" x14ac:dyDescent="0.2">
      <c r="A38" s="219" t="s">
        <v>175</v>
      </c>
      <c r="B38" s="1"/>
      <c r="C38" s="142"/>
      <c r="D38" s="142"/>
      <c r="E38" s="142"/>
      <c r="F38" s="142"/>
      <c r="G38" s="142"/>
      <c r="H38" s="142"/>
      <c r="I38" s="85"/>
      <c r="J38" s="85"/>
      <c r="K38" s="142"/>
      <c r="L38" s="88"/>
    </row>
    <row r="39" spans="1:22" s="76" customFormat="1" x14ac:dyDescent="0.2">
      <c r="A39" s="244" t="s">
        <v>159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89"/>
      <c r="M39" s="152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183"/>
      <c r="B40" s="186"/>
      <c r="C40" s="186"/>
      <c r="D40" s="186"/>
      <c r="E40" s="186"/>
      <c r="F40" s="186"/>
      <c r="G40" s="186"/>
      <c r="H40" s="183"/>
      <c r="I40" s="183" t="s">
        <v>35</v>
      </c>
      <c r="J40" s="183" t="s">
        <v>36</v>
      </c>
      <c r="K40" s="186"/>
      <c r="L40" s="186"/>
      <c r="M40" s="152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6" customFormat="1" x14ac:dyDescent="0.2">
      <c r="A41" s="74"/>
      <c r="B41" s="73"/>
      <c r="C41" s="73"/>
      <c r="D41" s="199"/>
      <c r="E41" s="199"/>
      <c r="F41" s="73"/>
      <c r="G41" s="113"/>
      <c r="H41" s="74" t="s">
        <v>4</v>
      </c>
      <c r="I41" s="252">
        <v>0</v>
      </c>
      <c r="J41" s="252">
        <v>0</v>
      </c>
      <c r="K41" s="113"/>
      <c r="L41" s="73"/>
      <c r="M41" s="152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6" customFormat="1" x14ac:dyDescent="0.2">
      <c r="A42" s="74"/>
      <c r="B42" s="73"/>
      <c r="C42" s="73"/>
      <c r="D42" s="199"/>
      <c r="E42" s="199"/>
      <c r="F42" s="73"/>
      <c r="G42" s="113"/>
      <c r="H42" s="74" t="s">
        <v>37</v>
      </c>
      <c r="I42" s="252">
        <v>0</v>
      </c>
      <c r="J42" s="252">
        <v>0</v>
      </c>
      <c r="K42" s="113"/>
      <c r="L42" s="73"/>
      <c r="M42" s="152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6" customFormat="1" x14ac:dyDescent="0.2">
      <c r="A43" s="74"/>
      <c r="B43" s="73"/>
      <c r="C43" s="73"/>
      <c r="D43" s="199"/>
      <c r="E43" s="199"/>
      <c r="F43" s="73"/>
      <c r="G43" s="113"/>
      <c r="H43" s="73"/>
      <c r="I43" s="200"/>
      <c r="J43" s="200"/>
      <c r="K43" s="113"/>
      <c r="L43" s="73"/>
      <c r="M43" s="152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2" customFormat="1" x14ac:dyDescent="0.2">
      <c r="A44" s="74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2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6" customFormat="1" x14ac:dyDescent="0.2">
      <c r="A45" s="71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2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2" customFormat="1" x14ac:dyDescent="0.2">
      <c r="A46" s="74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2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2" customFormat="1" x14ac:dyDescent="0.2">
      <c r="A47" s="71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  <c r="M47" s="152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2" customFormat="1" x14ac:dyDescent="0.2">
      <c r="A48" s="71"/>
      <c r="B48" s="73"/>
      <c r="C48" s="73"/>
      <c r="D48" s="113"/>
      <c r="E48" s="113"/>
      <c r="F48" s="73"/>
      <c r="G48" s="113"/>
      <c r="H48" s="113"/>
      <c r="I48" s="73"/>
      <c r="J48" s="73"/>
      <c r="K48" s="113"/>
      <c r="L48" s="73"/>
      <c r="M48" s="152"/>
      <c r="N48" s="39"/>
      <c r="O48" s="39"/>
      <c r="P48" s="39"/>
      <c r="Q48" s="39"/>
      <c r="R48" s="39"/>
      <c r="S48" s="39"/>
      <c r="T48" s="39"/>
      <c r="U48" s="39"/>
      <c r="V48" s="39"/>
    </row>
    <row r="49" spans="1:22" s="72" customFormat="1" x14ac:dyDescent="0.2">
      <c r="A49" s="71"/>
      <c r="B49" s="73"/>
      <c r="C49" s="73"/>
      <c r="D49" s="113"/>
      <c r="E49" s="113"/>
      <c r="F49" s="73"/>
      <c r="G49" s="113"/>
      <c r="H49" s="113"/>
      <c r="I49" s="73"/>
      <c r="J49" s="73"/>
      <c r="K49" s="113"/>
      <c r="L49" s="73"/>
      <c r="M49" s="152"/>
      <c r="N49" s="39"/>
      <c r="O49" s="39"/>
      <c r="P49" s="39"/>
      <c r="Q49" s="39"/>
      <c r="R49" s="39"/>
      <c r="S49" s="39"/>
      <c r="T49" s="39"/>
      <c r="U49" s="39"/>
      <c r="V49" s="39"/>
    </row>
    <row r="50" spans="1:22" x14ac:dyDescent="0.2">
      <c r="A50" s="71"/>
      <c r="B50" s="73"/>
      <c r="C50" s="73"/>
      <c r="D50" s="113"/>
      <c r="E50" s="113"/>
      <c r="F50" s="73"/>
      <c r="G50" s="113"/>
      <c r="H50" s="113"/>
      <c r="I50" s="73"/>
      <c r="J50" s="73"/>
      <c r="K50" s="113"/>
      <c r="L50" s="73"/>
      <c r="M50" s="152"/>
    </row>
    <row r="51" spans="1:22" x14ac:dyDescent="0.2">
      <c r="A51" s="73"/>
      <c r="B51" s="73"/>
      <c r="C51" s="73"/>
      <c r="D51" s="113"/>
      <c r="E51" s="113"/>
      <c r="F51" s="73"/>
      <c r="G51" s="113"/>
      <c r="H51" s="113"/>
      <c r="I51" s="73"/>
      <c r="J51" s="73"/>
      <c r="K51" s="113"/>
      <c r="L51" s="73"/>
      <c r="M51" s="152"/>
    </row>
    <row r="52" spans="1:22" x14ac:dyDescent="0.2">
      <c r="A52" s="73"/>
      <c r="B52" s="73"/>
      <c r="C52" s="73"/>
      <c r="D52" s="113"/>
      <c r="E52" s="113"/>
      <c r="F52" s="73"/>
      <c r="G52" s="113"/>
      <c r="H52" s="113"/>
      <c r="I52" s="73"/>
      <c r="J52" s="73"/>
      <c r="K52" s="113"/>
      <c r="L52" s="73"/>
    </row>
    <row r="53" spans="1:22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22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1:22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1:2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1:2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1:2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1:2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Z56"/>
  <sheetViews>
    <sheetView showGridLines="0" zoomScaleNormal="100" zoomScaleSheetLayoutView="100" workbookViewId="0">
      <selection activeCell="I19" sqref="I19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9"/>
  </cols>
  <sheetData>
    <row r="1" spans="1:26" ht="36.7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5"/>
      <c r="L1" s="157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8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8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6"/>
      <c r="O5" s="166"/>
      <c r="P5" s="166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6"/>
      <c r="O6" s="166"/>
      <c r="P6" s="166"/>
      <c r="S6" s="121"/>
      <c r="T6" s="122"/>
      <c r="U6" s="122"/>
      <c r="V6" s="122"/>
      <c r="W6" s="122"/>
      <c r="X6" s="122"/>
    </row>
    <row r="7" spans="1:26" ht="15" customHeight="1" x14ac:dyDescent="0.2">
      <c r="B7" s="26"/>
      <c r="C7" s="284" t="s">
        <v>38</v>
      </c>
      <c r="D7" s="284"/>
      <c r="E7" s="284"/>
      <c r="F7" s="284"/>
      <c r="G7" s="284"/>
      <c r="H7" s="284"/>
      <c r="I7" s="284"/>
      <c r="J7" s="284"/>
      <c r="K7" s="284"/>
      <c r="L7" s="236"/>
      <c r="N7" s="166"/>
      <c r="O7" s="166"/>
      <c r="P7" s="166"/>
      <c r="S7" s="121"/>
      <c r="T7" s="122"/>
      <c r="U7" s="122"/>
      <c r="V7" s="122"/>
      <c r="W7" s="122"/>
      <c r="X7" s="122"/>
    </row>
    <row r="8" spans="1:26" ht="15" customHeight="1" x14ac:dyDescent="0.2">
      <c r="B8" s="26"/>
      <c r="C8" s="284" t="s">
        <v>39</v>
      </c>
      <c r="D8" s="284"/>
      <c r="E8" s="284"/>
      <c r="F8" s="284"/>
      <c r="G8" s="284"/>
      <c r="H8" s="284"/>
      <c r="I8" s="284"/>
      <c r="J8" s="284"/>
      <c r="K8" s="284"/>
      <c r="L8" s="236"/>
      <c r="N8" s="166"/>
      <c r="O8" s="166"/>
      <c r="P8" s="166"/>
      <c r="S8" s="121"/>
      <c r="T8" s="122"/>
      <c r="U8" s="122"/>
      <c r="V8" s="122"/>
      <c r="W8" s="122"/>
      <c r="X8" s="167"/>
      <c r="Y8" s="167"/>
      <c r="Z8" s="122"/>
    </row>
    <row r="9" spans="1:26" ht="15" customHeight="1" x14ac:dyDescent="0.2">
      <c r="B9" s="26"/>
      <c r="C9" s="284" t="s">
        <v>179</v>
      </c>
      <c r="D9" s="284"/>
      <c r="E9" s="284"/>
      <c r="F9" s="284"/>
      <c r="G9" s="284"/>
      <c r="H9" s="284"/>
      <c r="I9" s="284"/>
      <c r="J9" s="284"/>
      <c r="K9" s="284"/>
      <c r="L9" s="236"/>
      <c r="N9" s="166"/>
      <c r="O9" s="166"/>
      <c r="P9" s="166"/>
      <c r="T9" s="39"/>
      <c r="U9" s="122"/>
      <c r="V9" s="122"/>
      <c r="W9" s="122"/>
      <c r="X9" s="167"/>
      <c r="Y9" s="167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6"/>
      <c r="O10" s="166"/>
      <c r="P10" s="166"/>
      <c r="T10" s="39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91" t="s">
        <v>40</v>
      </c>
      <c r="D11" s="291"/>
      <c r="E11" s="291"/>
      <c r="F11" s="291"/>
      <c r="G11" s="291"/>
      <c r="H11" s="291"/>
      <c r="I11" s="168"/>
      <c r="J11" s="168"/>
      <c r="K11" s="124"/>
      <c r="L11" s="88"/>
      <c r="N11" s="166"/>
      <c r="O11" s="166"/>
      <c r="P11" s="166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2">
        <v>2021</v>
      </c>
      <c r="I12" s="286" t="s">
        <v>200</v>
      </c>
      <c r="J12" s="292" t="s">
        <v>127</v>
      </c>
      <c r="K12" s="168" t="s">
        <v>207</v>
      </c>
      <c r="L12" s="88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6"/>
      <c r="J13" s="293"/>
      <c r="K13" s="24"/>
      <c r="L13" s="88"/>
      <c r="N13" s="253">
        <v>2016</v>
      </c>
      <c r="O13" s="253">
        <v>2017</v>
      </c>
      <c r="P13" s="253">
        <v>2018</v>
      </c>
      <c r="Q13" s="253">
        <v>2019</v>
      </c>
      <c r="R13" s="253">
        <v>2020</v>
      </c>
      <c r="S13" s="253">
        <v>2021</v>
      </c>
    </row>
    <row r="14" spans="1:26" x14ac:dyDescent="0.2">
      <c r="A14" s="15"/>
      <c r="B14" s="161" t="s">
        <v>41</v>
      </c>
      <c r="C14" s="170">
        <v>4247.5453333333335</v>
      </c>
      <c r="D14" s="171">
        <v>4170.5516666666663</v>
      </c>
      <c r="E14" s="171">
        <v>4176.491</v>
      </c>
      <c r="F14" s="171">
        <v>4258.1723333333302</v>
      </c>
      <c r="G14" s="171">
        <v>3892.43886666667</v>
      </c>
      <c r="H14" s="172">
        <v>3934.1511329999998</v>
      </c>
      <c r="I14" s="173">
        <v>1.0716229017888379</v>
      </c>
      <c r="J14" s="173">
        <v>41.712266333329808</v>
      </c>
      <c r="K14" s="174">
        <v>100</v>
      </c>
      <c r="L14" s="88"/>
      <c r="M14" s="297" t="s">
        <v>42</v>
      </c>
      <c r="N14" s="254">
        <v>4247545.333333333</v>
      </c>
      <c r="O14" s="254">
        <v>4170551.666666666</v>
      </c>
      <c r="P14" s="254">
        <v>4176491</v>
      </c>
      <c r="Q14" s="254">
        <v>4258172.3333333302</v>
      </c>
      <c r="R14" s="254">
        <v>3892438.86666667</v>
      </c>
      <c r="S14" s="254">
        <v>3934151.1329999999</v>
      </c>
      <c r="T14" s="122"/>
    </row>
    <row r="15" spans="1:26" x14ac:dyDescent="0.2">
      <c r="A15" s="15"/>
      <c r="B15" s="1" t="s">
        <v>131</v>
      </c>
      <c r="C15" s="175">
        <v>291.54220000000004</v>
      </c>
      <c r="D15" s="163">
        <v>281.59966666666668</v>
      </c>
      <c r="E15" s="163">
        <v>260.29376666666667</v>
      </c>
      <c r="F15" s="163">
        <v>300.50753333333336</v>
      </c>
      <c r="G15" s="163">
        <v>261.55563333333299</v>
      </c>
      <c r="H15" s="172">
        <v>267.22363799999999</v>
      </c>
      <c r="I15" s="164">
        <v>2.1670359741185807</v>
      </c>
      <c r="J15" s="164">
        <v>5.6680046666670023</v>
      </c>
      <c r="K15" s="176">
        <v>6.7924090602037381</v>
      </c>
      <c r="L15" s="88"/>
      <c r="M15" s="297"/>
      <c r="N15" s="255">
        <v>291542.2</v>
      </c>
      <c r="O15" s="254">
        <v>281599.66666666669</v>
      </c>
      <c r="P15" s="254">
        <v>260293.76666666666</v>
      </c>
      <c r="Q15" s="254">
        <v>300507.53333333338</v>
      </c>
      <c r="R15" s="254">
        <v>261555.63333333301</v>
      </c>
      <c r="S15" s="254">
        <v>267223.63799999998</v>
      </c>
      <c r="T15" s="122"/>
    </row>
    <row r="16" spans="1:26" x14ac:dyDescent="0.2">
      <c r="A16" s="15"/>
      <c r="B16" s="1" t="s">
        <v>43</v>
      </c>
      <c r="C16" s="175">
        <v>100.91293333333334</v>
      </c>
      <c r="D16" s="177">
        <v>109.85546666666666</v>
      </c>
      <c r="E16" s="177">
        <v>111.3978</v>
      </c>
      <c r="F16" s="177">
        <v>117.80836666666666</v>
      </c>
      <c r="G16" s="177">
        <v>100.01163333333299</v>
      </c>
      <c r="H16" s="172">
        <v>97.923102</v>
      </c>
      <c r="I16" s="178">
        <v>-2.0882883957829557</v>
      </c>
      <c r="J16" s="178">
        <v>-2.0885313333329947</v>
      </c>
      <c r="K16" s="179">
        <v>2.48905287797951</v>
      </c>
      <c r="L16" s="88"/>
      <c r="M16" s="297"/>
      <c r="N16" s="255">
        <v>100912.93333333335</v>
      </c>
      <c r="O16" s="254">
        <v>109855.46666666666</v>
      </c>
      <c r="P16" s="254">
        <v>111397.8</v>
      </c>
      <c r="Q16" s="254">
        <v>117808.36666666665</v>
      </c>
      <c r="R16" s="254">
        <v>100011.633333333</v>
      </c>
      <c r="S16" s="254">
        <v>97923.101999999999</v>
      </c>
      <c r="T16" s="122"/>
    </row>
    <row r="17" spans="1:21" x14ac:dyDescent="0.2">
      <c r="A17" s="15"/>
      <c r="B17" s="161"/>
      <c r="C17" s="180"/>
      <c r="D17" s="180"/>
      <c r="E17" s="180"/>
      <c r="F17" s="180"/>
      <c r="G17" s="180"/>
      <c r="H17" s="243"/>
      <c r="I17" s="181"/>
      <c r="J17" s="181"/>
      <c r="K17" s="181"/>
      <c r="L17" s="88"/>
      <c r="N17" s="253"/>
      <c r="O17" s="253"/>
      <c r="P17" s="253"/>
      <c r="Q17" s="253"/>
      <c r="R17" s="253"/>
      <c r="S17" s="121"/>
      <c r="T17" s="39"/>
    </row>
    <row r="18" spans="1:21" x14ac:dyDescent="0.2">
      <c r="A18" s="15"/>
      <c r="B18" s="161" t="s">
        <v>44</v>
      </c>
      <c r="C18" s="182">
        <v>22836.5216666667</v>
      </c>
      <c r="D18" s="171">
        <v>22868.079666666701</v>
      </c>
      <c r="E18" s="171">
        <v>22837.555</v>
      </c>
      <c r="F18" s="171">
        <v>22816.142</v>
      </c>
      <c r="G18" s="171">
        <v>21332.078300000001</v>
      </c>
      <c r="H18" s="172">
        <v>21856.969854999999</v>
      </c>
      <c r="I18" s="173">
        <v>2.4605739188572118</v>
      </c>
      <c r="J18" s="173">
        <v>524.89155499999833</v>
      </c>
      <c r="K18" s="174">
        <v>100</v>
      </c>
      <c r="L18" s="88"/>
      <c r="M18" s="297" t="s">
        <v>45</v>
      </c>
      <c r="N18" s="254">
        <v>22836521.666666701</v>
      </c>
      <c r="O18" s="254">
        <v>22868079.666666701</v>
      </c>
      <c r="P18" s="254">
        <v>22837555</v>
      </c>
      <c r="Q18" s="254">
        <v>22816142</v>
      </c>
      <c r="R18" s="254">
        <v>21332078.300000001</v>
      </c>
      <c r="S18" s="254">
        <v>21856969.855</v>
      </c>
      <c r="T18" s="122"/>
    </row>
    <row r="19" spans="1:21" x14ac:dyDescent="0.2">
      <c r="A19" s="15"/>
      <c r="B19" s="1" t="s">
        <v>131</v>
      </c>
      <c r="C19" s="175">
        <v>1609.6393</v>
      </c>
      <c r="D19" s="163">
        <v>1621.4372333333333</v>
      </c>
      <c r="E19" s="163">
        <v>1583.6008666666667</v>
      </c>
      <c r="F19" s="163">
        <v>1610.9233999999999</v>
      </c>
      <c r="G19" s="163">
        <v>1526.81903333333</v>
      </c>
      <c r="H19" s="172">
        <v>1608.507243</v>
      </c>
      <c r="I19" s="164">
        <v>5.350222120844883</v>
      </c>
      <c r="J19" s="164">
        <v>81.688209666669991</v>
      </c>
      <c r="K19" s="176">
        <v>7.3592417140660418</v>
      </c>
      <c r="L19" s="88"/>
      <c r="M19" s="297"/>
      <c r="N19" s="254">
        <v>1609639.3</v>
      </c>
      <c r="O19" s="254">
        <v>1621437.2333333334</v>
      </c>
      <c r="P19" s="254">
        <v>1583600.8666666667</v>
      </c>
      <c r="Q19" s="254">
        <v>1610923.4</v>
      </c>
      <c r="R19" s="254">
        <v>1526819.0333333299</v>
      </c>
      <c r="S19" s="254">
        <v>1608507.243</v>
      </c>
      <c r="T19" s="122"/>
      <c r="U19" s="169"/>
    </row>
    <row r="20" spans="1:21" x14ac:dyDescent="0.2">
      <c r="A20" s="15"/>
      <c r="B20" s="1" t="s">
        <v>43</v>
      </c>
      <c r="C20" s="175">
        <v>266.50630000000001</v>
      </c>
      <c r="D20" s="177">
        <v>282.66186666666698</v>
      </c>
      <c r="E20" s="177">
        <v>317.65780000000001</v>
      </c>
      <c r="F20" s="177">
        <v>280.50720000000001</v>
      </c>
      <c r="G20" s="177">
        <v>251.84926666666701</v>
      </c>
      <c r="H20" s="172">
        <v>256.44931099999997</v>
      </c>
      <c r="I20" s="178">
        <v>1.8265069397328526</v>
      </c>
      <c r="J20" s="178">
        <v>4.6000443333329599</v>
      </c>
      <c r="K20" s="179">
        <v>1.1733067881837913</v>
      </c>
      <c r="L20" s="88"/>
      <c r="M20" s="297"/>
      <c r="N20" s="254">
        <v>266506.3</v>
      </c>
      <c r="O20" s="254">
        <v>282661.86666666699</v>
      </c>
      <c r="P20" s="254">
        <v>317657.8</v>
      </c>
      <c r="Q20" s="254">
        <v>280507.2</v>
      </c>
      <c r="R20" s="254">
        <v>251849.26666666701</v>
      </c>
      <c r="S20" s="254">
        <v>256449.31099999999</v>
      </c>
      <c r="T20" s="122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3"/>
      <c r="O21" s="253"/>
      <c r="P21" s="253"/>
      <c r="Q21" s="253"/>
      <c r="R21" s="253"/>
      <c r="T21" s="39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3"/>
      <c r="O22" s="253"/>
      <c r="P22" s="253"/>
      <c r="Q22" s="253"/>
      <c r="R22" s="253"/>
      <c r="T22" s="39"/>
    </row>
    <row r="23" spans="1:21" x14ac:dyDescent="0.2">
      <c r="A23" s="298" t="s">
        <v>46</v>
      </c>
      <c r="B23" s="290"/>
      <c r="C23" s="290"/>
      <c r="D23" s="290"/>
      <c r="E23" s="290"/>
      <c r="F23" s="290" t="s">
        <v>47</v>
      </c>
      <c r="G23" s="290"/>
      <c r="H23" s="290"/>
      <c r="I23" s="290"/>
      <c r="J23" s="290"/>
      <c r="K23" s="290"/>
      <c r="L23" s="88"/>
      <c r="N23" s="253"/>
      <c r="O23" s="253"/>
      <c r="P23" s="253"/>
      <c r="Q23" s="253"/>
      <c r="R23" s="253"/>
      <c r="T23" s="39"/>
    </row>
    <row r="24" spans="1:21" x14ac:dyDescent="0.2">
      <c r="A24" s="299" t="s">
        <v>48</v>
      </c>
      <c r="B24" s="300"/>
      <c r="C24" s="300"/>
      <c r="D24" s="300"/>
      <c r="E24" s="300"/>
      <c r="F24" s="296" t="s">
        <v>49</v>
      </c>
      <c r="G24" s="296"/>
      <c r="H24" s="296"/>
      <c r="I24" s="296"/>
      <c r="J24" s="296"/>
      <c r="K24" s="296"/>
      <c r="L24" s="88"/>
      <c r="N24" s="253"/>
      <c r="O24" s="253"/>
      <c r="P24" s="253"/>
      <c r="Q24" s="253"/>
      <c r="R24" s="253"/>
      <c r="T24" s="39"/>
    </row>
    <row r="25" spans="1:21" x14ac:dyDescent="0.2">
      <c r="A25" s="294" t="s">
        <v>180</v>
      </c>
      <c r="B25" s="295"/>
      <c r="C25" s="295"/>
      <c r="D25" s="295"/>
      <c r="E25" s="295"/>
      <c r="F25" s="296" t="s">
        <v>180</v>
      </c>
      <c r="G25" s="296"/>
      <c r="H25" s="296"/>
      <c r="I25" s="296"/>
      <c r="J25" s="296"/>
      <c r="K25" s="296"/>
      <c r="L25" s="88"/>
      <c r="N25" s="253"/>
      <c r="O25" s="253"/>
      <c r="P25" s="253"/>
      <c r="Q25" s="253"/>
      <c r="R25" s="253"/>
      <c r="T25" s="39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  <c r="T26" s="39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  <c r="T27" s="39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  <c r="T28" s="39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  <c r="T29" s="39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  <c r="T30" s="39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  <c r="T31" s="39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  <c r="T32" s="39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7"/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27" t="s">
        <v>50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8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U43" s="39"/>
    </row>
    <row r="44" spans="1:21" s="76" customFormat="1" x14ac:dyDescent="0.2">
      <c r="C44" s="184"/>
      <c r="D44" s="184"/>
      <c r="E44" s="184"/>
      <c r="F44" s="184"/>
      <c r="G44" s="184"/>
      <c r="H44" s="184"/>
      <c r="I44" s="185"/>
      <c r="J44" s="74"/>
      <c r="K44" s="74"/>
      <c r="L44" s="74"/>
      <c r="U44" s="39"/>
    </row>
    <row r="45" spans="1:21" s="76" customFormat="1" x14ac:dyDescent="0.2">
      <c r="C45" s="184"/>
      <c r="D45" s="184"/>
      <c r="E45" s="184"/>
      <c r="F45" s="184"/>
      <c r="G45" s="184"/>
      <c r="H45" s="184"/>
      <c r="I45" s="185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6"/>
      <c r="C47" s="187"/>
      <c r="D47" s="187"/>
      <c r="E47" s="187"/>
      <c r="F47" s="187"/>
      <c r="G47" s="184"/>
      <c r="H47" s="184"/>
      <c r="I47" s="183"/>
      <c r="J47" s="74"/>
      <c r="K47" s="74"/>
      <c r="L47" s="74"/>
      <c r="U47" s="39"/>
    </row>
    <row r="48" spans="1:21" s="76" customFormat="1" x14ac:dyDescent="0.2">
      <c r="A48" s="73"/>
      <c r="B48" s="183" t="s">
        <v>51</v>
      </c>
      <c r="C48" s="187"/>
      <c r="D48" s="187"/>
      <c r="E48" s="187"/>
      <c r="F48" s="187"/>
      <c r="G48" s="184"/>
      <c r="H48" s="184"/>
      <c r="I48" s="74"/>
      <c r="J48" s="74"/>
      <c r="K48" s="74"/>
      <c r="L48" s="74"/>
      <c r="U48" s="39"/>
    </row>
    <row r="49" spans="1:21" s="76" customFormat="1" x14ac:dyDescent="0.2">
      <c r="A49" s="73"/>
      <c r="B49" s="183" t="s">
        <v>45</v>
      </c>
      <c r="C49" s="187"/>
      <c r="D49" s="187"/>
      <c r="E49" s="187"/>
      <c r="F49" s="187"/>
      <c r="G49" s="184"/>
      <c r="H49" s="184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8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R50"/>
  <sheetViews>
    <sheetView showGridLines="0" zoomScaleNormal="100" zoomScaleSheetLayoutView="100" workbookViewId="0">
      <selection activeCell="H37" sqref="H37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7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7"/>
      <c r="C7" s="301" t="s">
        <v>139</v>
      </c>
      <c r="D7" s="301"/>
      <c r="E7" s="301"/>
      <c r="F7" s="301"/>
      <c r="G7" s="301"/>
      <c r="H7" s="301"/>
      <c r="I7" s="301"/>
      <c r="J7" s="301"/>
      <c r="K7" s="238"/>
    </row>
    <row r="8" spans="1:15" ht="15" customHeight="1" x14ac:dyDescent="0.2">
      <c r="A8" s="239"/>
      <c r="B8" s="237"/>
      <c r="C8" s="301" t="s">
        <v>206</v>
      </c>
      <c r="D8" s="301"/>
      <c r="E8" s="301"/>
      <c r="F8" s="301"/>
      <c r="G8" s="301"/>
      <c r="H8" s="301"/>
      <c r="I8" s="301"/>
      <c r="J8" s="301"/>
      <c r="K8" s="238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85" t="s">
        <v>176</v>
      </c>
      <c r="D10" s="285"/>
      <c r="E10" s="286" t="s">
        <v>200</v>
      </c>
      <c r="F10" s="302" t="s">
        <v>207</v>
      </c>
      <c r="G10" s="285" t="s">
        <v>97</v>
      </c>
      <c r="H10" s="285"/>
      <c r="I10" s="286" t="s">
        <v>200</v>
      </c>
      <c r="J10" s="286" t="s">
        <v>207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86"/>
      <c r="F11" s="302"/>
      <c r="G11" s="24">
        <v>2020</v>
      </c>
      <c r="H11" s="159">
        <v>2021</v>
      </c>
      <c r="I11" s="286"/>
      <c r="J11" s="286"/>
      <c r="K11" s="88"/>
    </row>
    <row r="12" spans="1:15" x14ac:dyDescent="0.2">
      <c r="A12" s="15"/>
      <c r="B12" s="1"/>
      <c r="C12" s="24"/>
      <c r="D12" s="160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1" t="s">
        <v>17</v>
      </c>
      <c r="C13" s="162">
        <v>39655</v>
      </c>
      <c r="D13" s="162">
        <v>48026</v>
      </c>
      <c r="E13" s="50">
        <v>21.109570041608873</v>
      </c>
      <c r="F13" s="50">
        <v>100</v>
      </c>
      <c r="G13" s="162">
        <v>4846</v>
      </c>
      <c r="H13" s="162">
        <v>3445</v>
      </c>
      <c r="I13" s="50">
        <v>-28.910441601320681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52</v>
      </c>
      <c r="C14" s="163">
        <v>2983</v>
      </c>
      <c r="D14" s="162">
        <v>1730</v>
      </c>
      <c r="E14" s="164">
        <v>-42.004693261816961</v>
      </c>
      <c r="F14" s="164">
        <v>3.6022154666222459</v>
      </c>
      <c r="G14" s="163">
        <v>548</v>
      </c>
      <c r="H14" s="162">
        <v>384</v>
      </c>
      <c r="I14" s="164">
        <v>-29.92700729927007</v>
      </c>
      <c r="J14" s="164">
        <v>11.146589259796807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53</v>
      </c>
      <c r="C15" s="163">
        <v>26386</v>
      </c>
      <c r="D15" s="162">
        <v>35515</v>
      </c>
      <c r="E15" s="164">
        <v>34.597892821951028</v>
      </c>
      <c r="F15" s="164">
        <v>73.949527339357843</v>
      </c>
      <c r="G15" s="163">
        <v>3351</v>
      </c>
      <c r="H15" s="162">
        <v>2354</v>
      </c>
      <c r="I15" s="164">
        <v>-29.752312742464937</v>
      </c>
      <c r="J15" s="164">
        <v>68.330914368650213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3">
        <v>29369</v>
      </c>
      <c r="D16" s="162">
        <v>37245</v>
      </c>
      <c r="E16" s="164">
        <v>26.817392488678536</v>
      </c>
      <c r="F16" s="164">
        <v>77.551742805980098</v>
      </c>
      <c r="G16" s="163">
        <v>3899</v>
      </c>
      <c r="H16" s="162">
        <v>2738</v>
      </c>
      <c r="I16" s="164">
        <v>-29.776865863041802</v>
      </c>
      <c r="J16" s="164">
        <v>79.477503628447025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54</v>
      </c>
      <c r="C17" s="163">
        <v>10286</v>
      </c>
      <c r="D17" s="162">
        <v>10781</v>
      </c>
      <c r="E17" s="164">
        <v>4.8123663231576908</v>
      </c>
      <c r="F17" s="164">
        <v>22.448257194019906</v>
      </c>
      <c r="G17" s="163">
        <v>947</v>
      </c>
      <c r="H17" s="162">
        <v>707</v>
      </c>
      <c r="I17" s="164">
        <v>-25.343189017951428</v>
      </c>
      <c r="J17" s="164">
        <v>20.522496371552975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95" t="s">
        <v>139</v>
      </c>
      <c r="D20" s="295"/>
      <c r="E20" s="295"/>
      <c r="F20" s="295"/>
      <c r="G20" s="295"/>
      <c r="H20" s="295"/>
      <c r="I20" s="295"/>
      <c r="J20" s="295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95" t="s">
        <v>181</v>
      </c>
      <c r="D21" s="295"/>
      <c r="E21" s="295"/>
      <c r="F21" s="295"/>
      <c r="G21" s="295"/>
      <c r="H21" s="295"/>
      <c r="I21" s="295"/>
      <c r="J21" s="295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7" t="s">
        <v>55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8" t="s">
        <v>161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3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52</v>
      </c>
      <c r="D35" s="102">
        <v>2983</v>
      </c>
      <c r="E35" s="102">
        <v>1730</v>
      </c>
      <c r="F35" s="73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29369</v>
      </c>
      <c r="E36" s="102">
        <v>37245</v>
      </c>
      <c r="F36" s="73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54</v>
      </c>
      <c r="D37" s="102">
        <v>10286</v>
      </c>
      <c r="E37" s="102">
        <v>10781</v>
      </c>
      <c r="F37" s="73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5"/>
      <c r="D38" s="165"/>
      <c r="E38" s="165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499984740745262"/>
  </sheetPr>
  <dimension ref="A1:Y195"/>
  <sheetViews>
    <sheetView showGridLines="0" zoomScaleNormal="100" zoomScaleSheetLayoutView="100" workbookViewId="0">
      <selection activeCell="E16" sqref="E16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56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6">
        <v>125032.59400000001</v>
      </c>
      <c r="O2" s="257">
        <v>41426</v>
      </c>
      <c r="P2" s="258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6">
        <v>137889.37499999997</v>
      </c>
      <c r="O3" s="257">
        <v>41456</v>
      </c>
      <c r="P3" s="258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6">
        <v>128223.98950000003</v>
      </c>
      <c r="O4" s="257">
        <v>41487</v>
      </c>
      <c r="P4" s="258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6">
        <v>133647.18450000003</v>
      </c>
      <c r="O5" s="257">
        <v>41518</v>
      </c>
      <c r="P5" s="258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6">
        <v>136997.50199999998</v>
      </c>
      <c r="O6" s="257">
        <v>41548</v>
      </c>
      <c r="P6" s="258"/>
      <c r="Q6" s="39"/>
    </row>
    <row r="7" spans="1:25" ht="15" customHeight="1" x14ac:dyDescent="0.2">
      <c r="A7" s="47"/>
      <c r="B7" s="42"/>
      <c r="C7" s="303" t="s">
        <v>150</v>
      </c>
      <c r="D7" s="303"/>
      <c r="E7" s="303"/>
      <c r="F7" s="303"/>
      <c r="G7" s="303"/>
      <c r="H7" s="303"/>
      <c r="I7" s="303"/>
      <c r="J7" s="303"/>
      <c r="K7" s="303"/>
      <c r="L7" s="139"/>
      <c r="M7" s="74"/>
      <c r="N7" s="256">
        <v>122189.72500000001</v>
      </c>
      <c r="O7" s="257">
        <v>41579</v>
      </c>
      <c r="P7" s="258"/>
      <c r="Q7" s="39"/>
    </row>
    <row r="8" spans="1:25" ht="15" customHeight="1" x14ac:dyDescent="0.2">
      <c r="A8" s="47"/>
      <c r="B8" s="42"/>
      <c r="C8" s="284" t="s">
        <v>204</v>
      </c>
      <c r="D8" s="284"/>
      <c r="E8" s="284"/>
      <c r="F8" s="284"/>
      <c r="G8" s="284"/>
      <c r="H8" s="284"/>
      <c r="I8" s="284"/>
      <c r="J8" s="284"/>
      <c r="K8" s="284"/>
      <c r="L8" s="139"/>
      <c r="N8" s="256">
        <v>115621.51400000002</v>
      </c>
      <c r="O8" s="257">
        <v>41609</v>
      </c>
      <c r="P8" s="258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6">
        <v>109251.0855</v>
      </c>
      <c r="O9" s="257">
        <v>41640</v>
      </c>
      <c r="P9" s="258"/>
      <c r="Q9" s="39"/>
    </row>
    <row r="10" spans="1:25" ht="15.75" customHeight="1" x14ac:dyDescent="0.2">
      <c r="A10" s="47"/>
      <c r="B10" s="47"/>
      <c r="C10" s="291" t="s">
        <v>40</v>
      </c>
      <c r="D10" s="291"/>
      <c r="E10" s="291"/>
      <c r="F10" s="291"/>
      <c r="G10" s="291"/>
      <c r="H10" s="291"/>
      <c r="I10" s="304" t="s">
        <v>200</v>
      </c>
      <c r="J10" s="304" t="s">
        <v>185</v>
      </c>
      <c r="K10" s="304" t="s">
        <v>201</v>
      </c>
      <c r="L10" s="139"/>
      <c r="N10" s="256">
        <v>118672.92750000005</v>
      </c>
      <c r="O10" s="257">
        <v>41671</v>
      </c>
      <c r="P10" s="258"/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3">
        <v>2021</v>
      </c>
      <c r="I11" s="304"/>
      <c r="J11" s="304"/>
      <c r="K11" s="304"/>
      <c r="L11" s="139"/>
      <c r="M11" s="259"/>
      <c r="N11" s="256">
        <v>131157.95400000003</v>
      </c>
      <c r="O11" s="257">
        <v>41699</v>
      </c>
      <c r="P11" s="258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6">
        <v>126760.15500000003</v>
      </c>
      <c r="O12" s="257">
        <v>41730</v>
      </c>
      <c r="P12" s="258">
        <v>125.94945509090913</v>
      </c>
      <c r="Q12" s="39"/>
    </row>
    <row r="13" spans="1:25" x14ac:dyDescent="0.2">
      <c r="A13" s="47"/>
      <c r="B13" s="3" t="s">
        <v>57</v>
      </c>
      <c r="C13" s="49">
        <v>105.57517850000005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49">
        <v>83.805153830246013</v>
      </c>
      <c r="I13" s="49">
        <v>-17.32718104835077</v>
      </c>
      <c r="J13" s="49">
        <v>82.672818951649234</v>
      </c>
      <c r="K13" s="49">
        <v>1.0085116623598234</v>
      </c>
      <c r="L13" s="139"/>
      <c r="M13" s="260">
        <v>1</v>
      </c>
      <c r="N13" s="256">
        <v>142802.79550000001</v>
      </c>
      <c r="O13" s="257">
        <v>41760</v>
      </c>
      <c r="P13" s="258">
        <v>127.35390012500002</v>
      </c>
      <c r="Q13" s="39"/>
      <c r="X13" s="39"/>
      <c r="Y13" s="39"/>
    </row>
    <row r="14" spans="1:25" x14ac:dyDescent="0.2">
      <c r="A14" s="47"/>
      <c r="B14" s="3" t="s">
        <v>58</v>
      </c>
      <c r="C14" s="49">
        <v>134.61102050000002</v>
      </c>
      <c r="D14" s="49">
        <v>127.7767095</v>
      </c>
      <c r="E14" s="49">
        <v>108.66653299999999</v>
      </c>
      <c r="F14" s="49">
        <v>111.66401699999999</v>
      </c>
      <c r="G14" s="49">
        <v>111.78067699999998</v>
      </c>
      <c r="H14" s="49">
        <v>105.18267706759997</v>
      </c>
      <c r="I14" s="49">
        <v>-5.9026301409858313</v>
      </c>
      <c r="J14" s="49">
        <v>94.097369859014165</v>
      </c>
      <c r="K14" s="49">
        <v>0.10447412079039875</v>
      </c>
      <c r="L14" s="139"/>
      <c r="M14" s="260">
        <v>1</v>
      </c>
      <c r="N14" s="256">
        <v>115963.87000000002</v>
      </c>
      <c r="O14" s="257">
        <v>41791</v>
      </c>
      <c r="P14" s="258">
        <v>126.59817312500003</v>
      </c>
      <c r="Q14" s="39"/>
      <c r="X14" s="39"/>
      <c r="Y14" s="39"/>
    </row>
    <row r="15" spans="1:25" x14ac:dyDescent="0.2">
      <c r="A15" s="47"/>
      <c r="B15" s="3" t="s">
        <v>59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>
        <v>116.54260924393023</v>
      </c>
      <c r="I15" s="49">
        <v>64.055188545755755</v>
      </c>
      <c r="J15" s="49">
        <v>164.05518854575575</v>
      </c>
      <c r="K15" s="49">
        <v>-43.050803664987157</v>
      </c>
      <c r="L15" s="139"/>
      <c r="M15" s="260">
        <v>1</v>
      </c>
      <c r="N15" s="256">
        <v>138051.54550000001</v>
      </c>
      <c r="O15" s="257">
        <v>41821</v>
      </c>
      <c r="P15" s="258">
        <v>126.61168733333335</v>
      </c>
      <c r="Q15" s="39"/>
      <c r="X15" s="39"/>
      <c r="Y15" s="39"/>
    </row>
    <row r="16" spans="1:25" x14ac:dyDescent="0.2">
      <c r="A16" s="47"/>
      <c r="B16" s="3" t="s">
        <v>60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>
        <v>102.17858250583397</v>
      </c>
      <c r="I16" s="49">
        <v>949.75567266415442</v>
      </c>
      <c r="J16" s="49">
        <v>1049.7556726641544</v>
      </c>
      <c r="K16" s="49">
        <v>-90.891909341566475</v>
      </c>
      <c r="L16" s="139"/>
      <c r="M16" s="260">
        <v>1</v>
      </c>
      <c r="N16" s="256">
        <v>129830.41400000002</v>
      </c>
      <c r="O16" s="257">
        <v>41852</v>
      </c>
      <c r="P16" s="258">
        <v>126.74555604166672</v>
      </c>
      <c r="Q16" s="39"/>
      <c r="X16" s="39"/>
      <c r="Y16" s="39"/>
    </row>
    <row r="17" spans="1:25" x14ac:dyDescent="0.2">
      <c r="A17" s="47"/>
      <c r="B17" s="3" t="s">
        <v>61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>
        <v>94.154875061550143</v>
      </c>
      <c r="I17" s="49">
        <v>58.36085395140698</v>
      </c>
      <c r="J17" s="49">
        <v>158.36085395140697</v>
      </c>
      <c r="K17" s="49">
        <v>-53.426624275056426</v>
      </c>
      <c r="L17" s="139"/>
      <c r="M17" s="260">
        <v>1</v>
      </c>
      <c r="N17" s="256">
        <v>138849.77050000001</v>
      </c>
      <c r="O17" s="257">
        <v>41883</v>
      </c>
      <c r="P17" s="258">
        <v>127.17910487500004</v>
      </c>
      <c r="Q17" s="39"/>
      <c r="X17" s="39"/>
      <c r="Y17" s="39"/>
    </row>
    <row r="18" spans="1:25" x14ac:dyDescent="0.2">
      <c r="A18" s="47"/>
      <c r="B18" s="3" t="s">
        <v>62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>
        <v>97.520667980120649</v>
      </c>
      <c r="I18" s="49">
        <v>9.2056045435599856</v>
      </c>
      <c r="J18" s="49">
        <v>109.20560454355999</v>
      </c>
      <c r="K18" s="49">
        <v>-21.725260222386456</v>
      </c>
      <c r="L18" s="139"/>
      <c r="M18" s="260">
        <v>1</v>
      </c>
      <c r="N18" s="256">
        <v>146733.22999999998</v>
      </c>
      <c r="O18" s="257">
        <v>41913</v>
      </c>
      <c r="P18" s="258">
        <v>127.99041554166669</v>
      </c>
      <c r="Q18" s="39"/>
      <c r="X18" s="39"/>
      <c r="Y18" s="39"/>
    </row>
    <row r="19" spans="1:25" x14ac:dyDescent="0.2">
      <c r="A19" s="47"/>
      <c r="B19" s="3" t="s">
        <v>63</v>
      </c>
      <c r="C19" s="49">
        <v>117.58346900000001</v>
      </c>
      <c r="D19" s="49">
        <v>129.28652500000001</v>
      </c>
      <c r="E19" s="49">
        <v>120.22081449999997</v>
      </c>
      <c r="F19" s="49">
        <v>130.56851200000003</v>
      </c>
      <c r="G19" s="49">
        <v>99.404998228282835</v>
      </c>
      <c r="H19" s="49">
        <v>110.36481385031321</v>
      </c>
      <c r="I19" s="49">
        <v>11.025417048809993</v>
      </c>
      <c r="J19" s="49">
        <v>111.02541704881</v>
      </c>
      <c r="K19" s="49">
        <v>-23.867556805516166</v>
      </c>
      <c r="L19" s="139"/>
      <c r="M19" s="260">
        <v>1</v>
      </c>
      <c r="N19" s="256">
        <v>135700.53450000004</v>
      </c>
      <c r="O19" s="257">
        <v>41944</v>
      </c>
      <c r="P19" s="258">
        <v>129.11631633333337</v>
      </c>
      <c r="Q19" s="39"/>
      <c r="X19" s="39"/>
      <c r="Y19" s="39"/>
    </row>
    <row r="20" spans="1:25" x14ac:dyDescent="0.2">
      <c r="A20" s="47"/>
      <c r="B20" s="3" t="s">
        <v>64</v>
      </c>
      <c r="C20" s="49">
        <v>129.41817500000005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49">
        <v>110.74802504245596</v>
      </c>
      <c r="I20" s="49">
        <v>11.742032336820852</v>
      </c>
      <c r="J20" s="49">
        <v>111.74203233682086</v>
      </c>
      <c r="K20" s="49">
        <v>-18.015126079691623</v>
      </c>
      <c r="L20" s="139"/>
      <c r="M20" s="260">
        <v>1</v>
      </c>
      <c r="N20" s="256">
        <v>121399.81650000002</v>
      </c>
      <c r="O20" s="257">
        <v>41974</v>
      </c>
      <c r="P20" s="258">
        <v>129.59784154166667</v>
      </c>
      <c r="Q20" s="39"/>
      <c r="X20" s="39"/>
      <c r="Y20" s="39"/>
    </row>
    <row r="21" spans="1:25" x14ac:dyDescent="0.2">
      <c r="A21" s="47"/>
      <c r="B21" s="3" t="s">
        <v>65</v>
      </c>
      <c r="C21" s="49">
        <v>129.24909649999998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49">
        <v>114.49116506656172</v>
      </c>
      <c r="I21" s="49">
        <v>1.4442535029248749</v>
      </c>
      <c r="J21" s="49">
        <v>101.44425350292488</v>
      </c>
      <c r="K21" s="49">
        <v>-4.9794680136980851</v>
      </c>
      <c r="L21" s="139"/>
      <c r="M21" s="260">
        <v>1</v>
      </c>
      <c r="N21" s="256">
        <v>112098.98649999997</v>
      </c>
      <c r="O21" s="257">
        <v>42005</v>
      </c>
      <c r="P21" s="258">
        <v>129.835166625</v>
      </c>
      <c r="Q21" s="39"/>
      <c r="X21" s="39"/>
      <c r="Y21" s="39"/>
    </row>
    <row r="22" spans="1:25" x14ac:dyDescent="0.2">
      <c r="A22" s="47"/>
      <c r="B22" s="3" t="s">
        <v>66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>
        <v>115.20726701117586</v>
      </c>
      <c r="I22" s="49">
        <v>-4.8264672023966559</v>
      </c>
      <c r="J22" s="49">
        <v>95.173532797603343</v>
      </c>
      <c r="K22" s="49">
        <v>-3.5831998462203529</v>
      </c>
      <c r="L22" s="139"/>
      <c r="M22" s="260">
        <v>1</v>
      </c>
      <c r="N22" s="256">
        <v>127126.86399999999</v>
      </c>
      <c r="O22" s="257">
        <v>42036</v>
      </c>
      <c r="P22" s="258">
        <v>130.53966133333333</v>
      </c>
      <c r="Q22" s="39"/>
      <c r="X22" s="39"/>
      <c r="Y22" s="39"/>
    </row>
    <row r="23" spans="1:25" x14ac:dyDescent="0.2">
      <c r="A23" s="47"/>
      <c r="B23" s="3" t="s">
        <v>67</v>
      </c>
      <c r="C23" s="49">
        <v>123.93487549999996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49">
        <v>114.16892633884289</v>
      </c>
      <c r="I23" s="49">
        <v>8.0067751222738579</v>
      </c>
      <c r="J23" s="49">
        <v>108.00677512227385</v>
      </c>
      <c r="K23" s="49">
        <v>-6.5006872072242983</v>
      </c>
      <c r="L23" s="139"/>
      <c r="M23" s="260">
        <v>1</v>
      </c>
      <c r="N23" s="256">
        <v>141033.92000000001</v>
      </c>
      <c r="O23" s="257">
        <v>42064</v>
      </c>
      <c r="P23" s="258">
        <v>131.36265849999998</v>
      </c>
      <c r="Q23" s="39"/>
      <c r="X23" s="39"/>
      <c r="Y23" s="39"/>
    </row>
    <row r="24" spans="1:25" x14ac:dyDescent="0.2">
      <c r="A24" s="47"/>
      <c r="B24" s="3" t="s">
        <v>68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50">
        <v>99.873407101563942</v>
      </c>
      <c r="I24" s="50">
        <v>2.1262195816118545</v>
      </c>
      <c r="J24" s="50">
        <v>102.12621958161185</v>
      </c>
      <c r="K24" s="50">
        <v>-13.056881922896968</v>
      </c>
      <c r="L24" s="139"/>
      <c r="M24" s="260">
        <v>1</v>
      </c>
      <c r="N24" s="256">
        <v>131576.26300000004</v>
      </c>
      <c r="O24" s="257">
        <v>42095</v>
      </c>
      <c r="P24" s="258">
        <v>131.76400083333331</v>
      </c>
      <c r="Q24" s="39"/>
      <c r="X24" s="39"/>
      <c r="Y24" s="39"/>
    </row>
    <row r="25" spans="1:25" x14ac:dyDescent="0.2">
      <c r="A25" s="47"/>
      <c r="B25" s="54" t="s">
        <v>69</v>
      </c>
      <c r="C25" s="55">
        <v>1497.6599055000001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1264.2381701001948</v>
      </c>
      <c r="I25" s="53"/>
      <c r="J25" s="53"/>
      <c r="K25" s="53"/>
      <c r="L25" s="139"/>
      <c r="N25" s="256">
        <v>146470.13499999998</v>
      </c>
      <c r="O25" s="257">
        <v>42125</v>
      </c>
      <c r="P25" s="258">
        <v>132.06961245833335</v>
      </c>
      <c r="Q25" s="39"/>
    </row>
    <row r="26" spans="1:25" x14ac:dyDescent="0.2">
      <c r="A26" s="47"/>
      <c r="B26" s="54" t="s">
        <v>70</v>
      </c>
      <c r="C26" s="55"/>
      <c r="D26" s="55">
        <v>-2.4330203316643484</v>
      </c>
      <c r="E26" s="55">
        <v>-4.7631205336830966</v>
      </c>
      <c r="F26" s="55">
        <v>1.0828928938319882</v>
      </c>
      <c r="G26" s="55">
        <v>-23.323330726464963</v>
      </c>
      <c r="H26" s="55">
        <v>17.210569316960765</v>
      </c>
      <c r="I26" s="53"/>
      <c r="J26" s="53"/>
      <c r="K26" s="53"/>
      <c r="L26" s="139"/>
      <c r="N26" s="256">
        <v>131352.20150000002</v>
      </c>
      <c r="O26" s="257">
        <v>42156</v>
      </c>
      <c r="P26" s="258">
        <v>133.35197341666665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6">
        <v>149182.25199999998</v>
      </c>
      <c r="O27" s="257">
        <v>42186</v>
      </c>
      <c r="P27" s="258">
        <v>134.27953229166664</v>
      </c>
      <c r="Q27" s="39"/>
    </row>
    <row r="28" spans="1:25" x14ac:dyDescent="0.2">
      <c r="A28" s="47"/>
      <c r="B28" s="54" t="s">
        <v>26</v>
      </c>
      <c r="C28" s="55">
        <v>1497.6599055000001</v>
      </c>
      <c r="D28" s="55">
        <v>1461.2215355000001</v>
      </c>
      <c r="E28" s="55">
        <v>1391.6217925000001</v>
      </c>
      <c r="F28" s="55">
        <v>1406.691566</v>
      </c>
      <c r="G28" s="55">
        <v>1078.6042397605308</v>
      </c>
      <c r="H28" s="50">
        <v>1264.2381701001948</v>
      </c>
      <c r="I28" s="50">
        <v>17.210569316960765</v>
      </c>
      <c r="J28" s="50">
        <v>117.21056931696077</v>
      </c>
      <c r="K28" s="50">
        <v>-23.323330726464963</v>
      </c>
      <c r="L28" s="139"/>
      <c r="N28" s="256">
        <v>141120.04699999999</v>
      </c>
      <c r="O28" s="257">
        <v>42217</v>
      </c>
      <c r="P28" s="258">
        <v>135.22033504166669</v>
      </c>
      <c r="Q28" s="39"/>
    </row>
    <row r="29" spans="1:25" x14ac:dyDescent="0.2">
      <c r="A29" s="47"/>
      <c r="B29" s="54" t="s">
        <v>70</v>
      </c>
      <c r="C29" s="55"/>
      <c r="D29" s="55">
        <v>-2.4330203316643484</v>
      </c>
      <c r="E29" s="55">
        <v>-4.7631205336830966</v>
      </c>
      <c r="F29" s="55">
        <v>1.0828928938319882</v>
      </c>
      <c r="G29" s="55">
        <v>-23.323330726464963</v>
      </c>
      <c r="H29" s="50">
        <v>17.210569316960765</v>
      </c>
      <c r="I29" s="56"/>
      <c r="J29" s="56"/>
      <c r="K29" s="56"/>
      <c r="L29" s="139"/>
      <c r="N29" s="256">
        <v>148038.60750000001</v>
      </c>
      <c r="O29" s="257">
        <v>42248</v>
      </c>
      <c r="P29" s="258">
        <v>135.98607145833333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6">
        <v>144372.90950000001</v>
      </c>
      <c r="O30" s="257">
        <v>42278</v>
      </c>
      <c r="P30" s="258">
        <v>135.78937808333333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6">
        <v>125640.85700000003</v>
      </c>
      <c r="O31" s="257">
        <v>42309</v>
      </c>
      <c r="P31" s="258">
        <v>134.951071625</v>
      </c>
      <c r="Q31" s="39"/>
    </row>
    <row r="32" spans="1:25" ht="14.25" x14ac:dyDescent="0.2">
      <c r="A32" s="47"/>
      <c r="B32" s="59"/>
      <c r="C32" s="290" t="s">
        <v>151</v>
      </c>
      <c r="D32" s="290"/>
      <c r="E32" s="290"/>
      <c r="F32" s="290"/>
      <c r="G32" s="290"/>
      <c r="H32" s="290"/>
      <c r="I32" s="290"/>
      <c r="J32" s="290"/>
      <c r="K32" s="60"/>
      <c r="L32" s="139"/>
      <c r="N32" s="256">
        <v>125302.997</v>
      </c>
      <c r="O32" s="257">
        <v>42339</v>
      </c>
      <c r="P32" s="258">
        <v>135.27633666666668</v>
      </c>
      <c r="Q32" s="39"/>
    </row>
    <row r="33" spans="1:17" x14ac:dyDescent="0.2">
      <c r="A33" s="99"/>
      <c r="B33" s="47"/>
      <c r="C33" s="290" t="s">
        <v>205</v>
      </c>
      <c r="D33" s="290"/>
      <c r="E33" s="290"/>
      <c r="F33" s="290"/>
      <c r="G33" s="290"/>
      <c r="H33" s="290"/>
      <c r="I33" s="290"/>
      <c r="J33" s="290"/>
      <c r="K33" s="60"/>
      <c r="L33" s="139"/>
      <c r="N33" s="256">
        <v>105575.17850000005</v>
      </c>
      <c r="O33" s="257">
        <v>42370</v>
      </c>
      <c r="P33" s="258">
        <v>134.73268600000003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6">
        <v>134611.02050000001</v>
      </c>
      <c r="O34" s="257">
        <v>42401</v>
      </c>
      <c r="P34" s="258">
        <v>135.35636570833339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6">
        <v>124942.67349999998</v>
      </c>
      <c r="O35" s="257">
        <v>42430</v>
      </c>
      <c r="P35" s="258">
        <v>134.01542850000004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6">
        <v>130451.64550000001</v>
      </c>
      <c r="O36" s="257">
        <v>42461</v>
      </c>
      <c r="P36" s="258">
        <v>133.92171037500006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6">
        <v>125100.82950000002</v>
      </c>
      <c r="O37" s="257">
        <v>42491</v>
      </c>
      <c r="P37" s="258">
        <v>132.14093491666671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6">
        <v>125139.16950000009</v>
      </c>
      <c r="O38" s="257">
        <v>42522</v>
      </c>
      <c r="P38" s="258">
        <v>131.62318225000004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6">
        <v>117583.46900000001</v>
      </c>
      <c r="O39" s="257">
        <v>42552</v>
      </c>
      <c r="P39" s="258">
        <v>128.98995033333335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6">
        <v>129418.17500000006</v>
      </c>
      <c r="O40" s="261">
        <v>42583</v>
      </c>
      <c r="P40" s="258">
        <v>128.01479433333336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6">
        <v>129249.09649999997</v>
      </c>
      <c r="O41" s="261">
        <v>42614</v>
      </c>
      <c r="P41" s="258">
        <v>126.44900175000001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6">
        <v>129866.50199999999</v>
      </c>
      <c r="O42" s="261">
        <v>42644</v>
      </c>
      <c r="P42" s="258">
        <v>125.24013445833336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6">
        <v>123934.87549999997</v>
      </c>
      <c r="O43" s="257">
        <v>42675</v>
      </c>
      <c r="P43" s="258">
        <v>125.09796933333335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6">
        <v>121787.27050000003</v>
      </c>
      <c r="O44" s="257">
        <v>42705</v>
      </c>
      <c r="P44" s="258">
        <v>124.80499212500003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6">
        <v>111994.49250000002</v>
      </c>
      <c r="O45" s="257">
        <v>42736</v>
      </c>
      <c r="P45" s="258">
        <v>125.33993495833337</v>
      </c>
      <c r="Q45" s="39"/>
    </row>
    <row r="46" spans="1:17" x14ac:dyDescent="0.2">
      <c r="A46" s="219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6">
        <v>127776.7095</v>
      </c>
      <c r="O46" s="257">
        <v>42767</v>
      </c>
      <c r="P46" s="258">
        <v>124.7704090416667</v>
      </c>
      <c r="Q46" s="39"/>
    </row>
    <row r="47" spans="1:17" x14ac:dyDescent="0.2">
      <c r="A47" s="220" t="s">
        <v>162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6">
        <v>134718.367</v>
      </c>
      <c r="O47" s="257">
        <v>42795</v>
      </c>
      <c r="P47" s="258">
        <v>125.58505016666666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6">
        <v>110856.32149999999</v>
      </c>
      <c r="O48" s="257">
        <v>42826</v>
      </c>
      <c r="P48" s="258">
        <v>123.95210650000004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6">
        <v>122693.2775</v>
      </c>
      <c r="O49" s="257">
        <v>42856</v>
      </c>
      <c r="P49" s="258">
        <v>123.7514771666667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6">
        <v>124835.4025</v>
      </c>
      <c r="O50" s="257">
        <v>42887</v>
      </c>
      <c r="P50" s="258">
        <v>123.72616325000003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6">
        <v>129286.52500000001</v>
      </c>
      <c r="O51" s="257">
        <v>42917</v>
      </c>
      <c r="P51" s="258">
        <v>124.70141791666667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6">
        <v>124732.465</v>
      </c>
      <c r="O52" s="257">
        <v>42948</v>
      </c>
      <c r="P52" s="258">
        <v>124.31094208333333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6">
        <v>123294.60950000002</v>
      </c>
      <c r="O53" s="257">
        <v>42979</v>
      </c>
      <c r="P53" s="258">
        <v>123.81473483333333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6">
        <v>124176.31999999999</v>
      </c>
      <c r="O54" s="257">
        <v>43009</v>
      </c>
      <c r="P54" s="258">
        <v>123.340553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6">
        <v>120614.46550000002</v>
      </c>
      <c r="O55" s="257">
        <v>43040</v>
      </c>
      <c r="P55" s="258">
        <v>123.06385216666666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6">
        <v>106242.58</v>
      </c>
      <c r="O56" s="257">
        <v>43070</v>
      </c>
      <c r="P56" s="258">
        <v>121.76846129166667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6">
        <v>103206.97550000002</v>
      </c>
      <c r="O57" s="257">
        <v>43101</v>
      </c>
      <c r="P57" s="258">
        <v>121.03616820833331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6">
        <v>108666.53299999998</v>
      </c>
      <c r="O58" s="257">
        <v>43132</v>
      </c>
      <c r="P58" s="258">
        <v>119.4436535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6">
        <v>108492.91450000001</v>
      </c>
      <c r="O59" s="257">
        <v>43160</v>
      </c>
      <c r="P59" s="258">
        <v>117.258199125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6">
        <v>112330.92800000001</v>
      </c>
      <c r="O60" s="257">
        <v>43191</v>
      </c>
      <c r="P60" s="258">
        <v>117.381083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6">
        <v>113544.65299999999</v>
      </c>
      <c r="O61" s="257">
        <v>43221</v>
      </c>
      <c r="P61" s="258">
        <v>116.61869762499998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6">
        <v>114048.18299999999</v>
      </c>
      <c r="O62" s="257">
        <v>43252</v>
      </c>
      <c r="P62" s="258">
        <v>115.71976266666667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6">
        <v>120220.81449999998</v>
      </c>
      <c r="O63" s="257">
        <v>43282</v>
      </c>
      <c r="P63" s="258">
        <v>114.96428679166664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6">
        <v>124317.73349999997</v>
      </c>
      <c r="O64" s="257">
        <v>43313</v>
      </c>
      <c r="P64" s="258">
        <v>114.92972583333334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6">
        <v>122956.35099999997</v>
      </c>
      <c r="O65" s="257">
        <v>43344</v>
      </c>
      <c r="P65" s="258">
        <v>114.90153762500002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6">
        <v>130793.63699999997</v>
      </c>
      <c r="O66" s="257">
        <v>43374</v>
      </c>
      <c r="P66" s="258">
        <v>115.45298070833331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6">
        <v>125231.50549999997</v>
      </c>
      <c r="O67" s="257">
        <v>43405</v>
      </c>
      <c r="P67" s="258">
        <v>115.83773404166665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6">
        <v>107811.56399999998</v>
      </c>
      <c r="O68" s="257">
        <v>43435</v>
      </c>
      <c r="P68" s="258">
        <v>115.96848270833331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6">
        <v>100357.54050000003</v>
      </c>
      <c r="O69" s="257">
        <v>43466</v>
      </c>
      <c r="P69" s="258">
        <v>115.73102979166666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6">
        <v>111664.01699999999</v>
      </c>
      <c r="O70" s="257">
        <v>43497</v>
      </c>
      <c r="P70" s="258">
        <v>115.98082012499998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6">
        <v>124740.40999999997</v>
      </c>
      <c r="O71" s="257">
        <v>43525</v>
      </c>
      <c r="P71" s="258">
        <v>117.33477808333332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6">
        <v>106867.1675</v>
      </c>
      <c r="O72" s="257">
        <v>43556</v>
      </c>
      <c r="P72" s="258">
        <v>116.87946470833332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6">
        <v>127660.71099999995</v>
      </c>
      <c r="O73" s="257">
        <v>43586</v>
      </c>
      <c r="P73" s="258">
        <v>118.05580287499998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6">
        <v>114085.40999999999</v>
      </c>
      <c r="O74" s="257">
        <v>43617</v>
      </c>
      <c r="P74" s="258">
        <v>118.05890512499998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6">
        <v>130568.51200000003</v>
      </c>
      <c r="O75" s="257">
        <v>43647</v>
      </c>
      <c r="P75" s="258">
        <v>118.92121324999997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6">
        <v>120888.6955</v>
      </c>
      <c r="O76" s="257">
        <v>43678</v>
      </c>
      <c r="P76" s="258">
        <v>118.63546008333331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6">
        <v>118775.5545</v>
      </c>
      <c r="O77" s="257">
        <v>43709</v>
      </c>
      <c r="P77" s="258">
        <v>118.28706037499998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6">
        <v>125548.33850000001</v>
      </c>
      <c r="O78" s="257">
        <v>43739</v>
      </c>
      <c r="P78" s="258">
        <v>117.84995216666667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6">
        <v>113054.66800000001</v>
      </c>
      <c r="O79" s="257">
        <v>43770</v>
      </c>
      <c r="P79" s="258">
        <v>116.83521570833335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6">
        <v>112480.54149999999</v>
      </c>
      <c r="O80" s="257">
        <v>43800</v>
      </c>
      <c r="P80" s="258">
        <v>117.22429716666667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6">
        <v>101369.658</v>
      </c>
      <c r="O81" s="257">
        <v>43831</v>
      </c>
      <c r="P81" s="258">
        <v>117.30864029166668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6">
        <v>111780.67699999998</v>
      </c>
      <c r="O82" s="257">
        <v>43862</v>
      </c>
      <c r="P82" s="258">
        <v>117.31836195833334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6">
        <v>71038.660999999978</v>
      </c>
      <c r="O83" s="257">
        <v>43891</v>
      </c>
      <c r="P83" s="258">
        <v>112.84321620833335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6">
        <v>9733.5584999999992</v>
      </c>
      <c r="O84" s="257">
        <v>43922</v>
      </c>
      <c r="P84" s="258">
        <v>104.74874879166669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6">
        <v>59455.902587164353</v>
      </c>
      <c r="O85" s="257">
        <v>43952</v>
      </c>
      <c r="P85" s="258">
        <v>99.065014757263725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6">
        <v>89300.057801723495</v>
      </c>
      <c r="O86" s="257">
        <v>43983</v>
      </c>
      <c r="P86" s="258">
        <v>96.999568740740671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6">
        <v>99404.998228282842</v>
      </c>
      <c r="O87" s="257">
        <v>44013</v>
      </c>
      <c r="P87" s="258">
        <v>94.402609259764219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6">
        <v>99110.444589580511</v>
      </c>
      <c r="O88" s="257">
        <v>44044</v>
      </c>
      <c r="P88" s="258">
        <v>92.587755017229256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6">
        <v>112861.16375557997</v>
      </c>
      <c r="O89" s="257">
        <v>44075</v>
      </c>
      <c r="P89" s="258">
        <v>92.094889121860916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6">
        <v>121049.69062793581</v>
      </c>
      <c r="O90" s="257">
        <v>44105</v>
      </c>
      <c r="P90" s="258">
        <v>91.720001799188907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6">
        <v>105705.33766015409</v>
      </c>
      <c r="O91" s="257">
        <v>44136</v>
      </c>
      <c r="P91" s="258">
        <v>91.107557604201759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6">
        <v>97794.090010109867</v>
      </c>
      <c r="O92" s="257">
        <v>44166</v>
      </c>
      <c r="P92" s="258">
        <v>89.883686646710913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6">
        <v>83805.15383024601</v>
      </c>
      <c r="O93" s="257">
        <v>44197</v>
      </c>
      <c r="P93" s="258">
        <v>88.41997796589807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256">
        <v>105182.67706759997</v>
      </c>
      <c r="O94" s="257">
        <v>44228</v>
      </c>
      <c r="P94" s="258">
        <v>87.870144638198084</v>
      </c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256">
        <v>116542.60924393023</v>
      </c>
      <c r="O95" s="257">
        <v>44256</v>
      </c>
      <c r="P95" s="258">
        <v>91.662140325192254</v>
      </c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256">
        <v>102178.58250583397</v>
      </c>
      <c r="O96" s="257">
        <v>44287</v>
      </c>
      <c r="P96" s="258">
        <v>99.365892325678431</v>
      </c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256">
        <v>94154.875061550149</v>
      </c>
      <c r="O97" s="257">
        <v>44317</v>
      </c>
      <c r="P97" s="258">
        <v>102.25747336521057</v>
      </c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256">
        <v>97520.667980120648</v>
      </c>
      <c r="O98" s="257">
        <v>44348</v>
      </c>
      <c r="P98" s="258">
        <v>102.94252421341035</v>
      </c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256">
        <v>110364.81385031321</v>
      </c>
      <c r="O99" s="257">
        <v>44378</v>
      </c>
      <c r="P99" s="258">
        <v>103.85584218191288</v>
      </c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256">
        <v>110748.02504245596</v>
      </c>
      <c r="O100" s="257">
        <v>44409</v>
      </c>
      <c r="P100" s="258">
        <v>104.82564055298582</v>
      </c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256">
        <v>114491.16506656172</v>
      </c>
      <c r="O101" s="257">
        <v>44440</v>
      </c>
      <c r="P101" s="258">
        <v>104.96147399556763</v>
      </c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256">
        <v>115207.26701117586</v>
      </c>
      <c r="O102" s="257">
        <v>44470</v>
      </c>
      <c r="P102" s="258">
        <v>104.47460536083764</v>
      </c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256">
        <v>114168.9263388429</v>
      </c>
      <c r="O103" s="257">
        <v>44501</v>
      </c>
      <c r="P103" s="258">
        <v>105.17990441739502</v>
      </c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256">
        <v>99873.407101563935</v>
      </c>
      <c r="O104" s="257">
        <v>44531</v>
      </c>
      <c r="P104" s="258">
        <v>105.35318084168287</v>
      </c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1"/>
      <c r="F123" s="152"/>
      <c r="G123" s="152"/>
      <c r="H123" s="152"/>
      <c r="I123" s="152"/>
      <c r="J123" s="152"/>
      <c r="K123" s="152"/>
      <c r="L123" s="152"/>
      <c r="M123" s="76"/>
      <c r="N123" s="76"/>
      <c r="O123" s="76"/>
      <c r="P123" s="76"/>
    </row>
    <row r="124" spans="1:16" s="39" customFormat="1" x14ac:dyDescent="0.2">
      <c r="A124" s="79"/>
      <c r="E124" s="151"/>
      <c r="F124" s="152"/>
      <c r="G124" s="152"/>
      <c r="H124" s="152"/>
      <c r="I124" s="152"/>
      <c r="J124" s="152"/>
      <c r="K124" s="152"/>
      <c r="L124" s="152"/>
      <c r="M124" s="76"/>
      <c r="N124" s="76"/>
      <c r="O124" s="76"/>
      <c r="P124" s="76"/>
    </row>
    <row r="125" spans="1:16" s="39" customFormat="1" x14ac:dyDescent="0.2">
      <c r="A125" s="79"/>
      <c r="E125" s="151"/>
      <c r="F125" s="152"/>
      <c r="G125" s="152"/>
      <c r="H125" s="152"/>
      <c r="I125" s="152"/>
      <c r="J125" s="152"/>
      <c r="K125" s="152"/>
      <c r="L125" s="152"/>
      <c r="M125" s="76"/>
      <c r="N125" s="76"/>
      <c r="O125" s="76"/>
      <c r="P125" s="76"/>
    </row>
    <row r="126" spans="1:16" s="39" customFormat="1" x14ac:dyDescent="0.2">
      <c r="A126" s="79"/>
      <c r="E126" s="151"/>
      <c r="F126" s="152"/>
      <c r="G126" s="152"/>
      <c r="H126" s="152"/>
      <c r="I126" s="152"/>
      <c r="J126" s="152"/>
      <c r="K126" s="152"/>
      <c r="L126" s="152"/>
      <c r="M126" s="76"/>
      <c r="N126" s="76"/>
      <c r="O126" s="76"/>
      <c r="P126" s="76"/>
    </row>
    <row r="127" spans="1:16" s="39" customFormat="1" x14ac:dyDescent="0.2">
      <c r="A127" s="79"/>
      <c r="E127" s="151"/>
      <c r="F127" s="152"/>
      <c r="G127" s="152"/>
      <c r="H127" s="152"/>
      <c r="I127" s="152"/>
      <c r="J127" s="152"/>
      <c r="K127" s="152"/>
      <c r="L127" s="152"/>
      <c r="M127" s="76"/>
      <c r="N127" s="76"/>
      <c r="O127" s="76"/>
      <c r="P127" s="76"/>
    </row>
    <row r="128" spans="1:16" s="39" customFormat="1" x14ac:dyDescent="0.2">
      <c r="A128" s="79"/>
      <c r="E128" s="151"/>
      <c r="F128" s="152"/>
      <c r="G128" s="152"/>
      <c r="H128" s="152"/>
      <c r="I128" s="152"/>
      <c r="J128" s="152"/>
      <c r="K128" s="152"/>
      <c r="L128" s="152"/>
      <c r="M128" s="76"/>
      <c r="N128" s="76"/>
      <c r="O128" s="76"/>
      <c r="P128" s="76"/>
    </row>
    <row r="129" spans="1:17" s="39" customFormat="1" x14ac:dyDescent="0.2">
      <c r="A129" s="79"/>
      <c r="E129" s="151"/>
      <c r="F129" s="152"/>
      <c r="G129" s="152"/>
      <c r="H129" s="152"/>
      <c r="I129" s="152"/>
      <c r="J129" s="152"/>
      <c r="K129" s="152"/>
      <c r="L129" s="152"/>
      <c r="M129" s="76"/>
      <c r="N129" s="76"/>
      <c r="O129" s="76"/>
      <c r="P129" s="76"/>
      <c r="Q129" s="76"/>
    </row>
    <row r="130" spans="1:17" s="39" customFormat="1" x14ac:dyDescent="0.2">
      <c r="A130" s="79"/>
      <c r="E130" s="151"/>
      <c r="F130" s="152"/>
      <c r="G130" s="152"/>
      <c r="H130" s="152"/>
      <c r="I130" s="152"/>
      <c r="J130" s="152"/>
      <c r="K130" s="152"/>
      <c r="L130" s="152"/>
      <c r="M130" s="76"/>
      <c r="N130" s="76"/>
      <c r="O130" s="76"/>
      <c r="P130" s="76"/>
      <c r="Q130" s="76"/>
    </row>
    <row r="131" spans="1:17" s="39" customFormat="1" x14ac:dyDescent="0.2">
      <c r="A131" s="79"/>
      <c r="E131" s="151"/>
      <c r="F131" s="152"/>
      <c r="G131" s="152"/>
      <c r="H131" s="152"/>
      <c r="I131" s="152"/>
      <c r="J131" s="152"/>
      <c r="K131" s="152"/>
      <c r="L131" s="152"/>
      <c r="M131" s="76"/>
      <c r="N131" s="76"/>
      <c r="O131" s="76"/>
      <c r="P131" s="76"/>
      <c r="Q131" s="76"/>
    </row>
    <row r="132" spans="1:17" s="39" customFormat="1" x14ac:dyDescent="0.2">
      <c r="A132" s="79"/>
      <c r="E132" s="151"/>
      <c r="F132" s="152"/>
      <c r="G132" s="152"/>
      <c r="H132" s="152"/>
      <c r="I132" s="152"/>
      <c r="J132" s="152"/>
      <c r="K132" s="152"/>
      <c r="L132" s="152"/>
      <c r="M132" s="76"/>
      <c r="N132" s="76"/>
      <c r="O132" s="76"/>
      <c r="P132" s="76"/>
      <c r="Q132" s="76"/>
    </row>
    <row r="133" spans="1:17" s="39" customFormat="1" x14ac:dyDescent="0.2">
      <c r="A133" s="79"/>
      <c r="E133" s="151"/>
      <c r="F133" s="152"/>
      <c r="G133" s="152"/>
      <c r="H133" s="152"/>
      <c r="I133" s="152"/>
      <c r="J133" s="152"/>
      <c r="K133" s="152"/>
      <c r="L133" s="152"/>
      <c r="M133" s="76"/>
      <c r="N133" s="76"/>
      <c r="O133" s="76"/>
      <c r="P133" s="76"/>
      <c r="Q133" s="76"/>
    </row>
    <row r="134" spans="1:17" s="39" customFormat="1" x14ac:dyDescent="0.2">
      <c r="A134" s="79"/>
      <c r="E134" s="151"/>
      <c r="F134" s="152"/>
      <c r="G134" s="152"/>
      <c r="H134" s="152"/>
      <c r="I134" s="152"/>
      <c r="J134" s="152"/>
      <c r="K134" s="152"/>
      <c r="L134" s="152"/>
      <c r="M134" s="76"/>
      <c r="N134" s="76"/>
      <c r="O134" s="76"/>
      <c r="P134" s="76"/>
      <c r="Q134" s="76"/>
    </row>
    <row r="135" spans="1:17" s="39" customFormat="1" x14ac:dyDescent="0.2">
      <c r="A135" s="79"/>
      <c r="E135" s="151"/>
      <c r="F135" s="152"/>
      <c r="G135" s="152"/>
      <c r="H135" s="152"/>
      <c r="I135" s="152"/>
      <c r="J135" s="152"/>
      <c r="K135" s="152"/>
      <c r="L135" s="152"/>
      <c r="M135" s="76"/>
      <c r="N135" s="76"/>
      <c r="O135" s="76"/>
      <c r="P135" s="76"/>
      <c r="Q135" s="76"/>
    </row>
    <row r="136" spans="1:17" s="39" customFormat="1" x14ac:dyDescent="0.2">
      <c r="A136" s="79"/>
      <c r="E136" s="151"/>
      <c r="F136" s="152"/>
      <c r="G136" s="152"/>
      <c r="H136" s="152"/>
      <c r="I136" s="152"/>
      <c r="J136" s="152"/>
      <c r="K136" s="152"/>
      <c r="L136" s="152"/>
      <c r="M136" s="76"/>
      <c r="N136" s="76"/>
      <c r="O136" s="76"/>
      <c r="P136" s="76"/>
      <c r="Q136" s="76"/>
    </row>
    <row r="137" spans="1:17" s="39" customFormat="1" x14ac:dyDescent="0.2">
      <c r="A137" s="79"/>
      <c r="E137" s="151"/>
      <c r="F137" s="152"/>
      <c r="G137" s="152"/>
      <c r="H137" s="152"/>
      <c r="I137" s="152"/>
      <c r="J137" s="152"/>
      <c r="K137" s="152"/>
      <c r="L137" s="152"/>
      <c r="M137" s="76"/>
      <c r="N137" s="76"/>
      <c r="O137" s="76"/>
      <c r="P137" s="76"/>
      <c r="Q137" s="76"/>
    </row>
    <row r="138" spans="1:17" s="39" customFormat="1" x14ac:dyDescent="0.2">
      <c r="A138" s="79"/>
      <c r="E138" s="151"/>
      <c r="F138" s="152"/>
      <c r="G138" s="152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1"/>
      <c r="F139" s="152"/>
      <c r="G139" s="152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1"/>
      <c r="F140" s="152"/>
      <c r="G140" s="152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1"/>
      <c r="F141" s="152"/>
      <c r="G141" s="152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1"/>
      <c r="F142" s="152"/>
      <c r="G142" s="152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1"/>
      <c r="F143" s="152"/>
      <c r="G143" s="152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1"/>
      <c r="F144" s="152"/>
      <c r="G144" s="152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1"/>
      <c r="F145" s="152"/>
      <c r="G145" s="152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1"/>
      <c r="F146" s="152"/>
      <c r="G146" s="152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1"/>
      <c r="F147" s="152"/>
      <c r="G147" s="152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1"/>
      <c r="F148" s="152"/>
      <c r="G148" s="152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1"/>
      <c r="F149" s="152"/>
      <c r="G149" s="152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1"/>
      <c r="F150" s="152"/>
      <c r="G150" s="152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1"/>
      <c r="F151" s="152"/>
      <c r="G151" s="152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1"/>
      <c r="F152" s="152"/>
      <c r="G152" s="152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1"/>
      <c r="F153" s="152"/>
      <c r="G153" s="152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1"/>
      <c r="F154" s="152"/>
      <c r="G154" s="152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1"/>
      <c r="F155" s="152"/>
      <c r="G155" s="152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1"/>
      <c r="F156" s="152"/>
      <c r="G156" s="152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1"/>
      <c r="F157" s="152"/>
      <c r="G157" s="152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1"/>
      <c r="F158" s="152"/>
      <c r="G158" s="152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1"/>
      <c r="F159" s="152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1"/>
      <c r="F160" s="152"/>
      <c r="G160" s="79"/>
    </row>
    <row r="161" spans="2:7" x14ac:dyDescent="0.2">
      <c r="B161" s="40"/>
      <c r="C161" s="40"/>
      <c r="D161" s="40"/>
      <c r="E161" s="151"/>
      <c r="F161" s="152"/>
      <c r="G161" s="79"/>
    </row>
    <row r="162" spans="2:7" x14ac:dyDescent="0.2">
      <c r="B162" s="40"/>
      <c r="C162" s="40"/>
      <c r="D162" s="40"/>
      <c r="E162" s="151"/>
      <c r="F162" s="152"/>
      <c r="G162" s="79"/>
    </row>
    <row r="163" spans="2:7" x14ac:dyDescent="0.2">
      <c r="B163" s="40"/>
      <c r="C163" s="40"/>
      <c r="D163" s="40"/>
      <c r="E163" s="151"/>
      <c r="F163" s="152"/>
      <c r="G163" s="79"/>
    </row>
    <row r="164" spans="2:7" x14ac:dyDescent="0.2">
      <c r="B164" s="40"/>
      <c r="C164" s="40"/>
      <c r="D164" s="40"/>
      <c r="E164" s="151"/>
      <c r="F164" s="152"/>
      <c r="G164" s="79"/>
    </row>
    <row r="165" spans="2:7" x14ac:dyDescent="0.2">
      <c r="B165" s="40"/>
      <c r="C165" s="40"/>
      <c r="D165" s="40"/>
      <c r="E165" s="151"/>
      <c r="F165" s="152"/>
      <c r="G165" s="79"/>
    </row>
    <row r="166" spans="2:7" x14ac:dyDescent="0.2">
      <c r="B166" s="40"/>
      <c r="C166" s="40"/>
      <c r="D166" s="40"/>
      <c r="E166" s="151"/>
      <c r="F166" s="153"/>
      <c r="G166" s="79"/>
    </row>
    <row r="167" spans="2:7" x14ac:dyDescent="0.2">
      <c r="B167" s="40"/>
      <c r="C167" s="40"/>
      <c r="D167" s="40"/>
      <c r="E167" s="151"/>
      <c r="F167" s="153"/>
      <c r="G167" s="79"/>
    </row>
    <row r="168" spans="2:7" x14ac:dyDescent="0.2">
      <c r="B168" s="40"/>
      <c r="C168" s="40"/>
      <c r="D168" s="40"/>
      <c r="E168" s="151"/>
      <c r="F168" s="153"/>
      <c r="G168" s="79"/>
    </row>
    <row r="169" spans="2:7" x14ac:dyDescent="0.2">
      <c r="B169" s="40"/>
      <c r="C169" s="40"/>
      <c r="D169" s="40"/>
      <c r="E169" s="151"/>
      <c r="F169" s="153"/>
      <c r="G169" s="79"/>
    </row>
    <row r="170" spans="2:7" x14ac:dyDescent="0.2">
      <c r="B170" s="40"/>
      <c r="C170" s="40"/>
      <c r="D170" s="40"/>
      <c r="E170" s="151"/>
      <c r="F170" s="153"/>
      <c r="G170" s="79"/>
    </row>
    <row r="171" spans="2:7" x14ac:dyDescent="0.2">
      <c r="B171" s="40"/>
      <c r="C171" s="40"/>
      <c r="D171" s="40"/>
      <c r="E171" s="151"/>
      <c r="G171" s="79"/>
    </row>
    <row r="172" spans="2:7" x14ac:dyDescent="0.2">
      <c r="B172" s="40"/>
      <c r="C172" s="40"/>
      <c r="D172" s="40"/>
      <c r="E172" s="151"/>
      <c r="G172" s="79"/>
    </row>
    <row r="173" spans="2:7" x14ac:dyDescent="0.2">
      <c r="B173" s="40"/>
      <c r="C173" s="40"/>
      <c r="D173" s="40"/>
      <c r="E173" s="151"/>
      <c r="G173" s="79"/>
    </row>
    <row r="174" spans="2:7" x14ac:dyDescent="0.2">
      <c r="B174" s="40"/>
      <c r="C174" s="40"/>
      <c r="D174" s="40"/>
      <c r="E174" s="151"/>
      <c r="G174" s="79"/>
    </row>
    <row r="175" spans="2:7" x14ac:dyDescent="0.2">
      <c r="B175" s="40"/>
      <c r="C175" s="40"/>
      <c r="D175" s="40"/>
      <c r="E175" s="151"/>
      <c r="G175" s="79"/>
    </row>
    <row r="176" spans="2:7" x14ac:dyDescent="0.2">
      <c r="B176" s="40"/>
      <c r="C176" s="40"/>
      <c r="D176" s="40"/>
      <c r="E176" s="153"/>
      <c r="G176" s="79"/>
    </row>
    <row r="177" spans="2:8" x14ac:dyDescent="0.2">
      <c r="B177" s="40"/>
      <c r="C177" s="40"/>
      <c r="D177" s="40"/>
      <c r="E177" s="153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C175"/>
  <sheetViews>
    <sheetView showGridLines="0" zoomScaleNormal="100" zoomScaleSheetLayoutView="100" workbookViewId="0">
      <selection activeCell="F19" sqref="F1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6.28515625" style="77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2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2"/>
      <c r="N2" s="260">
        <v>66178888.929999791</v>
      </c>
      <c r="O2" s="103">
        <v>41426</v>
      </c>
      <c r="P2" s="263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2"/>
      <c r="N3" s="260">
        <v>63843501.580000229</v>
      </c>
      <c r="O3" s="103">
        <v>41456</v>
      </c>
      <c r="P3" s="263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4"/>
      <c r="N4" s="260">
        <v>52436629.830000006</v>
      </c>
      <c r="O4" s="103">
        <v>41487</v>
      </c>
      <c r="P4" s="263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4"/>
      <c r="N5" s="260">
        <v>102407733.14</v>
      </c>
      <c r="O5" s="103">
        <v>41518</v>
      </c>
      <c r="P5" s="263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4"/>
      <c r="N6" s="260">
        <v>77434597.039999962</v>
      </c>
      <c r="O6" s="103">
        <v>41548</v>
      </c>
      <c r="P6" s="263"/>
      <c r="Q6" s="39"/>
    </row>
    <row r="7" spans="1:17" ht="15" customHeight="1" x14ac:dyDescent="0.2">
      <c r="A7" s="41"/>
      <c r="B7" s="42"/>
      <c r="C7" s="303" t="s">
        <v>71</v>
      </c>
      <c r="D7" s="303"/>
      <c r="E7" s="303"/>
      <c r="F7" s="303"/>
      <c r="G7" s="303"/>
      <c r="H7" s="303"/>
      <c r="I7" s="303"/>
      <c r="J7" s="303"/>
      <c r="K7" s="303"/>
      <c r="L7" s="139"/>
      <c r="M7" s="264"/>
      <c r="N7" s="260">
        <v>44784794.019999944</v>
      </c>
      <c r="O7" s="103">
        <v>41579</v>
      </c>
      <c r="P7" s="263"/>
      <c r="Q7" s="39"/>
    </row>
    <row r="8" spans="1:17" x14ac:dyDescent="0.2">
      <c r="A8" s="41"/>
      <c r="B8" s="42"/>
      <c r="C8" s="284" t="s">
        <v>202</v>
      </c>
      <c r="D8" s="284"/>
      <c r="E8" s="284"/>
      <c r="F8" s="284"/>
      <c r="G8" s="284"/>
      <c r="H8" s="284"/>
      <c r="I8" s="284"/>
      <c r="J8" s="284"/>
      <c r="K8" s="284"/>
      <c r="L8" s="147"/>
      <c r="M8" s="264"/>
      <c r="N8" s="260">
        <v>69813710.069999978</v>
      </c>
      <c r="O8" s="103">
        <v>41609</v>
      </c>
      <c r="P8" s="263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4"/>
      <c r="N9" s="260">
        <v>59677991.250000127</v>
      </c>
      <c r="O9" s="103">
        <v>41640</v>
      </c>
      <c r="P9" s="263"/>
      <c r="Q9" s="39"/>
    </row>
    <row r="10" spans="1:17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286" t="s">
        <v>200</v>
      </c>
      <c r="J10" s="286" t="s">
        <v>185</v>
      </c>
      <c r="K10" s="286" t="s">
        <v>201</v>
      </c>
      <c r="L10" s="139"/>
      <c r="M10" s="264"/>
      <c r="N10" s="260">
        <v>56185093.539999947</v>
      </c>
      <c r="O10" s="103">
        <v>41671</v>
      </c>
      <c r="P10" s="263"/>
      <c r="Q10" s="39"/>
    </row>
    <row r="11" spans="1:17" x14ac:dyDescent="0.2">
      <c r="A11" s="41"/>
      <c r="B11" s="47"/>
      <c r="C11" s="233">
        <v>2016</v>
      </c>
      <c r="D11" s="233">
        <v>2017</v>
      </c>
      <c r="E11" s="233">
        <v>2018</v>
      </c>
      <c r="F11" s="233">
        <v>2019</v>
      </c>
      <c r="G11" s="233">
        <v>2020</v>
      </c>
      <c r="H11" s="233">
        <v>2021</v>
      </c>
      <c r="I11" s="286"/>
      <c r="J11" s="286"/>
      <c r="K11" s="286"/>
      <c r="L11" s="139"/>
      <c r="M11" s="264"/>
      <c r="N11" s="260">
        <v>64962149.820000023</v>
      </c>
      <c r="O11" s="103">
        <v>41699</v>
      </c>
      <c r="P11" s="263">
        <v>65.772508922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264"/>
      <c r="N12" s="260">
        <v>62527850.560000062</v>
      </c>
      <c r="O12" s="103">
        <v>41730</v>
      </c>
      <c r="P12" s="263">
        <v>65.477539980000017</v>
      </c>
      <c r="Q12" s="39"/>
    </row>
    <row r="13" spans="1:17" x14ac:dyDescent="0.2">
      <c r="A13" s="41"/>
      <c r="B13" s="3" t="s">
        <v>57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49">
        <v>52.143723989999977</v>
      </c>
      <c r="I13" s="49">
        <v>-7.4381141488960907</v>
      </c>
      <c r="J13" s="49">
        <v>92.561885851103909</v>
      </c>
      <c r="K13" s="49">
        <v>-3.6709449635602187</v>
      </c>
      <c r="L13" s="139"/>
      <c r="M13" s="183">
        <v>1</v>
      </c>
      <c r="N13" s="260">
        <v>68825511.690000162</v>
      </c>
      <c r="O13" s="103">
        <v>41760</v>
      </c>
      <c r="P13" s="263">
        <v>65.756537622500019</v>
      </c>
      <c r="Q13" s="39"/>
    </row>
    <row r="14" spans="1:17" x14ac:dyDescent="0.2">
      <c r="A14" s="41"/>
      <c r="B14" s="3" t="s">
        <v>58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>
        <v>48.548915920000006</v>
      </c>
      <c r="I14" s="49">
        <v>6.8459931687753661</v>
      </c>
      <c r="J14" s="49">
        <v>106.84599316877537</v>
      </c>
      <c r="K14" s="49">
        <v>-26.745991581238737</v>
      </c>
      <c r="L14" s="139"/>
      <c r="M14" s="183">
        <v>1</v>
      </c>
      <c r="N14" s="260">
        <v>64553436.110000037</v>
      </c>
      <c r="O14" s="103">
        <v>41791</v>
      </c>
      <c r="P14" s="263">
        <v>65.62108322083337</v>
      </c>
      <c r="Q14" s="39"/>
    </row>
    <row r="15" spans="1:17" x14ac:dyDescent="0.2">
      <c r="A15" s="41"/>
      <c r="B15" s="3" t="s">
        <v>59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>
        <v>56.040565310000019</v>
      </c>
      <c r="I15" s="49">
        <v>31.313262266017738</v>
      </c>
      <c r="J15" s="49">
        <v>131.31326226601774</v>
      </c>
      <c r="K15" s="49">
        <v>-31.835553573486308</v>
      </c>
      <c r="L15" s="139"/>
      <c r="M15" s="183">
        <v>1</v>
      </c>
      <c r="N15" s="260">
        <v>64906286.449999809</v>
      </c>
      <c r="O15" s="103">
        <v>41821</v>
      </c>
      <c r="P15" s="263">
        <v>65.709648626666677</v>
      </c>
      <c r="Q15" s="39"/>
    </row>
    <row r="16" spans="1:17" x14ac:dyDescent="0.2">
      <c r="A16" s="41"/>
      <c r="B16" s="3" t="s">
        <v>60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>
        <v>54.61692575</v>
      </c>
      <c r="I16" s="49">
        <v>78.367032946393977</v>
      </c>
      <c r="J16" s="49">
        <v>178.36703294639398</v>
      </c>
      <c r="K16" s="49">
        <v>-46.640677686495401</v>
      </c>
      <c r="L16" s="139"/>
      <c r="M16" s="183">
        <v>1</v>
      </c>
      <c r="N16" s="260">
        <v>62770361.23999995</v>
      </c>
      <c r="O16" s="103">
        <v>41852</v>
      </c>
      <c r="P16" s="263">
        <v>66.570792910833333</v>
      </c>
      <c r="Q16" s="39"/>
    </row>
    <row r="17" spans="1:17" x14ac:dyDescent="0.2">
      <c r="A17" s="41"/>
      <c r="B17" s="3" t="s">
        <v>61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>
        <v>44.070958420000011</v>
      </c>
      <c r="I17" s="49">
        <v>94.364134340686064</v>
      </c>
      <c r="J17" s="49">
        <v>194.36413434068606</v>
      </c>
      <c r="K17" s="49">
        <v>-58.15975276216183</v>
      </c>
      <c r="L17" s="139"/>
      <c r="M17" s="183">
        <v>1</v>
      </c>
      <c r="N17" s="260">
        <v>51420352.440000005</v>
      </c>
      <c r="O17" s="103">
        <v>41883</v>
      </c>
      <c r="P17" s="263">
        <v>62.321844519166667</v>
      </c>
      <c r="Q17" s="39"/>
    </row>
    <row r="18" spans="1:17" x14ac:dyDescent="0.2">
      <c r="A18" s="41"/>
      <c r="B18" s="3" t="s">
        <v>62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>
        <v>61.381579110000004</v>
      </c>
      <c r="I18" s="49">
        <v>108.20772328165739</v>
      </c>
      <c r="J18" s="49">
        <v>208.20772328165739</v>
      </c>
      <c r="K18" s="49">
        <v>-45.171002509467428</v>
      </c>
      <c r="L18" s="139"/>
      <c r="M18" s="183">
        <v>1</v>
      </c>
      <c r="N18" s="260">
        <v>63292993.429999918</v>
      </c>
      <c r="O18" s="103">
        <v>41913</v>
      </c>
      <c r="P18" s="263">
        <v>61.143377551666667</v>
      </c>
      <c r="Q18" s="39"/>
    </row>
    <row r="19" spans="1:17" x14ac:dyDescent="0.2">
      <c r="A19" s="41"/>
      <c r="B19" s="3" t="s">
        <v>63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49">
        <v>68.659299619999999</v>
      </c>
      <c r="I19" s="49">
        <v>107.06003362654872</v>
      </c>
      <c r="J19" s="49">
        <v>207.06003362654872</v>
      </c>
      <c r="K19" s="49">
        <v>-41.388059581158821</v>
      </c>
      <c r="L19" s="139"/>
      <c r="M19" s="183">
        <v>1</v>
      </c>
      <c r="N19" s="260">
        <v>57610948.059999973</v>
      </c>
      <c r="O19" s="103">
        <v>41944</v>
      </c>
      <c r="P19" s="263">
        <v>62.21222372166666</v>
      </c>
      <c r="Q19" s="39"/>
    </row>
    <row r="20" spans="1:17" x14ac:dyDescent="0.2">
      <c r="A20" s="41"/>
      <c r="B20" s="3" t="s">
        <v>64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49">
        <v>56.741159309999993</v>
      </c>
      <c r="I20" s="49">
        <v>78.71410443147839</v>
      </c>
      <c r="J20" s="49">
        <v>178.7141044314784</v>
      </c>
      <c r="K20" s="49">
        <v>-51.062820927130126</v>
      </c>
      <c r="L20" s="139"/>
      <c r="M20" s="183">
        <v>1</v>
      </c>
      <c r="N20" s="260">
        <v>81869442.199999705</v>
      </c>
      <c r="O20" s="103">
        <v>41974</v>
      </c>
      <c r="P20" s="263">
        <v>63.21686806583331</v>
      </c>
      <c r="Q20" s="39"/>
    </row>
    <row r="21" spans="1:17" x14ac:dyDescent="0.2">
      <c r="A21" s="41"/>
      <c r="B21" s="3" t="s">
        <v>65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49">
        <v>74.3743956</v>
      </c>
      <c r="I21" s="49">
        <v>108.03604128406641</v>
      </c>
      <c r="J21" s="49">
        <v>208.03604128406641</v>
      </c>
      <c r="K21" s="49">
        <v>-39.584458007060931</v>
      </c>
      <c r="L21" s="148"/>
      <c r="M21" s="183">
        <v>1</v>
      </c>
      <c r="N21" s="260">
        <v>61291832.300000258</v>
      </c>
      <c r="O21" s="103">
        <v>42005</v>
      </c>
      <c r="P21" s="263">
        <v>63.351354819999983</v>
      </c>
      <c r="Q21" s="39"/>
    </row>
    <row r="22" spans="1:17" x14ac:dyDescent="0.2">
      <c r="A22" s="41"/>
      <c r="B22" s="3" t="s">
        <v>66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>
        <v>64.781599390000011</v>
      </c>
      <c r="I22" s="49">
        <v>80.494214515170981</v>
      </c>
      <c r="J22" s="49">
        <v>180.494214515171</v>
      </c>
      <c r="K22" s="49">
        <v>-30.381561770904774</v>
      </c>
      <c r="L22" s="139"/>
      <c r="M22" s="183">
        <v>1</v>
      </c>
      <c r="N22" s="260">
        <v>62924904.880000129</v>
      </c>
      <c r="O22" s="103">
        <v>42036</v>
      </c>
      <c r="P22" s="263">
        <v>63.913005765000008</v>
      </c>
      <c r="Q22" s="39"/>
    </row>
    <row r="23" spans="1:17" x14ac:dyDescent="0.2">
      <c r="A23" s="41"/>
      <c r="B23" s="3" t="s">
        <v>67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49">
        <v>85.694752289999997</v>
      </c>
      <c r="I23" s="49">
        <v>72.063441739462618</v>
      </c>
      <c r="J23" s="49">
        <v>172.06344173946263</v>
      </c>
      <c r="K23" s="49">
        <v>11.566983223051741</v>
      </c>
      <c r="L23" s="139"/>
      <c r="M23" s="183">
        <v>1</v>
      </c>
      <c r="N23" s="260">
        <v>53720363.309999973</v>
      </c>
      <c r="O23" s="103">
        <v>42064</v>
      </c>
      <c r="P23" s="263">
        <v>62.976190222499994</v>
      </c>
      <c r="Q23" s="39"/>
    </row>
    <row r="24" spans="1:17" x14ac:dyDescent="0.2">
      <c r="A24" s="41"/>
      <c r="B24" s="3" t="s">
        <v>68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50">
        <v>67.130427119999965</v>
      </c>
      <c r="I24" s="50">
        <v>52.003449460509586</v>
      </c>
      <c r="J24" s="50">
        <v>152.00344946050959</v>
      </c>
      <c r="K24" s="50">
        <v>-14.949754842651808</v>
      </c>
      <c r="L24" s="139"/>
      <c r="M24" s="183">
        <v>1</v>
      </c>
      <c r="N24" s="260">
        <v>56176870.479999878</v>
      </c>
      <c r="O24" s="103">
        <v>42095</v>
      </c>
      <c r="P24" s="263">
        <v>62.446941882499985</v>
      </c>
      <c r="Q24" s="39"/>
    </row>
    <row r="25" spans="1:17" x14ac:dyDescent="0.2">
      <c r="A25" s="41"/>
      <c r="B25" s="54" t="s">
        <v>69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734.18430182999998</v>
      </c>
      <c r="I25" s="53"/>
      <c r="J25" s="53"/>
      <c r="K25" s="53"/>
      <c r="L25" s="139"/>
      <c r="M25" s="264"/>
      <c r="N25" s="260">
        <v>48808618.450000063</v>
      </c>
      <c r="O25" s="103">
        <v>42125</v>
      </c>
      <c r="P25" s="263">
        <v>60.778867445833306</v>
      </c>
      <c r="Q25" s="39"/>
    </row>
    <row r="26" spans="1:17" x14ac:dyDescent="0.2">
      <c r="A26" s="41"/>
      <c r="B26" s="54" t="s">
        <v>70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>
        <v>60.392007101926673</v>
      </c>
      <c r="I26" s="53"/>
      <c r="J26" s="53"/>
      <c r="K26" s="53"/>
      <c r="L26" s="139"/>
      <c r="M26" s="264"/>
      <c r="N26" s="260">
        <v>57351098.689999983</v>
      </c>
      <c r="O26" s="103">
        <v>42156</v>
      </c>
      <c r="P26" s="263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264"/>
      <c r="N27" s="260">
        <v>61756041.259999856</v>
      </c>
      <c r="O27" s="103">
        <v>42186</v>
      </c>
      <c r="P27" s="263">
        <v>59.916152228333303</v>
      </c>
      <c r="Q27" s="39"/>
    </row>
    <row r="28" spans="1:17" x14ac:dyDescent="0.2">
      <c r="A28" s="41"/>
      <c r="B28" s="54" t="s">
        <v>26</v>
      </c>
      <c r="C28" s="55">
        <v>519.23305511000035</v>
      </c>
      <c r="D28" s="55">
        <v>517.30343933999995</v>
      </c>
      <c r="E28" s="55">
        <v>622.96878259999994</v>
      </c>
      <c r="F28" s="55">
        <v>677.21378955</v>
      </c>
      <c r="G28" s="55">
        <v>457.74369626999999</v>
      </c>
      <c r="H28" s="50">
        <v>734.18430182999998</v>
      </c>
      <c r="I28" s="50">
        <v>60.392007101926673</v>
      </c>
      <c r="J28" s="50">
        <v>160.39200710192668</v>
      </c>
      <c r="K28" s="50">
        <v>-32.40780041201392</v>
      </c>
      <c r="L28" s="139"/>
      <c r="M28" s="264"/>
      <c r="N28" s="260">
        <v>54276770.839999944</v>
      </c>
      <c r="O28" s="103">
        <v>42217</v>
      </c>
      <c r="P28" s="263">
        <v>59.208353028333299</v>
      </c>
      <c r="Q28" s="39"/>
    </row>
    <row r="29" spans="1:17" x14ac:dyDescent="0.2">
      <c r="A29" s="41"/>
      <c r="B29" s="54" t="s">
        <v>70</v>
      </c>
      <c r="C29" s="87"/>
      <c r="D29" s="55">
        <v>-0.37162806778385793</v>
      </c>
      <c r="E29" s="55">
        <v>20.426182241280433</v>
      </c>
      <c r="F29" s="55">
        <v>8.7075000329238215</v>
      </c>
      <c r="G29" s="55">
        <v>-32.40780041201392</v>
      </c>
      <c r="H29" s="50">
        <v>60.392007101926673</v>
      </c>
      <c r="I29" s="56"/>
      <c r="J29" s="56"/>
      <c r="K29" s="56"/>
      <c r="L29" s="139"/>
      <c r="M29" s="264"/>
      <c r="N29" s="260">
        <v>53781756.950000033</v>
      </c>
      <c r="O29" s="103">
        <v>42248</v>
      </c>
      <c r="P29" s="263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M30" s="264"/>
      <c r="N30" s="260">
        <v>51664463.799999982</v>
      </c>
      <c r="O30" s="103">
        <v>42278</v>
      </c>
      <c r="P30" s="263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M31" s="264"/>
      <c r="N31" s="260">
        <v>40442513.319999956</v>
      </c>
      <c r="O31" s="103">
        <v>42309</v>
      </c>
      <c r="P31" s="263">
        <v>57.005389706666648</v>
      </c>
      <c r="Q31" s="39"/>
    </row>
    <row r="32" spans="1:17" ht="14.25" customHeight="1" x14ac:dyDescent="0.2">
      <c r="A32" s="41"/>
      <c r="B32" s="59"/>
      <c r="C32" s="290" t="s">
        <v>72</v>
      </c>
      <c r="D32" s="290"/>
      <c r="E32" s="290"/>
      <c r="F32" s="290"/>
      <c r="G32" s="290"/>
      <c r="H32" s="290"/>
      <c r="I32" s="290"/>
      <c r="J32" s="290"/>
      <c r="K32" s="60"/>
      <c r="L32" s="110"/>
      <c r="M32" s="264"/>
      <c r="N32" s="260">
        <v>45140549.350000098</v>
      </c>
      <c r="O32" s="103">
        <v>42339</v>
      </c>
      <c r="P32" s="263">
        <v>53.944648635833353</v>
      </c>
      <c r="Q32" s="39"/>
    </row>
    <row r="33" spans="1:29" x14ac:dyDescent="0.2">
      <c r="A33" s="61"/>
      <c r="B33" s="47"/>
      <c r="C33" s="290" t="s">
        <v>203</v>
      </c>
      <c r="D33" s="290"/>
      <c r="E33" s="290"/>
      <c r="F33" s="290"/>
      <c r="G33" s="290"/>
      <c r="H33" s="290"/>
      <c r="I33" s="290"/>
      <c r="J33" s="290"/>
      <c r="K33" s="60"/>
      <c r="L33" s="139"/>
      <c r="M33" s="264"/>
      <c r="N33" s="260">
        <v>50705941.709999874</v>
      </c>
      <c r="O33" s="103">
        <v>42370</v>
      </c>
      <c r="P33" s="263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M34" s="264"/>
      <c r="N34" s="260">
        <v>48003168.480000064</v>
      </c>
      <c r="O34" s="103">
        <v>42401</v>
      </c>
      <c r="P34" s="263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M35" s="264"/>
      <c r="N35" s="260">
        <v>45922970.930000044</v>
      </c>
      <c r="O35" s="103">
        <v>42430</v>
      </c>
      <c r="P35" s="263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M36" s="264"/>
      <c r="N36" s="260">
        <v>37388401.640000023</v>
      </c>
      <c r="O36" s="103">
        <v>42461</v>
      </c>
      <c r="P36" s="263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M37" s="264"/>
      <c r="N37" s="260">
        <v>39832400.460000001</v>
      </c>
      <c r="O37" s="103">
        <v>42491</v>
      </c>
      <c r="P37" s="263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M38" s="264"/>
      <c r="N38" s="260">
        <v>44284914.569999933</v>
      </c>
      <c r="O38" s="103">
        <v>42522</v>
      </c>
      <c r="P38" s="263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M39" s="264"/>
      <c r="N39" s="260">
        <v>38523389.089999944</v>
      </c>
      <c r="O39" s="103">
        <v>42552</v>
      </c>
      <c r="P39" s="263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M40" s="264"/>
      <c r="N40" s="260">
        <v>45293518.410000242</v>
      </c>
      <c r="O40" s="103">
        <v>42583</v>
      </c>
      <c r="P40" s="263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M41" s="264"/>
      <c r="N41" s="260">
        <v>39339737.340000033</v>
      </c>
      <c r="O41" s="103">
        <v>42614</v>
      </c>
      <c r="P41" s="263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M42" s="264"/>
      <c r="N42" s="260">
        <v>35837069.189999975</v>
      </c>
      <c r="O42" s="103">
        <v>42644</v>
      </c>
      <c r="P42" s="263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M43" s="264"/>
      <c r="N43" s="260">
        <v>40316946.100000083</v>
      </c>
      <c r="O43" s="103">
        <v>42675</v>
      </c>
      <c r="P43" s="263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M44" s="264"/>
      <c r="N44" s="260">
        <v>53784597.190000057</v>
      </c>
      <c r="O44" s="103">
        <v>42705</v>
      </c>
      <c r="P44" s="263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M45" s="264"/>
      <c r="N45" s="260">
        <v>36918772.719999976</v>
      </c>
      <c r="O45" s="103">
        <v>42736</v>
      </c>
      <c r="P45" s="263">
        <v>42.120490510000032</v>
      </c>
      <c r="Q45" s="39"/>
    </row>
    <row r="46" spans="1:29" x14ac:dyDescent="0.2">
      <c r="A46" s="221" t="s">
        <v>129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M46" s="264"/>
      <c r="N46" s="260">
        <v>47421048.160000019</v>
      </c>
      <c r="O46" s="103">
        <v>42767</v>
      </c>
      <c r="P46" s="263">
        <v>42.071980483333355</v>
      </c>
      <c r="Q46" s="39"/>
    </row>
    <row r="47" spans="1:29" s="72" customFormat="1" x14ac:dyDescent="0.2">
      <c r="A47" s="220" t="s">
        <v>128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4"/>
      <c r="N47" s="260">
        <v>47920260.840000026</v>
      </c>
      <c r="O47" s="103">
        <v>42795</v>
      </c>
      <c r="P47" s="263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4"/>
      <c r="N48" s="260">
        <v>41897168.660000019</v>
      </c>
      <c r="O48" s="103">
        <v>42826</v>
      </c>
      <c r="P48" s="263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4"/>
      <c r="N49" s="260">
        <v>47943559.230000027</v>
      </c>
      <c r="O49" s="103">
        <v>42856</v>
      </c>
      <c r="P49" s="263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7"/>
      <c r="N50" s="260">
        <v>47537581.37999998</v>
      </c>
      <c r="O50" s="103">
        <v>42887</v>
      </c>
      <c r="P50" s="263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7"/>
      <c r="N51" s="260">
        <v>40029192.979999989</v>
      </c>
      <c r="O51" s="103">
        <v>42917</v>
      </c>
      <c r="P51" s="263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7"/>
      <c r="N52" s="260">
        <v>47310003.720000155</v>
      </c>
      <c r="O52" s="103">
        <v>42948</v>
      </c>
      <c r="P52" s="263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7"/>
      <c r="N53" s="260">
        <v>37642983.79999996</v>
      </c>
      <c r="O53" s="103">
        <v>42979</v>
      </c>
      <c r="P53" s="263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7"/>
      <c r="N54" s="260">
        <v>46995165.089999951</v>
      </c>
      <c r="O54" s="103">
        <v>43009</v>
      </c>
      <c r="P54" s="263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7"/>
      <c r="N55" s="260">
        <v>38482337.379999951</v>
      </c>
      <c r="O55" s="103">
        <v>43040</v>
      </c>
      <c r="P55" s="263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7"/>
      <c r="N56" s="260">
        <v>37205365.379999883</v>
      </c>
      <c r="O56" s="103">
        <v>43070</v>
      </c>
      <c r="P56" s="263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7"/>
      <c r="N57" s="260">
        <v>43862487.489999838</v>
      </c>
      <c r="O57" s="103">
        <v>43101</v>
      </c>
      <c r="P57" s="263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7"/>
      <c r="N58" s="260">
        <v>51795131.799999759</v>
      </c>
      <c r="O58" s="103">
        <v>43132</v>
      </c>
      <c r="P58" s="263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7"/>
      <c r="N59" s="260">
        <v>39493605.710000142</v>
      </c>
      <c r="O59" s="103">
        <v>43160</v>
      </c>
      <c r="P59" s="263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7"/>
      <c r="N60" s="260">
        <v>51817293.999999911</v>
      </c>
      <c r="O60" s="103">
        <v>43191</v>
      </c>
      <c r="P60" s="263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7"/>
      <c r="N61" s="260">
        <v>67963384.930000037</v>
      </c>
      <c r="O61" s="103">
        <v>43221</v>
      </c>
      <c r="P61" s="263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7"/>
      <c r="N62" s="260">
        <v>52357885</v>
      </c>
      <c r="O62" s="103">
        <v>43252</v>
      </c>
      <c r="P62" s="263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7"/>
      <c r="N63" s="260">
        <v>56583932.340000018</v>
      </c>
      <c r="O63" s="103">
        <v>43282</v>
      </c>
      <c r="P63" s="263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7"/>
      <c r="N64" s="260">
        <v>52513072.87999998</v>
      </c>
      <c r="O64" s="103">
        <v>43313</v>
      </c>
      <c r="P64" s="263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7"/>
      <c r="N65" s="260">
        <v>49856080.960000195</v>
      </c>
      <c r="O65" s="103">
        <v>43344</v>
      </c>
      <c r="P65" s="263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7"/>
      <c r="N66" s="260">
        <v>54412865.530000001</v>
      </c>
      <c r="O66" s="103">
        <v>43374</v>
      </c>
      <c r="P66" s="263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7"/>
      <c r="N67" s="260">
        <v>47152013.889999993</v>
      </c>
      <c r="O67" s="103">
        <v>43405</v>
      </c>
      <c r="P67" s="263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7"/>
      <c r="N68" s="260">
        <v>55161028.070000015</v>
      </c>
      <c r="O68" s="103">
        <v>43435</v>
      </c>
      <c r="P68" s="263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7"/>
      <c r="N69" s="260">
        <v>58480698.329999991</v>
      </c>
      <c r="O69" s="103">
        <v>43466</v>
      </c>
      <c r="P69" s="263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7"/>
      <c r="N70" s="260">
        <v>62028303.380000018</v>
      </c>
      <c r="O70" s="103">
        <v>43497</v>
      </c>
      <c r="P70" s="263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7"/>
      <c r="N71" s="260">
        <v>62608890.07</v>
      </c>
      <c r="O71" s="103">
        <v>43525</v>
      </c>
      <c r="P71" s="263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7"/>
      <c r="N72" s="260">
        <v>57385524.82000003</v>
      </c>
      <c r="O72" s="103">
        <v>43556</v>
      </c>
      <c r="P72" s="263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7"/>
      <c r="N73" s="260">
        <v>54192866.669999994</v>
      </c>
      <c r="O73" s="103">
        <v>43586</v>
      </c>
      <c r="P73" s="263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7"/>
      <c r="N74" s="260">
        <v>53768870.869999997</v>
      </c>
      <c r="O74" s="103">
        <v>43617</v>
      </c>
      <c r="P74" s="263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7"/>
      <c r="N75" s="260">
        <v>56574013.439999998</v>
      </c>
      <c r="O75" s="103">
        <v>43647</v>
      </c>
      <c r="P75" s="263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7"/>
      <c r="N76" s="260">
        <v>64878446.819999889</v>
      </c>
      <c r="O76" s="103">
        <v>43678</v>
      </c>
      <c r="P76" s="263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7"/>
      <c r="N77" s="260">
        <v>59174717.399999991</v>
      </c>
      <c r="O77" s="103">
        <v>43709</v>
      </c>
      <c r="P77" s="263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7"/>
      <c r="N78" s="260">
        <v>51554206.159999996</v>
      </c>
      <c r="O78" s="103">
        <v>43739</v>
      </c>
      <c r="P78" s="263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7"/>
      <c r="N79" s="260">
        <v>44640590.639999971</v>
      </c>
      <c r="O79" s="103">
        <v>43770</v>
      </c>
      <c r="P79" s="263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7"/>
      <c r="N80" s="260">
        <v>51926660.950000003</v>
      </c>
      <c r="O80" s="103">
        <v>43800</v>
      </c>
      <c r="P80" s="263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7"/>
      <c r="N81" s="260">
        <v>56333904.080000013</v>
      </c>
      <c r="O81" s="103">
        <v>43831</v>
      </c>
      <c r="P81" s="263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7"/>
      <c r="N82" s="260">
        <v>45438218.579999991</v>
      </c>
      <c r="O82" s="103">
        <v>43862</v>
      </c>
      <c r="P82" s="263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60">
        <v>42677003.329999998</v>
      </c>
      <c r="O83" s="103">
        <v>43891</v>
      </c>
      <c r="P83" s="263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60">
        <v>30620527.149999995</v>
      </c>
      <c r="O84" s="103">
        <v>43922</v>
      </c>
      <c r="P84" s="263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7"/>
      <c r="N85" s="260">
        <v>22674429.399999999</v>
      </c>
      <c r="O85" s="103">
        <v>43952</v>
      </c>
      <c r="P85" s="263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7"/>
      <c r="N86" s="260">
        <v>29480932.859999999</v>
      </c>
      <c r="O86" s="103">
        <v>43983</v>
      </c>
      <c r="P86" s="263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7"/>
      <c r="N87" s="260">
        <v>33159127.049999997</v>
      </c>
      <c r="O87" s="103">
        <v>44013</v>
      </c>
      <c r="P87" s="263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7"/>
      <c r="N88" s="260">
        <v>31749681.700000003</v>
      </c>
      <c r="O88" s="103">
        <v>44044</v>
      </c>
      <c r="P88" s="263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7"/>
      <c r="N89" s="260">
        <v>35750726.240000017</v>
      </c>
      <c r="O89" s="103">
        <v>44075</v>
      </c>
      <c r="P89" s="263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7"/>
      <c r="N90" s="260">
        <v>35891233.170000009</v>
      </c>
      <c r="O90" s="103">
        <v>44105</v>
      </c>
      <c r="P90" s="263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7"/>
      <c r="N91" s="260">
        <v>49804160.269999973</v>
      </c>
      <c r="O91" s="103">
        <v>44136</v>
      </c>
      <c r="P91" s="263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7"/>
      <c r="N92" s="260">
        <v>44163752.439999998</v>
      </c>
      <c r="O92" s="103">
        <v>44166</v>
      </c>
      <c r="P92" s="263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7"/>
      <c r="N93" s="260">
        <v>52143723.98999998</v>
      </c>
      <c r="O93" s="103">
        <v>44197</v>
      </c>
      <c r="P93" s="263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7"/>
      <c r="N94" s="260">
        <v>48548915.920000009</v>
      </c>
      <c r="O94" s="103">
        <v>44228</v>
      </c>
      <c r="P94" s="263">
        <v>38.055351126666672</v>
      </c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7"/>
      <c r="N95" s="260">
        <v>56040565.310000017</v>
      </c>
      <c r="O95" s="103">
        <v>44256</v>
      </c>
      <c r="P95" s="263">
        <v>39.168981291666661</v>
      </c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7"/>
      <c r="N96" s="260">
        <v>54616925.75</v>
      </c>
      <c r="O96" s="103">
        <v>44287</v>
      </c>
      <c r="P96" s="263">
        <v>41.168681175000003</v>
      </c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7"/>
      <c r="N97" s="260">
        <v>44070958.420000009</v>
      </c>
      <c r="O97" s="103">
        <v>44317</v>
      </c>
      <c r="P97" s="263">
        <v>42.951725260000003</v>
      </c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7"/>
      <c r="N98" s="260">
        <v>61381579.110000007</v>
      </c>
      <c r="O98" s="103">
        <v>44348</v>
      </c>
      <c r="P98" s="263">
        <v>45.610112447500001</v>
      </c>
      <c r="Q98" s="39"/>
      <c r="R98" s="39"/>
      <c r="S98" s="39"/>
      <c r="T98" s="39"/>
      <c r="U98" s="39"/>
    </row>
    <row r="99" spans="1:21" s="72" customFormat="1" x14ac:dyDescent="0.2">
      <c r="A99" s="78"/>
      <c r="E99" s="149"/>
      <c r="F99" s="95"/>
      <c r="G99" s="95"/>
      <c r="H99" s="95"/>
      <c r="I99" s="95"/>
      <c r="J99" s="150"/>
      <c r="K99" s="150"/>
      <c r="L99" s="94"/>
      <c r="M99" s="77"/>
      <c r="N99" s="260">
        <v>68659299.620000005</v>
      </c>
      <c r="O99" s="103">
        <v>44378</v>
      </c>
      <c r="P99" s="263">
        <v>48.568460161666671</v>
      </c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50"/>
      <c r="K100" s="150"/>
      <c r="L100" s="94"/>
      <c r="M100" s="77"/>
      <c r="N100" s="260">
        <v>56741159.309999995</v>
      </c>
      <c r="O100" s="103">
        <v>44409</v>
      </c>
      <c r="P100" s="263">
        <v>50.651083295833324</v>
      </c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50"/>
      <c r="K101" s="150"/>
      <c r="L101" s="94"/>
      <c r="M101" s="77"/>
      <c r="N101" s="260">
        <v>74374395.599999994</v>
      </c>
      <c r="O101" s="103">
        <v>44440</v>
      </c>
      <c r="P101" s="263">
        <v>53.869722409166663</v>
      </c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50"/>
      <c r="K102" s="150"/>
      <c r="L102" s="94"/>
      <c r="M102" s="77"/>
      <c r="N102" s="260">
        <v>64781599.390000015</v>
      </c>
      <c r="O102" s="103">
        <v>44470</v>
      </c>
      <c r="P102" s="263">
        <v>56.277252927500001</v>
      </c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50"/>
      <c r="K103" s="150"/>
      <c r="L103" s="94"/>
      <c r="M103" s="77"/>
      <c r="N103" s="260">
        <v>85694752.289999992</v>
      </c>
      <c r="O103" s="103">
        <v>44501</v>
      </c>
      <c r="P103" s="263">
        <v>59.268135595833328</v>
      </c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50"/>
      <c r="K104" s="150"/>
      <c r="L104" s="94"/>
      <c r="M104" s="77"/>
      <c r="N104" s="260">
        <v>67130427.11999996</v>
      </c>
      <c r="O104" s="103">
        <v>44531</v>
      </c>
      <c r="P104" s="263">
        <v>61.182025152500003</v>
      </c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50"/>
      <c r="K105" s="150"/>
      <c r="L105" s="94"/>
      <c r="M105" s="77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50"/>
      <c r="K106" s="150"/>
      <c r="L106" s="94"/>
      <c r="M106" s="77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50"/>
      <c r="K107" s="150"/>
      <c r="L107" s="94"/>
      <c r="M107" s="77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50"/>
      <c r="K108" s="150"/>
      <c r="L108" s="94"/>
      <c r="M108" s="77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50"/>
      <c r="K109" s="150"/>
      <c r="L109" s="94"/>
      <c r="M109" s="77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50"/>
      <c r="K110" s="150"/>
      <c r="L110" s="94"/>
      <c r="M110" s="77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50"/>
      <c r="K111" s="94"/>
      <c r="L111" s="94"/>
      <c r="M111" s="77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50"/>
      <c r="K112" s="94"/>
      <c r="L112" s="94"/>
      <c r="M112" s="77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50"/>
      <c r="K113" s="94"/>
      <c r="L113" s="94"/>
      <c r="M113" s="77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50"/>
      <c r="K114" s="94"/>
      <c r="L114" s="94"/>
      <c r="M114" s="77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50"/>
      <c r="K115" s="94"/>
      <c r="L115" s="94"/>
      <c r="M115" s="77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50"/>
      <c r="K116" s="94"/>
      <c r="L116" s="94"/>
      <c r="M116" s="77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50"/>
      <c r="K117" s="94"/>
      <c r="L117" s="94"/>
      <c r="M117" s="77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50"/>
      <c r="K118" s="94"/>
      <c r="L118" s="94"/>
      <c r="M118" s="77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50"/>
      <c r="K119" s="94"/>
      <c r="L119" s="94"/>
      <c r="M119" s="77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50"/>
      <c r="K120" s="94"/>
      <c r="L120" s="94"/>
      <c r="M120" s="77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50"/>
      <c r="K121" s="94"/>
      <c r="L121" s="94"/>
      <c r="M121" s="77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50"/>
      <c r="K122" s="94"/>
      <c r="L122" s="94"/>
      <c r="M122" s="77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7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7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7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7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7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7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7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7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7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7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7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7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7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7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7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7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7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7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7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7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7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7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7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7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7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7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7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7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7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7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7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7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7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7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7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7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7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7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A178"/>
  <sheetViews>
    <sheetView showGridLines="0" zoomScaleNormal="100" zoomScaleSheetLayoutView="100" workbookViewId="0">
      <selection activeCell="D13" sqref="D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1.42578125" style="146"/>
    <col min="14" max="15" width="15.5703125" style="76" customWidth="1"/>
    <col min="16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73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60">
        <v>36598555.449999794</v>
      </c>
      <c r="O2" s="103">
        <v>41426</v>
      </c>
      <c r="P2" s="263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60">
        <v>35574915.420000225</v>
      </c>
      <c r="O3" s="103">
        <v>41456</v>
      </c>
      <c r="P3" s="263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60">
        <v>30731780.56000001</v>
      </c>
      <c r="O4" s="103">
        <v>41487</v>
      </c>
      <c r="P4" s="263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60">
        <v>29812521.970000014</v>
      </c>
      <c r="O5" s="103">
        <v>41518</v>
      </c>
      <c r="P5" s="263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60">
        <v>36361092.669999957</v>
      </c>
      <c r="O6" s="103">
        <v>41548</v>
      </c>
      <c r="P6" s="263"/>
      <c r="Q6" s="39"/>
    </row>
    <row r="7" spans="1:18" x14ac:dyDescent="0.2">
      <c r="A7" s="41"/>
      <c r="B7" s="42"/>
      <c r="C7" s="303" t="s">
        <v>74</v>
      </c>
      <c r="D7" s="303"/>
      <c r="E7" s="303"/>
      <c r="F7" s="303"/>
      <c r="G7" s="303"/>
      <c r="H7" s="303"/>
      <c r="I7" s="303"/>
      <c r="J7" s="303"/>
      <c r="K7" s="303"/>
      <c r="L7" s="305"/>
      <c r="N7" s="260">
        <v>29742592.179999948</v>
      </c>
      <c r="O7" s="103">
        <v>41579</v>
      </c>
      <c r="P7" s="263"/>
      <c r="Q7" s="39"/>
    </row>
    <row r="8" spans="1:18" x14ac:dyDescent="0.2">
      <c r="A8" s="41"/>
      <c r="B8" s="42"/>
      <c r="C8" s="284" t="s">
        <v>202</v>
      </c>
      <c r="D8" s="284"/>
      <c r="E8" s="284"/>
      <c r="F8" s="284"/>
      <c r="G8" s="284"/>
      <c r="H8" s="284"/>
      <c r="I8" s="284"/>
      <c r="J8" s="284"/>
      <c r="K8" s="284"/>
      <c r="L8" s="139"/>
      <c r="N8" s="260">
        <v>38966182.029999986</v>
      </c>
      <c r="O8" s="103">
        <v>41609</v>
      </c>
      <c r="P8" s="263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60">
        <v>33028953.880000122</v>
      </c>
      <c r="O9" s="103">
        <v>41640</v>
      </c>
      <c r="P9" s="263"/>
      <c r="Q9" s="39"/>
    </row>
    <row r="10" spans="1:18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304" t="s">
        <v>200</v>
      </c>
      <c r="J10" s="304" t="s">
        <v>185</v>
      </c>
      <c r="K10" s="304" t="s">
        <v>201</v>
      </c>
      <c r="L10" s="139"/>
      <c r="M10" s="76"/>
      <c r="N10" s="260">
        <v>38986252.619999945</v>
      </c>
      <c r="O10" s="103">
        <v>41671</v>
      </c>
      <c r="P10" s="263"/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4"/>
      <c r="J11" s="304"/>
      <c r="K11" s="304"/>
      <c r="L11" s="139"/>
      <c r="M11" s="76"/>
      <c r="N11" s="260">
        <v>40507897.190000013</v>
      </c>
      <c r="O11" s="103">
        <v>41699</v>
      </c>
      <c r="P11" s="263">
        <v>35.031074396999998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76"/>
      <c r="N12" s="260">
        <v>34968782.290000066</v>
      </c>
      <c r="O12" s="103">
        <v>41730</v>
      </c>
      <c r="P12" s="263">
        <v>35.025411478181823</v>
      </c>
      <c r="Q12" s="39"/>
    </row>
    <row r="13" spans="1:18" x14ac:dyDescent="0.2">
      <c r="A13" s="41"/>
      <c r="B13" s="3" t="s">
        <v>57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49">
        <v>26.935559109999989</v>
      </c>
      <c r="I13" s="49">
        <v>-20.609983715914527</v>
      </c>
      <c r="J13" s="49">
        <v>79.390016284085476</v>
      </c>
      <c r="K13" s="49">
        <v>-18.782914361574775</v>
      </c>
      <c r="L13" s="139"/>
      <c r="M13" s="76">
        <v>1</v>
      </c>
      <c r="N13" s="260">
        <v>35404562.16000016</v>
      </c>
      <c r="O13" s="103">
        <v>41760</v>
      </c>
      <c r="P13" s="263">
        <v>35.057007368333345</v>
      </c>
      <c r="Q13" s="95"/>
      <c r="R13" s="95"/>
    </row>
    <row r="14" spans="1:18" x14ac:dyDescent="0.2">
      <c r="A14" s="41"/>
      <c r="B14" s="3" t="s">
        <v>58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>
        <v>31.442812650000011</v>
      </c>
      <c r="I14" s="49">
        <v>9.997200489323621</v>
      </c>
      <c r="J14" s="49">
        <v>109.99720048932362</v>
      </c>
      <c r="K14" s="49">
        <v>-17.16220754121316</v>
      </c>
      <c r="L14" s="139"/>
      <c r="M14" s="76">
        <v>1</v>
      </c>
      <c r="N14" s="260">
        <v>34150834.740000039</v>
      </c>
      <c r="O14" s="103">
        <v>41791</v>
      </c>
      <c r="P14" s="263">
        <v>34.853030642500045</v>
      </c>
      <c r="Q14" s="95"/>
      <c r="R14" s="95"/>
    </row>
    <row r="15" spans="1:18" x14ac:dyDescent="0.2">
      <c r="A15" s="41"/>
      <c r="B15" s="3" t="s">
        <v>59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>
        <v>34.971504990000007</v>
      </c>
      <c r="I15" s="49">
        <v>47.256406309638102</v>
      </c>
      <c r="J15" s="49">
        <v>147.25640630963809</v>
      </c>
      <c r="K15" s="49">
        <v>-29.27475015633194</v>
      </c>
      <c r="L15" s="139"/>
      <c r="M15" s="76">
        <v>1</v>
      </c>
      <c r="N15" s="260">
        <v>40970954.269999802</v>
      </c>
      <c r="O15" s="103">
        <v>41821</v>
      </c>
      <c r="P15" s="263">
        <v>35.302700546666664</v>
      </c>
      <c r="Q15" s="95"/>
      <c r="R15" s="95"/>
    </row>
    <row r="16" spans="1:18" x14ac:dyDescent="0.2">
      <c r="A16" s="41"/>
      <c r="B16" s="3" t="s">
        <v>60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>
        <v>32.845622290000009</v>
      </c>
      <c r="I16" s="49">
        <v>55.34362131052599</v>
      </c>
      <c r="J16" s="49">
        <v>155.343621310526</v>
      </c>
      <c r="K16" s="49">
        <v>-30.248683644291606</v>
      </c>
      <c r="L16" s="139"/>
      <c r="M16" s="76">
        <v>1</v>
      </c>
      <c r="N16" s="260">
        <v>37344725.919999957</v>
      </c>
      <c r="O16" s="103">
        <v>41852</v>
      </c>
      <c r="P16" s="263">
        <v>35.853779326666668</v>
      </c>
      <c r="Q16" s="95"/>
      <c r="R16" s="95"/>
    </row>
    <row r="17" spans="1:18" x14ac:dyDescent="0.2">
      <c r="A17" s="41"/>
      <c r="B17" s="3" t="s">
        <v>61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>
        <v>22.440598690000005</v>
      </c>
      <c r="I17" s="49">
        <v>52.813655463261291</v>
      </c>
      <c r="J17" s="49">
        <v>152.81365546326128</v>
      </c>
      <c r="K17" s="49">
        <v>-54.729075433012532</v>
      </c>
      <c r="L17" s="139"/>
      <c r="M17" s="76">
        <v>1</v>
      </c>
      <c r="N17" s="260">
        <v>31186434.240000002</v>
      </c>
      <c r="O17" s="103">
        <v>41883</v>
      </c>
      <c r="P17" s="263">
        <v>35.968272015833335</v>
      </c>
      <c r="Q17" s="95"/>
      <c r="R17" s="95"/>
    </row>
    <row r="18" spans="1:18" x14ac:dyDescent="0.2">
      <c r="A18" s="41"/>
      <c r="B18" s="3" t="s">
        <v>62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>
        <v>32.14052581</v>
      </c>
      <c r="I18" s="49">
        <v>76.173215488747516</v>
      </c>
      <c r="J18" s="49">
        <v>176.1732154887475</v>
      </c>
      <c r="K18" s="49">
        <v>-34.627977728469695</v>
      </c>
      <c r="L18" s="139"/>
      <c r="M18" s="76">
        <v>1</v>
      </c>
      <c r="N18" s="260">
        <v>31555100.539999925</v>
      </c>
      <c r="O18" s="103">
        <v>41913</v>
      </c>
      <c r="P18" s="263">
        <v>35.56777267166666</v>
      </c>
      <c r="Q18" s="95"/>
      <c r="R18" s="95"/>
    </row>
    <row r="19" spans="1:18" x14ac:dyDescent="0.2">
      <c r="A19" s="41"/>
      <c r="B19" s="3" t="s">
        <v>63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49">
        <v>36.361691280000009</v>
      </c>
      <c r="I19" s="49">
        <v>56.159475677633111</v>
      </c>
      <c r="J19" s="49">
        <v>156.15947567763311</v>
      </c>
      <c r="K19" s="49">
        <v>-29.650836953765769</v>
      </c>
      <c r="L19" s="139"/>
      <c r="M19" s="76">
        <v>1</v>
      </c>
      <c r="N19" s="260">
        <v>29792480.599999983</v>
      </c>
      <c r="O19" s="103">
        <v>41944</v>
      </c>
      <c r="P19" s="263">
        <v>35.571930039999998</v>
      </c>
      <c r="Q19" s="95"/>
      <c r="R19" s="95"/>
    </row>
    <row r="20" spans="1:18" x14ac:dyDescent="0.2">
      <c r="A20" s="41"/>
      <c r="B20" s="3" t="s">
        <v>64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49">
        <v>41.29471625</v>
      </c>
      <c r="I20" s="49">
        <v>94.007267969522147</v>
      </c>
      <c r="J20" s="49">
        <v>194.00726796952213</v>
      </c>
      <c r="K20" s="49">
        <v>-39.010698874016512</v>
      </c>
      <c r="L20" s="139"/>
      <c r="M20" s="76">
        <v>1</v>
      </c>
      <c r="N20" s="260">
        <v>35498100.629999697</v>
      </c>
      <c r="O20" s="103">
        <v>41974</v>
      </c>
      <c r="P20" s="263">
        <v>35.282923256666635</v>
      </c>
      <c r="Q20" s="95"/>
      <c r="R20" s="95"/>
    </row>
    <row r="21" spans="1:18" x14ac:dyDescent="0.2">
      <c r="A21" s="41"/>
      <c r="B21" s="3" t="s">
        <v>65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49">
        <v>38.326943659999998</v>
      </c>
      <c r="I21" s="49">
        <v>92.704778354016341</v>
      </c>
      <c r="J21" s="49">
        <v>192.70477835401633</v>
      </c>
      <c r="K21" s="49">
        <v>-41.39942455124995</v>
      </c>
      <c r="L21" s="139"/>
      <c r="M21" s="76">
        <v>1</v>
      </c>
      <c r="N21" s="260">
        <v>33416422.690000258</v>
      </c>
      <c r="O21" s="103">
        <v>42005</v>
      </c>
      <c r="P21" s="263">
        <v>35.315212324166652</v>
      </c>
      <c r="Q21" s="95"/>
      <c r="R21" s="95"/>
    </row>
    <row r="22" spans="1:18" x14ac:dyDescent="0.2">
      <c r="A22" s="41"/>
      <c r="B22" s="3" t="s">
        <v>66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>
        <v>38.552229160000024</v>
      </c>
      <c r="I22" s="49">
        <v>60.157850459654448</v>
      </c>
      <c r="J22" s="49">
        <v>160.15785045965444</v>
      </c>
      <c r="K22" s="49">
        <v>-20.803994973211914</v>
      </c>
      <c r="L22" s="139"/>
      <c r="M22" s="76">
        <v>1</v>
      </c>
      <c r="N22" s="260">
        <v>38377255.150000133</v>
      </c>
      <c r="O22" s="103">
        <v>42036</v>
      </c>
      <c r="P22" s="263">
        <v>35.264462535000007</v>
      </c>
      <c r="Q22" s="95"/>
      <c r="R22" s="95"/>
    </row>
    <row r="23" spans="1:18" x14ac:dyDescent="0.2">
      <c r="A23" s="41"/>
      <c r="B23" s="3" t="s">
        <v>67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49">
        <v>46.351344390000001</v>
      </c>
      <c r="I23" s="49">
        <v>84.446817336651009</v>
      </c>
      <c r="J23" s="49">
        <v>184.44681733665101</v>
      </c>
      <c r="K23" s="49">
        <v>-11.673776917591393</v>
      </c>
      <c r="L23" s="139"/>
      <c r="M23" s="76">
        <v>1</v>
      </c>
      <c r="N23" s="260">
        <v>32323387.569999974</v>
      </c>
      <c r="O23" s="103">
        <v>42064</v>
      </c>
      <c r="P23" s="263">
        <v>34.582420066666671</v>
      </c>
      <c r="Q23" s="95"/>
      <c r="R23" s="95"/>
    </row>
    <row r="24" spans="1:18" x14ac:dyDescent="0.2">
      <c r="A24" s="41"/>
      <c r="B24" s="3" t="s">
        <v>68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50">
        <v>42.976008119999975</v>
      </c>
      <c r="I24" s="50">
        <v>39.125590300888177</v>
      </c>
      <c r="J24" s="50">
        <v>139.12559030088818</v>
      </c>
      <c r="K24" s="50">
        <v>-14.60346603265279</v>
      </c>
      <c r="L24" s="139"/>
      <c r="M24" s="76">
        <v>1</v>
      </c>
      <c r="N24" s="260">
        <v>25820565.429999877</v>
      </c>
      <c r="O24" s="103">
        <v>42095</v>
      </c>
      <c r="P24" s="263">
        <v>33.820068661666653</v>
      </c>
      <c r="Q24" s="95"/>
      <c r="R24" s="95"/>
    </row>
    <row r="25" spans="1:18" x14ac:dyDescent="0.2">
      <c r="A25" s="41"/>
      <c r="B25" s="54" t="s">
        <v>69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424.6395564</v>
      </c>
      <c r="I25" s="53"/>
      <c r="J25" s="53"/>
      <c r="K25" s="53"/>
      <c r="L25" s="139"/>
      <c r="M25" s="76"/>
      <c r="N25" s="260">
        <v>34861993.560000062</v>
      </c>
      <c r="O25" s="103">
        <v>42125</v>
      </c>
      <c r="P25" s="263">
        <v>33.774854611666647</v>
      </c>
      <c r="Q25" s="39"/>
    </row>
    <row r="26" spans="1:18" x14ac:dyDescent="0.2">
      <c r="A26" s="41"/>
      <c r="B26" s="54" t="s">
        <v>70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>
        <v>49.056524226866351</v>
      </c>
      <c r="I26" s="53"/>
      <c r="J26" s="53"/>
      <c r="K26" s="53"/>
      <c r="L26" s="139"/>
      <c r="M26" s="76"/>
      <c r="N26" s="260">
        <v>36269565.959999979</v>
      </c>
      <c r="O26" s="103">
        <v>42156</v>
      </c>
      <c r="P26" s="263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76"/>
      <c r="N27" s="260">
        <v>38011017.219999857</v>
      </c>
      <c r="O27" s="103">
        <v>42186</v>
      </c>
      <c r="P27" s="263">
        <v>33.704754125833311</v>
      </c>
      <c r="Q27" s="39"/>
    </row>
    <row r="28" spans="1:18" x14ac:dyDescent="0.2">
      <c r="A28" s="41"/>
      <c r="B28" s="54" t="s">
        <v>26</v>
      </c>
      <c r="C28" s="55">
        <v>327.99282392000026</v>
      </c>
      <c r="D28" s="55">
        <v>331.30149440999998</v>
      </c>
      <c r="E28" s="55">
        <v>371.41974666999994</v>
      </c>
      <c r="F28" s="55">
        <v>397.47668896999994</v>
      </c>
      <c r="G28" s="55">
        <v>284.88491771999998</v>
      </c>
      <c r="H28" s="50">
        <v>424.6395564</v>
      </c>
      <c r="I28" s="50">
        <v>49.056524226866351</v>
      </c>
      <c r="J28" s="50">
        <v>149.05652422686634</v>
      </c>
      <c r="K28" s="50">
        <v>-28.326635089409724</v>
      </c>
      <c r="L28" s="139"/>
      <c r="M28" s="76"/>
      <c r="N28" s="260">
        <v>29425808.249999944</v>
      </c>
      <c r="O28" s="103">
        <v>42217</v>
      </c>
      <c r="P28" s="263">
        <v>33.044844319999974</v>
      </c>
      <c r="Q28" s="39"/>
    </row>
    <row r="29" spans="1:18" x14ac:dyDescent="0.2">
      <c r="A29" s="41"/>
      <c r="B29" s="54" t="s">
        <v>70</v>
      </c>
      <c r="C29" s="87"/>
      <c r="D29" s="55">
        <v>1.0087630730624575</v>
      </c>
      <c r="E29" s="55">
        <v>12.109288046359335</v>
      </c>
      <c r="F29" s="55">
        <v>7.0154973001882892</v>
      </c>
      <c r="G29" s="55">
        <v>-28.326635089409724</v>
      </c>
      <c r="H29" s="50">
        <v>49.056524226866351</v>
      </c>
      <c r="I29" s="56"/>
      <c r="J29" s="56"/>
      <c r="K29" s="56"/>
      <c r="L29" s="139"/>
      <c r="M29" s="76"/>
      <c r="N29" s="260">
        <v>29198071.010000031</v>
      </c>
      <c r="O29" s="103">
        <v>42248</v>
      </c>
      <c r="P29" s="263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60">
        <v>27026257.569999985</v>
      </c>
      <c r="O30" s="103">
        <v>42278</v>
      </c>
      <c r="P30" s="263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60">
        <v>20996073.709999956</v>
      </c>
      <c r="O31" s="103">
        <v>42309</v>
      </c>
      <c r="P31" s="263">
        <v>31.768709895833318</v>
      </c>
      <c r="Q31" s="39"/>
    </row>
    <row r="32" spans="1:18" ht="14.25" customHeight="1" x14ac:dyDescent="0.2">
      <c r="A32" s="41"/>
      <c r="B32" s="59"/>
      <c r="C32" s="290" t="s">
        <v>74</v>
      </c>
      <c r="D32" s="290"/>
      <c r="E32" s="290"/>
      <c r="F32" s="290"/>
      <c r="G32" s="290"/>
      <c r="H32" s="290"/>
      <c r="I32" s="290"/>
      <c r="J32" s="290"/>
      <c r="K32" s="60"/>
      <c r="L32" s="110"/>
      <c r="N32" s="260">
        <v>29231461.4500001</v>
      </c>
      <c r="O32" s="103">
        <v>42339</v>
      </c>
      <c r="P32" s="263">
        <v>31.246489964166685</v>
      </c>
      <c r="Q32" s="39"/>
    </row>
    <row r="33" spans="1:27" x14ac:dyDescent="0.2">
      <c r="A33" s="61"/>
      <c r="B33" s="47"/>
      <c r="C33" s="290" t="s">
        <v>203</v>
      </c>
      <c r="D33" s="290"/>
      <c r="E33" s="290"/>
      <c r="F33" s="290"/>
      <c r="G33" s="290"/>
      <c r="H33" s="290"/>
      <c r="I33" s="290"/>
      <c r="J33" s="290"/>
      <c r="K33" s="60"/>
      <c r="L33" s="139"/>
      <c r="N33" s="260">
        <v>29116453.119999871</v>
      </c>
      <c r="O33" s="103">
        <v>42370</v>
      </c>
      <c r="P33" s="263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60">
        <v>29732878.110000066</v>
      </c>
      <c r="O34" s="103">
        <v>42401</v>
      </c>
      <c r="P34" s="263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260">
        <v>29559522.730000049</v>
      </c>
      <c r="O35" s="103">
        <v>42430</v>
      </c>
      <c r="P35" s="263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260">
        <v>24112102.950000025</v>
      </c>
      <c r="O36" s="103">
        <v>42461</v>
      </c>
      <c r="P36" s="263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60">
        <v>26242071.419999994</v>
      </c>
      <c r="O37" s="103">
        <v>42491</v>
      </c>
      <c r="P37" s="263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60">
        <v>27193439.699999932</v>
      </c>
      <c r="O38" s="103">
        <v>42522</v>
      </c>
      <c r="P38" s="263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60">
        <v>22228960.869999945</v>
      </c>
      <c r="O39" s="103">
        <v>42552</v>
      </c>
      <c r="P39" s="263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60">
        <v>29331222.000000246</v>
      </c>
      <c r="O40" s="261">
        <v>42583</v>
      </c>
      <c r="P40" s="263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60">
        <v>26190156.760000035</v>
      </c>
      <c r="O41" s="261">
        <v>42614</v>
      </c>
      <c r="P41" s="263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60">
        <v>25945599.549999975</v>
      </c>
      <c r="O42" s="261">
        <v>42644</v>
      </c>
      <c r="P42" s="263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60">
        <v>26183074.030000083</v>
      </c>
      <c r="O43" s="261">
        <v>42675</v>
      </c>
      <c r="P43" s="263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60">
        <v>32157342.680000052</v>
      </c>
      <c r="O44" s="261">
        <v>42705</v>
      </c>
      <c r="P44" s="263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60">
        <v>23048937.239999995</v>
      </c>
      <c r="O45" s="261">
        <v>42736</v>
      </c>
      <c r="P45" s="263">
        <v>26.827109003333362</v>
      </c>
      <c r="Q45" s="39"/>
    </row>
    <row r="46" spans="1:27" x14ac:dyDescent="0.2">
      <c r="A46" s="221" t="s">
        <v>129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60">
        <v>31153975.739999995</v>
      </c>
      <c r="O46" s="261">
        <v>42767</v>
      </c>
      <c r="P46" s="263">
        <v>26.945533805833367</v>
      </c>
      <c r="Q46" s="39"/>
    </row>
    <row r="47" spans="1:27" s="72" customFormat="1" x14ac:dyDescent="0.2">
      <c r="A47" s="220" t="s">
        <v>128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60">
        <v>29355197.639999997</v>
      </c>
      <c r="O47" s="261">
        <v>42795</v>
      </c>
      <c r="P47" s="263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260">
        <v>26208651.629999992</v>
      </c>
      <c r="O48" s="261">
        <v>42826</v>
      </c>
      <c r="P48" s="263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260">
        <v>29997963.45999999</v>
      </c>
      <c r="O49" s="261">
        <v>42856</v>
      </c>
      <c r="P49" s="263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260">
        <v>33597685.290000014</v>
      </c>
      <c r="O50" s="103">
        <v>42887</v>
      </c>
      <c r="P50" s="263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260">
        <v>27247064.410000004</v>
      </c>
      <c r="O51" s="261">
        <v>42917</v>
      </c>
      <c r="P51" s="263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260">
        <v>27142563.469999995</v>
      </c>
      <c r="O52" s="261">
        <v>42948</v>
      </c>
      <c r="P52" s="263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260">
        <v>25013200.930000018</v>
      </c>
      <c r="O53" s="261">
        <v>42979</v>
      </c>
      <c r="P53" s="263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260">
        <v>26225113.430000003</v>
      </c>
      <c r="O54" s="261">
        <v>43009</v>
      </c>
      <c r="P54" s="263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260">
        <v>25710956.690000009</v>
      </c>
      <c r="O55" s="261">
        <v>43040</v>
      </c>
      <c r="P55" s="263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260">
        <v>26600184.480000004</v>
      </c>
      <c r="O56" s="261">
        <v>43070</v>
      </c>
      <c r="P56" s="263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260">
        <v>28591448.459999997</v>
      </c>
      <c r="O57" s="103">
        <v>43101</v>
      </c>
      <c r="P57" s="263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260">
        <v>27041401.779999997</v>
      </c>
      <c r="O58" s="261">
        <v>43132</v>
      </c>
      <c r="P58" s="263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260">
        <v>28435414.660000004</v>
      </c>
      <c r="O59" s="261">
        <v>43160</v>
      </c>
      <c r="P59" s="263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260">
        <v>29345429.210000001</v>
      </c>
      <c r="O60" s="261">
        <v>43191</v>
      </c>
      <c r="P60" s="263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260">
        <v>32037671.820000015</v>
      </c>
      <c r="O61" s="261">
        <v>43221</v>
      </c>
      <c r="P61" s="263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102"/>
      <c r="N62" s="260">
        <v>31760752.909999996</v>
      </c>
      <c r="O62" s="261">
        <v>43252</v>
      </c>
      <c r="P62" s="263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102"/>
      <c r="N63" s="260">
        <v>32939553.410000004</v>
      </c>
      <c r="O63" s="261">
        <v>43282</v>
      </c>
      <c r="P63" s="263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102"/>
      <c r="N64" s="260">
        <v>33942225.199999981</v>
      </c>
      <c r="O64" s="103">
        <v>43313</v>
      </c>
      <c r="P64" s="263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102"/>
      <c r="N65" s="260">
        <v>29201800.74000001</v>
      </c>
      <c r="O65" s="261">
        <v>43344</v>
      </c>
      <c r="P65" s="263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102"/>
      <c r="N66" s="260">
        <v>32644472.900000002</v>
      </c>
      <c r="O66" s="261">
        <v>43374</v>
      </c>
      <c r="P66" s="263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102"/>
      <c r="N67" s="260">
        <v>29794532.039999992</v>
      </c>
      <c r="O67" s="261">
        <v>43405</v>
      </c>
      <c r="P67" s="263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102"/>
      <c r="N68" s="260">
        <v>35685043.539999984</v>
      </c>
      <c r="O68" s="261">
        <v>43435</v>
      </c>
      <c r="P68" s="263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102"/>
      <c r="N69" s="260">
        <v>41774638.68999999</v>
      </c>
      <c r="O69" s="261">
        <v>43466</v>
      </c>
      <c r="P69" s="263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102"/>
      <c r="N70" s="260">
        <v>34507320.610000014</v>
      </c>
      <c r="O70" s="261">
        <v>43497</v>
      </c>
      <c r="P70" s="263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102"/>
      <c r="N71" s="260">
        <v>33578835.780000001</v>
      </c>
      <c r="O71" s="261">
        <v>43525</v>
      </c>
      <c r="P71" s="263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102"/>
      <c r="N72" s="260">
        <v>30313191.370000005</v>
      </c>
      <c r="O72" s="261">
        <v>43556</v>
      </c>
      <c r="P72" s="263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102"/>
      <c r="N73" s="260">
        <v>32437913.43</v>
      </c>
      <c r="O73" s="261">
        <v>43586</v>
      </c>
      <c r="P73" s="263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102"/>
      <c r="N74" s="260">
        <v>27907515.610000003</v>
      </c>
      <c r="O74" s="261">
        <v>43617</v>
      </c>
      <c r="P74" s="263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102"/>
      <c r="N75" s="260">
        <v>33099146.729999997</v>
      </c>
      <c r="O75" s="261">
        <v>43647</v>
      </c>
      <c r="P75" s="263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102"/>
      <c r="N76" s="260">
        <v>34899791.270000003</v>
      </c>
      <c r="O76" s="261">
        <v>43678</v>
      </c>
      <c r="P76" s="263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102"/>
      <c r="N77" s="260">
        <v>33939842.599999994</v>
      </c>
      <c r="O77" s="261">
        <v>43709</v>
      </c>
      <c r="P77" s="263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102"/>
      <c r="N78" s="260">
        <v>30394708.940000001</v>
      </c>
      <c r="O78" s="261">
        <v>43739</v>
      </c>
      <c r="P78" s="263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102"/>
      <c r="N79" s="260">
        <v>28451260.319999974</v>
      </c>
      <c r="O79" s="261">
        <v>43770</v>
      </c>
      <c r="P79" s="263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102"/>
      <c r="N80" s="260">
        <v>36172523.619999997</v>
      </c>
      <c r="O80" s="261">
        <v>43800</v>
      </c>
      <c r="P80" s="263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102"/>
      <c r="N81" s="260">
        <v>33928144.080000013</v>
      </c>
      <c r="O81" s="261">
        <v>43831</v>
      </c>
      <c r="P81" s="263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260">
        <v>28585102.629999992</v>
      </c>
      <c r="O82" s="261">
        <v>43862</v>
      </c>
      <c r="P82" s="263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260">
        <v>23748715.500000004</v>
      </c>
      <c r="O83" s="261">
        <v>43891</v>
      </c>
      <c r="P83" s="263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260">
        <v>21143850.009999998</v>
      </c>
      <c r="O84" s="261">
        <v>43922</v>
      </c>
      <c r="P84" s="263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260">
        <v>14684943.32</v>
      </c>
      <c r="O85" s="261">
        <v>43952</v>
      </c>
      <c r="P85" s="263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260">
        <v>18243707.32</v>
      </c>
      <c r="O86" s="261">
        <v>43983</v>
      </c>
      <c r="P86" s="263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260">
        <v>23284972.699999999</v>
      </c>
      <c r="O87" s="261">
        <v>44013</v>
      </c>
      <c r="P87" s="263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260">
        <v>21285138.789999999</v>
      </c>
      <c r="O88" s="261">
        <v>44044</v>
      </c>
      <c r="P88" s="263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260">
        <v>19888943.070000004</v>
      </c>
      <c r="O89" s="261">
        <v>44075</v>
      </c>
      <c r="P89" s="263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260">
        <v>24071395.22000001</v>
      </c>
      <c r="O90" s="261">
        <v>44105</v>
      </c>
      <c r="P90" s="263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260">
        <v>25129923.659999978</v>
      </c>
      <c r="O91" s="261">
        <v>44136</v>
      </c>
      <c r="P91" s="263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260">
        <v>30890081.419999994</v>
      </c>
      <c r="O92" s="261">
        <v>44166</v>
      </c>
      <c r="P92" s="263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260">
        <v>26935559.109999988</v>
      </c>
      <c r="O93" s="261">
        <v>44197</v>
      </c>
      <c r="P93" s="263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260">
        <v>31442812.65000001</v>
      </c>
      <c r="O94" s="261">
        <v>44228</v>
      </c>
      <c r="P94" s="263">
        <v>23.395836897499997</v>
      </c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260">
        <v>34971504.99000001</v>
      </c>
      <c r="O95" s="261">
        <v>44256</v>
      </c>
      <c r="P95" s="263">
        <v>24.331069355</v>
      </c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260">
        <v>32845622.290000007</v>
      </c>
      <c r="O96" s="261">
        <v>44287</v>
      </c>
      <c r="P96" s="263">
        <v>25.306217045</v>
      </c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260">
        <v>22440598.690000005</v>
      </c>
      <c r="O97" s="261">
        <v>44317</v>
      </c>
      <c r="P97" s="263">
        <v>25.952521659166663</v>
      </c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260">
        <v>32140525.809999999</v>
      </c>
      <c r="O98" s="261">
        <v>44348</v>
      </c>
      <c r="P98" s="263">
        <v>27.110589866666665</v>
      </c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260">
        <v>36361691.280000009</v>
      </c>
      <c r="O99" s="261">
        <v>44378</v>
      </c>
      <c r="P99" s="263">
        <v>28.200316415000003</v>
      </c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260">
        <v>41294716.25</v>
      </c>
      <c r="O100" s="261">
        <v>44409</v>
      </c>
      <c r="P100" s="263">
        <v>29.867781203333333</v>
      </c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260">
        <v>38326943.659999996</v>
      </c>
      <c r="O101" s="261">
        <v>44440</v>
      </c>
      <c r="P101" s="263">
        <v>31.404281252499999</v>
      </c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260">
        <v>38552229.160000026</v>
      </c>
      <c r="O102" s="261">
        <v>44470</v>
      </c>
      <c r="P102" s="263">
        <v>32.611017414166675</v>
      </c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260">
        <v>46351344.390000001</v>
      </c>
      <c r="O103" s="261">
        <v>44501</v>
      </c>
      <c r="P103" s="263">
        <v>34.379469141666668</v>
      </c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260">
        <v>42976008.119999975</v>
      </c>
      <c r="O104" s="261">
        <v>44531</v>
      </c>
      <c r="P104" s="263">
        <v>35.386629699999993</v>
      </c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102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102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102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M161" s="76"/>
      <c r="Q161" s="39"/>
    </row>
    <row r="162" spans="1:17" x14ac:dyDescent="0.2">
      <c r="A162" s="78"/>
      <c r="B162" s="40"/>
      <c r="C162" s="40"/>
      <c r="D162" s="40"/>
      <c r="E162" s="78"/>
      <c r="F162" s="78"/>
      <c r="M162" s="76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E173"/>
  <sheetViews>
    <sheetView showGridLines="0" zoomScaleNormal="100" zoomScaleSheetLayoutView="100" workbookViewId="0">
      <selection activeCell="E25" sqref="E25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5"/>
      <c r="N1" s="74" t="s">
        <v>73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5"/>
      <c r="N2" s="102">
        <v>29580333.479999997</v>
      </c>
      <c r="O2" s="103">
        <v>41426</v>
      </c>
      <c r="P2" s="263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5"/>
      <c r="N3" s="102">
        <v>28268586.160000004</v>
      </c>
      <c r="O3" s="103">
        <v>41456</v>
      </c>
      <c r="P3" s="263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5"/>
      <c r="N4" s="102">
        <v>21704849.269999996</v>
      </c>
      <c r="O4" s="103">
        <v>41487</v>
      </c>
      <c r="P4" s="263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5"/>
      <c r="N5" s="102">
        <v>72595211.169999987</v>
      </c>
      <c r="O5" s="103">
        <v>41518</v>
      </c>
      <c r="P5" s="263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5"/>
      <c r="N6" s="102">
        <v>41073504.370000005</v>
      </c>
      <c r="O6" s="103">
        <v>41548</v>
      </c>
      <c r="P6" s="263"/>
      <c r="Q6" s="39"/>
      <c r="R6" s="39"/>
      <c r="T6" s="39"/>
    </row>
    <row r="7" spans="1:23" x14ac:dyDescent="0.2">
      <c r="A7" s="41"/>
      <c r="B7" s="42"/>
      <c r="C7" s="303" t="s">
        <v>75</v>
      </c>
      <c r="D7" s="303"/>
      <c r="E7" s="303"/>
      <c r="F7" s="303"/>
      <c r="G7" s="303"/>
      <c r="H7" s="303"/>
      <c r="I7" s="303"/>
      <c r="J7" s="303"/>
      <c r="K7" s="303"/>
      <c r="L7" s="305"/>
      <c r="M7" s="265"/>
      <c r="N7" s="102">
        <v>15042201.839999998</v>
      </c>
      <c r="O7" s="103">
        <v>41579</v>
      </c>
      <c r="P7" s="263"/>
      <c r="Q7" s="39"/>
      <c r="R7" s="39"/>
      <c r="T7" s="39"/>
    </row>
    <row r="8" spans="1:23" x14ac:dyDescent="0.2">
      <c r="A8" s="41"/>
      <c r="B8" s="42"/>
      <c r="C8" s="284" t="s">
        <v>202</v>
      </c>
      <c r="D8" s="284"/>
      <c r="E8" s="284"/>
      <c r="F8" s="284"/>
      <c r="G8" s="284"/>
      <c r="H8" s="284"/>
      <c r="I8" s="284"/>
      <c r="J8" s="284"/>
      <c r="K8" s="284"/>
      <c r="L8" s="139"/>
      <c r="M8" s="265"/>
      <c r="N8" s="102">
        <v>30847528.039999995</v>
      </c>
      <c r="O8" s="103">
        <v>41609</v>
      </c>
      <c r="P8" s="263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5"/>
      <c r="N9" s="102">
        <v>26649037.370000005</v>
      </c>
      <c r="O9" s="103">
        <v>41640</v>
      </c>
      <c r="P9" s="263"/>
      <c r="Q9" s="39"/>
      <c r="R9" s="39"/>
      <c r="T9" s="39"/>
    </row>
    <row r="10" spans="1:23" ht="15.75" customHeight="1" x14ac:dyDescent="0.2">
      <c r="A10" s="41"/>
      <c r="B10" s="47"/>
      <c r="C10" s="291" t="s">
        <v>40</v>
      </c>
      <c r="D10" s="291"/>
      <c r="E10" s="291"/>
      <c r="F10" s="291"/>
      <c r="G10" s="291"/>
      <c r="H10" s="291"/>
      <c r="I10" s="304" t="s">
        <v>200</v>
      </c>
      <c r="J10" s="304" t="s">
        <v>185</v>
      </c>
      <c r="K10" s="304" t="s">
        <v>201</v>
      </c>
      <c r="L10" s="139"/>
      <c r="M10" s="265"/>
      <c r="N10" s="102">
        <v>17198840.920000002</v>
      </c>
      <c r="O10" s="103">
        <v>41671</v>
      </c>
      <c r="P10" s="263"/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4"/>
      <c r="J11" s="304"/>
      <c r="K11" s="304"/>
      <c r="L11" s="139"/>
      <c r="N11" s="102">
        <v>24454252.63000001</v>
      </c>
      <c r="O11" s="103">
        <v>41699</v>
      </c>
      <c r="P11" s="263">
        <v>30.741434524999999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102">
        <v>27559068.27</v>
      </c>
      <c r="O12" s="103">
        <v>41730</v>
      </c>
      <c r="P12" s="263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57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49">
        <v>25.208164879999995</v>
      </c>
      <c r="I13" s="49">
        <v>12.507519852037996</v>
      </c>
      <c r="J13" s="49">
        <v>112.507519852038</v>
      </c>
      <c r="K13" s="49">
        <v>34.117562625916761</v>
      </c>
      <c r="L13" s="139"/>
      <c r="M13" s="264">
        <v>1</v>
      </c>
      <c r="N13" s="102">
        <v>33420949.530000001</v>
      </c>
      <c r="O13" s="103">
        <v>41760</v>
      </c>
      <c r="P13" s="263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58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>
        <v>17.106103269999998</v>
      </c>
      <c r="I14" s="49">
        <v>1.5011308339096807</v>
      </c>
      <c r="J14" s="49">
        <v>101.50113083390968</v>
      </c>
      <c r="K14" s="49">
        <v>-38.762666686557438</v>
      </c>
      <c r="L14" s="139"/>
      <c r="M14" s="264">
        <v>1</v>
      </c>
      <c r="N14" s="102">
        <v>30402601.369999997</v>
      </c>
      <c r="O14" s="103">
        <v>41791</v>
      </c>
      <c r="P14" s="263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59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>
        <v>21.069060320000009</v>
      </c>
      <c r="I15" s="49">
        <v>11.309910908090881</v>
      </c>
      <c r="J15" s="49">
        <v>111.30991090809088</v>
      </c>
      <c r="K15" s="49">
        <v>-34.797614772218189</v>
      </c>
      <c r="L15" s="139"/>
      <c r="M15" s="264">
        <v>1</v>
      </c>
      <c r="N15" s="102">
        <v>23935332.180000003</v>
      </c>
      <c r="O15" s="103">
        <v>41821</v>
      </c>
      <c r="P15" s="263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60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>
        <v>21.771198989999995</v>
      </c>
      <c r="I16" s="49">
        <v>129.73452264302847</v>
      </c>
      <c r="J16" s="49">
        <v>229.73452264302847</v>
      </c>
      <c r="K16" s="49">
        <v>-64.994974823642337</v>
      </c>
      <c r="L16" s="139"/>
      <c r="M16" s="264">
        <v>1</v>
      </c>
      <c r="N16" s="102">
        <v>25425635.319999997</v>
      </c>
      <c r="O16" s="103">
        <v>41852</v>
      </c>
      <c r="P16" s="263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61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>
        <v>21.630359730000006</v>
      </c>
      <c r="I17" s="49">
        <v>170.73530779591778</v>
      </c>
      <c r="J17" s="49">
        <v>270.73530779591778</v>
      </c>
      <c r="K17" s="49">
        <v>-63.275094219416481</v>
      </c>
      <c r="L17" s="139"/>
      <c r="M17" s="264">
        <v>1</v>
      </c>
      <c r="N17" s="102">
        <v>20233918.200000003</v>
      </c>
      <c r="O17" s="103">
        <v>41883</v>
      </c>
      <c r="P17" s="263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62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>
        <v>29.241053300000008</v>
      </c>
      <c r="I18" s="49">
        <v>160.21595095616465</v>
      </c>
      <c r="J18" s="49">
        <v>260.21595095616465</v>
      </c>
      <c r="K18" s="49">
        <v>-56.540226130932147</v>
      </c>
      <c r="L18" s="139"/>
      <c r="M18" s="264">
        <v>1</v>
      </c>
      <c r="N18" s="102">
        <v>31737892.889999993</v>
      </c>
      <c r="O18" s="103">
        <v>41913</v>
      </c>
      <c r="P18" s="263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63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49">
        <v>32.297608340000004</v>
      </c>
      <c r="I19" s="49">
        <v>227.0923989556635</v>
      </c>
      <c r="J19" s="49">
        <v>327.0923989556635</v>
      </c>
      <c r="K19" s="49">
        <v>-57.918435904758233</v>
      </c>
      <c r="L19" s="139"/>
      <c r="M19" s="264">
        <v>1</v>
      </c>
      <c r="N19" s="102">
        <v>27818467.45999999</v>
      </c>
      <c r="O19" s="103">
        <v>41944</v>
      </c>
      <c r="P19" s="263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64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49">
        <v>15.446443059999993</v>
      </c>
      <c r="I20" s="49">
        <v>47.607432000104332</v>
      </c>
      <c r="J20" s="49">
        <v>147.60743200010432</v>
      </c>
      <c r="K20" s="49">
        <v>-65.093354861939417</v>
      </c>
      <c r="L20" s="139"/>
      <c r="M20" s="264">
        <v>1</v>
      </c>
      <c r="N20" s="102">
        <v>46371341.570000008</v>
      </c>
      <c r="O20" s="103">
        <v>41974</v>
      </c>
      <c r="P20" s="263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65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49">
        <v>35.978228539999996</v>
      </c>
      <c r="I21" s="49">
        <v>126.82335368224535</v>
      </c>
      <c r="J21" s="49">
        <v>226.82335368224534</v>
      </c>
      <c r="K21" s="49">
        <v>-37.143404531573069</v>
      </c>
      <c r="L21" s="139"/>
      <c r="M21" s="264">
        <v>1</v>
      </c>
      <c r="N21" s="102">
        <v>27875409.609999999</v>
      </c>
      <c r="O21" s="103">
        <v>42005</v>
      </c>
      <c r="P21" s="263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66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>
        <v>26.22937022999999</v>
      </c>
      <c r="I22" s="49">
        <v>121.91348149255754</v>
      </c>
      <c r="J22" s="49">
        <v>221.91348149255754</v>
      </c>
      <c r="K22" s="49">
        <v>-44.140269983220335</v>
      </c>
      <c r="L22" s="139"/>
      <c r="M22" s="264">
        <v>1</v>
      </c>
      <c r="N22" s="102">
        <v>24547649.729999997</v>
      </c>
      <c r="O22" s="103">
        <v>42036</v>
      </c>
      <c r="P22" s="263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67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49">
        <v>39.343407899999988</v>
      </c>
      <c r="I23" s="49">
        <v>59.451368331512477</v>
      </c>
      <c r="J23" s="49">
        <v>159.45136833151247</v>
      </c>
      <c r="K23" s="49">
        <v>52.422764311695211</v>
      </c>
      <c r="L23" s="139"/>
      <c r="M23" s="264">
        <v>1</v>
      </c>
      <c r="N23" s="102">
        <v>21396975.739999998</v>
      </c>
      <c r="O23" s="103">
        <v>42064</v>
      </c>
      <c r="P23" s="263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68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50">
        <v>24.15341334999999</v>
      </c>
      <c r="I24" s="50">
        <v>81.964833342690355</v>
      </c>
      <c r="J24" s="50">
        <v>181.96483334269035</v>
      </c>
      <c r="K24" s="50">
        <v>-15.744856465587265</v>
      </c>
      <c r="L24" s="139"/>
      <c r="M24" s="264">
        <v>1</v>
      </c>
      <c r="N24" s="102">
        <v>30356305.050000001</v>
      </c>
      <c r="O24" s="103">
        <v>42095</v>
      </c>
      <c r="P24" s="263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69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309.47441191000001</v>
      </c>
      <c r="I25" s="53"/>
      <c r="J25" s="53"/>
      <c r="K25" s="53"/>
      <c r="L25" s="139"/>
      <c r="N25" s="102">
        <v>13946624.890000001</v>
      </c>
      <c r="O25" s="103">
        <v>42125</v>
      </c>
      <c r="P25" s="263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70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>
        <v>79.033296687187587</v>
      </c>
      <c r="I26" s="53"/>
      <c r="J26" s="53"/>
      <c r="K26" s="53"/>
      <c r="L26" s="139"/>
      <c r="N26" s="102">
        <v>21081532.730000004</v>
      </c>
      <c r="O26" s="103">
        <v>42156</v>
      </c>
      <c r="P26" s="263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102">
        <v>23745024.039999999</v>
      </c>
      <c r="O27" s="103">
        <v>42186</v>
      </c>
      <c r="P27" s="263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191.24023118999997</v>
      </c>
      <c r="D28" s="55">
        <v>186.00194492999998</v>
      </c>
      <c r="E28" s="55">
        <v>251.51446331999998</v>
      </c>
      <c r="F28" s="55">
        <v>279.72051075999991</v>
      </c>
      <c r="G28" s="55">
        <v>172.85857862</v>
      </c>
      <c r="H28" s="50">
        <v>309.47441191000001</v>
      </c>
      <c r="I28" s="50">
        <v>79.033296687187587</v>
      </c>
      <c r="J28" s="50">
        <v>179.0332966871876</v>
      </c>
      <c r="K28" s="50">
        <v>-38.203109185542495</v>
      </c>
      <c r="L28" s="139"/>
      <c r="N28" s="102">
        <v>24850962.59</v>
      </c>
      <c r="O28" s="103">
        <v>42217</v>
      </c>
      <c r="P28" s="263">
        <v>26.163508708333332</v>
      </c>
      <c r="Q28" s="39"/>
      <c r="R28" s="39"/>
      <c r="T28" s="39"/>
    </row>
    <row r="29" spans="1:23" x14ac:dyDescent="0.2">
      <c r="A29" s="41"/>
      <c r="B29" s="54" t="s">
        <v>70</v>
      </c>
      <c r="C29" s="87"/>
      <c r="D29" s="55">
        <v>-2.7391131183039041</v>
      </c>
      <c r="E29" s="55">
        <v>35.221415783934404</v>
      </c>
      <c r="F29" s="55">
        <v>11.214483281668608</v>
      </c>
      <c r="G29" s="55">
        <v>-38.203109185542495</v>
      </c>
      <c r="H29" s="50">
        <v>79.033296687187587</v>
      </c>
      <c r="I29" s="56"/>
      <c r="J29" s="56"/>
      <c r="K29" s="56"/>
      <c r="L29" s="139"/>
      <c r="N29" s="102">
        <v>24583685.940000001</v>
      </c>
      <c r="O29" s="103">
        <v>42248</v>
      </c>
      <c r="P29" s="263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102">
        <v>24638206.229999997</v>
      </c>
      <c r="O30" s="103">
        <v>42278</v>
      </c>
      <c r="P30" s="263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102">
        <v>19446439.609999999</v>
      </c>
      <c r="O31" s="103">
        <v>42309</v>
      </c>
      <c r="P31" s="263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90" t="s">
        <v>75</v>
      </c>
      <c r="D32" s="290"/>
      <c r="E32" s="290"/>
      <c r="F32" s="290"/>
      <c r="G32" s="290"/>
      <c r="H32" s="290"/>
      <c r="I32" s="290"/>
      <c r="J32" s="290"/>
      <c r="K32" s="60"/>
      <c r="L32" s="110"/>
      <c r="N32" s="102">
        <v>15909087.899999999</v>
      </c>
      <c r="O32" s="103">
        <v>42339</v>
      </c>
      <c r="P32" s="263">
        <v>22.698158671666665</v>
      </c>
      <c r="Q32" s="39"/>
      <c r="R32" s="39"/>
      <c r="T32" s="39"/>
    </row>
    <row r="33" spans="1:31" x14ac:dyDescent="0.2">
      <c r="A33" s="61"/>
      <c r="B33" s="3"/>
      <c r="C33" s="290" t="s">
        <v>203</v>
      </c>
      <c r="D33" s="290"/>
      <c r="E33" s="290"/>
      <c r="F33" s="290"/>
      <c r="G33" s="290"/>
      <c r="H33" s="290"/>
      <c r="I33" s="290"/>
      <c r="J33" s="290"/>
      <c r="K33" s="60"/>
      <c r="L33" s="139"/>
      <c r="N33" s="102">
        <v>21589488.590000004</v>
      </c>
      <c r="O33" s="103">
        <v>42370</v>
      </c>
      <c r="P33" s="263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102">
        <v>18270290.369999997</v>
      </c>
      <c r="O34" s="103">
        <v>42401</v>
      </c>
      <c r="P34" s="263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102">
        <v>16363448.199999996</v>
      </c>
      <c r="O35" s="103">
        <v>42430</v>
      </c>
      <c r="P35" s="263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102">
        <v>13276298.689999999</v>
      </c>
      <c r="O36" s="103">
        <v>42461</v>
      </c>
      <c r="P36" s="263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102">
        <v>13590329.040000007</v>
      </c>
      <c r="O37" s="103">
        <v>42491</v>
      </c>
      <c r="P37" s="263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102">
        <v>17091474.870000001</v>
      </c>
      <c r="O38" s="103">
        <v>42522</v>
      </c>
      <c r="P38" s="263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102">
        <v>16294428.219999997</v>
      </c>
      <c r="O39" s="103">
        <v>42552</v>
      </c>
      <c r="P39" s="263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102">
        <v>15962296.409999998</v>
      </c>
      <c r="O40" s="261">
        <v>42583</v>
      </c>
      <c r="P40" s="263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102">
        <v>13149580.58</v>
      </c>
      <c r="O41" s="261">
        <v>42614</v>
      </c>
      <c r="P41" s="263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102">
        <v>9891469.6400000006</v>
      </c>
      <c r="O42" s="261">
        <v>42644</v>
      </c>
      <c r="P42" s="263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102">
        <v>14133872.069999998</v>
      </c>
      <c r="O43" s="261">
        <v>42675</v>
      </c>
      <c r="P43" s="263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102">
        <v>21627254.510000005</v>
      </c>
      <c r="O44" s="103">
        <v>42705</v>
      </c>
      <c r="P44" s="263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102">
        <v>13869835.480000002</v>
      </c>
      <c r="O45" s="103">
        <v>42736</v>
      </c>
      <c r="P45" s="263">
        <v>15.293381506666668</v>
      </c>
      <c r="Q45" s="39"/>
      <c r="R45" s="39"/>
      <c r="T45" s="39"/>
    </row>
    <row r="46" spans="1:31" x14ac:dyDescent="0.2">
      <c r="A46" s="221" t="s">
        <v>129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102">
        <v>16267072.419999998</v>
      </c>
      <c r="O46" s="261">
        <v>42767</v>
      </c>
      <c r="P46" s="263">
        <v>15.126446677499997</v>
      </c>
      <c r="Q46" s="39"/>
      <c r="R46" s="39"/>
      <c r="T46" s="39"/>
    </row>
    <row r="47" spans="1:31" s="72" customFormat="1" x14ac:dyDescent="0.2">
      <c r="A47" s="220" t="s">
        <v>128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102">
        <v>18565063.199999999</v>
      </c>
      <c r="O47" s="103">
        <v>42795</v>
      </c>
      <c r="P47" s="263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102">
        <v>15688517.030000003</v>
      </c>
      <c r="O48" s="103">
        <v>42826</v>
      </c>
      <c r="P48" s="263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102">
        <v>17945595.77</v>
      </c>
      <c r="O49" s="103">
        <v>42856</v>
      </c>
      <c r="P49" s="263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102">
        <v>13939896.089999996</v>
      </c>
      <c r="O50" s="103">
        <v>42887</v>
      </c>
      <c r="P50" s="263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102">
        <v>12782128.569999997</v>
      </c>
      <c r="O51" s="103">
        <v>42917</v>
      </c>
      <c r="P51" s="263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102">
        <v>20167440.249999996</v>
      </c>
      <c r="O52" s="103">
        <v>42948</v>
      </c>
      <c r="P52" s="263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102">
        <v>12629782.869999997</v>
      </c>
      <c r="O53" s="261">
        <v>42979</v>
      </c>
      <c r="P53" s="263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102">
        <v>20770051.659999996</v>
      </c>
      <c r="O54" s="103">
        <v>43009</v>
      </c>
      <c r="P54" s="263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102">
        <v>12771380.690000001</v>
      </c>
      <c r="O55" s="103">
        <v>43040</v>
      </c>
      <c r="P55" s="263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102">
        <v>10605180.900000002</v>
      </c>
      <c r="O56" s="103">
        <v>43070</v>
      </c>
      <c r="P56" s="263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102">
        <v>15236466.42</v>
      </c>
      <c r="O57" s="103">
        <v>43101</v>
      </c>
      <c r="P57" s="263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102">
        <v>24753730.020000003</v>
      </c>
      <c r="O58" s="103">
        <v>43132</v>
      </c>
      <c r="P58" s="263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102">
        <v>11058191.049999997</v>
      </c>
      <c r="O59" s="103">
        <v>43160</v>
      </c>
      <c r="P59" s="263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102">
        <v>22471864.790000003</v>
      </c>
      <c r="O60" s="103">
        <v>43191</v>
      </c>
      <c r="P60" s="263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102">
        <v>35925713.109999999</v>
      </c>
      <c r="O61" s="103">
        <v>43221</v>
      </c>
      <c r="P61" s="263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102"/>
      <c r="N62" s="102">
        <v>20597132.089999996</v>
      </c>
      <c r="O62" s="103">
        <v>43252</v>
      </c>
      <c r="P62" s="263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102"/>
      <c r="N63" s="102">
        <v>23644378.930000003</v>
      </c>
      <c r="O63" s="103">
        <v>43282</v>
      </c>
      <c r="P63" s="263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102"/>
      <c r="N64" s="102">
        <v>18570847.68</v>
      </c>
      <c r="O64" s="103">
        <v>43313</v>
      </c>
      <c r="P64" s="263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102"/>
      <c r="N65" s="102">
        <v>20654280.220000003</v>
      </c>
      <c r="O65" s="103">
        <v>43344</v>
      </c>
      <c r="P65" s="263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102"/>
      <c r="N66" s="102">
        <v>21768392.630000003</v>
      </c>
      <c r="O66" s="103">
        <v>43374</v>
      </c>
      <c r="P66" s="263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102"/>
      <c r="N67" s="102">
        <v>17357481.849999998</v>
      </c>
      <c r="O67" s="103">
        <v>43405</v>
      </c>
      <c r="P67" s="263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102"/>
      <c r="N68" s="102">
        <v>19475984.529999997</v>
      </c>
      <c r="O68" s="103">
        <v>43435</v>
      </c>
      <c r="P68" s="263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102"/>
      <c r="N69" s="102">
        <v>16706059.640000001</v>
      </c>
      <c r="O69" s="103">
        <v>43466</v>
      </c>
      <c r="P69" s="263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102"/>
      <c r="N70" s="102">
        <v>27520982.770000003</v>
      </c>
      <c r="O70" s="103">
        <v>43497</v>
      </c>
      <c r="P70" s="263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102"/>
      <c r="N71" s="102">
        <v>29030054.289999999</v>
      </c>
      <c r="O71" s="103">
        <v>43525</v>
      </c>
      <c r="P71" s="263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102"/>
      <c r="N72" s="102">
        <v>27072333.449999996</v>
      </c>
      <c r="O72" s="103">
        <v>43556</v>
      </c>
      <c r="P72" s="263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102"/>
      <c r="N73" s="102">
        <v>21754953.239999995</v>
      </c>
      <c r="O73" s="103">
        <v>43586</v>
      </c>
      <c r="P73" s="263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102"/>
      <c r="N74" s="102">
        <v>25856612.999999993</v>
      </c>
      <c r="O74" s="103">
        <v>43617</v>
      </c>
      <c r="P74" s="263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102"/>
      <c r="N75" s="102">
        <v>23464323.539999995</v>
      </c>
      <c r="O75" s="103">
        <v>43647</v>
      </c>
      <c r="P75" s="263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102"/>
      <c r="N76" s="102">
        <v>29978655.550000001</v>
      </c>
      <c r="O76" s="103">
        <v>43678</v>
      </c>
      <c r="P76" s="263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102"/>
      <c r="N77" s="102">
        <v>25234874.800000001</v>
      </c>
      <c r="O77" s="103">
        <v>43709</v>
      </c>
      <c r="P77" s="263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102"/>
      <c r="N78" s="102">
        <v>21159497.219999999</v>
      </c>
      <c r="O78" s="103">
        <v>43739</v>
      </c>
      <c r="P78" s="263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102"/>
      <c r="N79" s="102">
        <v>16188025.929999992</v>
      </c>
      <c r="O79" s="103">
        <v>43770</v>
      </c>
      <c r="P79" s="263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102"/>
      <c r="N80" s="102">
        <v>15754137.330000004</v>
      </c>
      <c r="O80" s="103">
        <v>43800</v>
      </c>
      <c r="P80" s="263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102"/>
      <c r="N81" s="102">
        <v>22405760.000000004</v>
      </c>
      <c r="O81" s="103">
        <v>43831</v>
      </c>
      <c r="P81" s="263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102">
        <v>16853115.949999999</v>
      </c>
      <c r="O82" s="103">
        <v>43862</v>
      </c>
      <c r="P82" s="263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102">
        <v>18928287.829999998</v>
      </c>
      <c r="O83" s="103">
        <v>43891</v>
      </c>
      <c r="P83" s="263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102">
        <v>9476677.1399999969</v>
      </c>
      <c r="O84" s="103">
        <v>43922</v>
      </c>
      <c r="P84" s="263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102">
        <v>7989486.0800000001</v>
      </c>
      <c r="O85" s="103">
        <v>43952</v>
      </c>
      <c r="P85" s="263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102">
        <v>11237225.539999999</v>
      </c>
      <c r="O86" s="103">
        <v>43983</v>
      </c>
      <c r="P86" s="263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102">
        <v>9874154.3499999996</v>
      </c>
      <c r="O87" s="103">
        <v>44013</v>
      </c>
      <c r="P87" s="263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102">
        <v>10464542.910000002</v>
      </c>
      <c r="O88" s="103">
        <v>44044</v>
      </c>
      <c r="P88" s="263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102">
        <v>15861783.170000011</v>
      </c>
      <c r="O89" s="103">
        <v>44075</v>
      </c>
      <c r="P89" s="263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102">
        <v>11819638.019999998</v>
      </c>
      <c r="O90" s="103">
        <v>44105</v>
      </c>
      <c r="P90" s="263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102">
        <v>24674236.609999996</v>
      </c>
      <c r="O91" s="103">
        <v>44136</v>
      </c>
      <c r="P91" s="263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102">
        <v>13273671.020000001</v>
      </c>
      <c r="O92" s="103">
        <v>44166</v>
      </c>
      <c r="P92" s="263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102">
        <v>25208164.879999995</v>
      </c>
      <c r="O93" s="103">
        <v>44197</v>
      </c>
      <c r="P93" s="263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102">
        <v>17106103.27</v>
      </c>
      <c r="O94" s="103">
        <v>44228</v>
      </c>
      <c r="P94" s="263">
        <v>14.659497568333336</v>
      </c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102">
        <v>21069060.320000008</v>
      </c>
      <c r="O95" s="103">
        <v>44256</v>
      </c>
      <c r="P95" s="263">
        <v>14.837895275833333</v>
      </c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102">
        <v>21771198.989999995</v>
      </c>
      <c r="O96" s="103">
        <v>44287</v>
      </c>
      <c r="P96" s="263">
        <v>15.862438763333335</v>
      </c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102">
        <v>21630359.730000004</v>
      </c>
      <c r="O97" s="103">
        <v>44317</v>
      </c>
      <c r="P97" s="263">
        <v>16.999178234166671</v>
      </c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102">
        <v>29241053.300000008</v>
      </c>
      <c r="O98" s="103">
        <v>44348</v>
      </c>
      <c r="P98" s="263">
        <v>18.49949721416667</v>
      </c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102">
        <v>32297608.340000004</v>
      </c>
      <c r="O99" s="103">
        <v>44378</v>
      </c>
      <c r="P99" s="263">
        <v>20.368118380000002</v>
      </c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102">
        <v>15446443.059999993</v>
      </c>
      <c r="O100" s="103">
        <v>44409</v>
      </c>
      <c r="P100" s="263">
        <v>20.783276725833336</v>
      </c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102">
        <v>35978228.539999999</v>
      </c>
      <c r="O101" s="103">
        <v>44440</v>
      </c>
      <c r="P101" s="263">
        <v>22.459647173333337</v>
      </c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102">
        <v>26229370.229999989</v>
      </c>
      <c r="O102" s="103">
        <v>44470</v>
      </c>
      <c r="P102" s="263">
        <v>23.660458190833332</v>
      </c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102">
        <v>39343407.899999991</v>
      </c>
      <c r="O103" s="103">
        <v>44501</v>
      </c>
      <c r="P103" s="263">
        <v>24.882889131666666</v>
      </c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102">
        <v>24153413.34999999</v>
      </c>
      <c r="O104" s="103">
        <v>44531</v>
      </c>
      <c r="P104" s="263">
        <v>25.789534325833333</v>
      </c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102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102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102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102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Yaneth Lucia Pinilla Beltran</cp:lastModifiedBy>
  <cp:lastPrinted>2020-08-19T16:00:16Z</cp:lastPrinted>
  <dcterms:created xsi:type="dcterms:W3CDTF">2020-04-22T20:29:16Z</dcterms:created>
  <dcterms:modified xsi:type="dcterms:W3CDTF">2022-02-24T12:44:35Z</dcterms:modified>
</cp:coreProperties>
</file>