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1.xml" ContentType="application/vnd.openxmlformats-officedocument.drawingml.chart+xml"/>
  <Override PartName="/xl/drawings/drawing18.xml" ContentType="application/vnd.openxmlformats-officedocument.drawing+xml"/>
  <Override PartName="/xl/charts/chart12.xml" ContentType="application/vnd.openxmlformats-officedocument.drawingml.chart+xml"/>
  <Override PartName="/xl/drawings/drawing19.xml" ContentType="application/vnd.openxmlformats-officedocument.drawing+xml"/>
  <Override PartName="/xl/charts/chart13.xml" ContentType="application/vnd.openxmlformats-officedocument.drawingml.chart+xml"/>
  <Override PartName="/xl/drawings/drawing2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defaultThemeVersion="124226"/>
  <mc:AlternateContent xmlns:mc="http://schemas.openxmlformats.org/markup-compatibility/2006">
    <mc:Choice Requires="x15">
      <x15ac:absPath xmlns:x15ac="http://schemas.microsoft.com/office/spreadsheetml/2010/11/ac" url="G:\Mi unidad\1.ELABORACION\ABASTECIMIENTO\BASES\2022\Diciembre\Publicacion\"/>
    </mc:Choice>
  </mc:AlternateContent>
  <xr:revisionPtr revIDLastSave="0" documentId="13_ncr:1_{7D651F6A-0667-4378-8D89-7F5E9DE5D9E4}" xr6:coauthVersionLast="36" xr6:coauthVersionMax="47" xr10:uidLastSave="{00000000-0000-0000-0000-000000000000}"/>
  <bookViews>
    <workbookView xWindow="-120" yWindow="-120" windowWidth="20730" windowHeight="11040" tabRatio="445" xr2:uid="{00000000-000D-0000-FFFF-FFFF00000000}"/>
  </bookViews>
  <sheets>
    <sheet name="Indice" sheetId="9" r:id="rId1"/>
    <sheet name="Abastecimiento ciudades" sheetId="24" r:id="rId2"/>
    <sheet name="Abastecimiento ciudades frutas" sheetId="25" r:id="rId3"/>
    <sheet name="Abastecimiento verduras " sheetId="28" r:id="rId4"/>
    <sheet name="Abastecimiento tuberculos " sheetId="27" r:id="rId5"/>
    <sheet name="Abastecimiento ciudades otros" sheetId="26" r:id="rId6"/>
    <sheet name="Abastecimiento Bogotá" sheetId="11" r:id="rId7"/>
    <sheet name="IPAAC Variacion mensual" sheetId="37" r:id="rId8"/>
    <sheet name="IPAAC Variacion año corrido" sheetId="38" r:id="rId9"/>
    <sheet name="IPAAC Variacion Anual" sheetId="39" r:id="rId10"/>
    <sheet name="Frutas $ " sheetId="1" r:id="rId11"/>
    <sheet name="Hortalizas $" sheetId="2" r:id="rId12"/>
    <sheet name="Granos y procesados $" sheetId="3" r:id="rId13"/>
    <sheet name="Cárnicos $" sheetId="29" r:id="rId14"/>
    <sheet name="Huevos y lácteos $" sheetId="5" r:id="rId15"/>
    <sheet name="Tubérculos y plátanos $" sheetId="8" r:id="rId16"/>
    <sheet name="Abastecimiento Bovinos unidades" sheetId="31" r:id="rId17"/>
    <sheet name="Abastecimiento Bufalos unidades" sheetId="32" r:id="rId18"/>
    <sheet name="Abastecimiento Porcinos unidade" sheetId="33" r:id="rId19"/>
    <sheet name="Sacrificio Ganado Bog-Cundi" sheetId="35" r:id="rId20"/>
  </sheets>
  <definedNames>
    <definedName name="_xlnm._FilterDatabase" localSheetId="10" hidden="1">'Frutas $ '!$A$14:$P$60</definedName>
    <definedName name="_xlnm.Print_Area" localSheetId="6">'Abastecimiento Bogotá'!$A$1:$M$62</definedName>
    <definedName name="_xlnm.Print_Area" localSheetId="1">'Abastecimiento ciudades'!$A$1:$K$65</definedName>
    <definedName name="_xlnm.Print_Area" localSheetId="2">'Abastecimiento ciudades frutas'!$A$1:$K$65</definedName>
    <definedName name="_xlnm.Print_Area" localSheetId="5">'Abastecimiento ciudades otros'!$A$1:$K$65</definedName>
    <definedName name="_xlnm.Print_Area" localSheetId="4">'Abastecimiento tuberculos '!$A$1:$K$65</definedName>
    <definedName name="_xlnm.Print_Area" localSheetId="3">'Abastecimiento verduras '!$A$1:$K$65</definedName>
    <definedName name="_xlnm.Print_Area" localSheetId="13">'Cárnicos $'!$A$1:$O$75</definedName>
    <definedName name="_xlnm.Print_Area" localSheetId="10">'Frutas $ '!$A$1:$O$63</definedName>
    <definedName name="_xlnm.Print_Area" localSheetId="12">'Granos y procesados $'!$A$1:$O$50</definedName>
    <definedName name="_xlnm.Print_Area" localSheetId="11">'Hortalizas $'!$A$1:$O$54</definedName>
    <definedName name="_xlnm.Print_Area" localSheetId="14">'Huevos y lácteos $'!$A$1:$O$29</definedName>
    <definedName name="_xlnm.Print_Area" localSheetId="0">Indice!$A$1:$N$33</definedName>
    <definedName name="_xlnm.Print_Area" localSheetId="19">'Sacrificio Ganado Bog-Cundi'!$A$1:$O$26</definedName>
    <definedName name="_xlnm.Print_Area" localSheetId="15">'Tubérculos y plátanos $'!$A$1:$O$38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ARRAYTEXT_WF"/>
        <xcalcf:feature name="microsoft.com:CNMTM"/>
        <xcalcf:feature name="microsoft.com:LAMBDA_WF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<sst xmlns="http://schemas.openxmlformats.org/spreadsheetml/2006/main" count="1082" uniqueCount="412">
  <si>
    <t>Frutas</t>
  </si>
  <si>
    <t>Hortalizas</t>
  </si>
  <si>
    <t>Granos y Procesados</t>
  </si>
  <si>
    <t>Cárnicos</t>
  </si>
  <si>
    <t>Huevos</t>
  </si>
  <si>
    <t>Índice de cuadros y gráficas</t>
  </si>
  <si>
    <t>Granos y procesados</t>
  </si>
  <si>
    <t>Lácteos</t>
  </si>
  <si>
    <t>Tubérculos y plátanos</t>
  </si>
  <si>
    <t>Corabastos</t>
  </si>
  <si>
    <t>Verduras y hortalizas</t>
  </si>
  <si>
    <t>Frutas frescas</t>
  </si>
  <si>
    <t>Las Flores</t>
  </si>
  <si>
    <t xml:space="preserve">Tubérculos y plátanos </t>
  </si>
  <si>
    <t xml:space="preserve">Verduras y hortalizas </t>
  </si>
  <si>
    <t xml:space="preserve">Frutas frescas </t>
  </si>
  <si>
    <t>Jul</t>
  </si>
  <si>
    <t>Fuente: SIPSA</t>
  </si>
  <si>
    <t>Otros grupos*</t>
  </si>
  <si>
    <t>Abastecimiento Bogotá</t>
  </si>
  <si>
    <t>Tubérculos</t>
  </si>
  <si>
    <t>Precios:</t>
  </si>
  <si>
    <t>Abastecimiento:</t>
  </si>
  <si>
    <t>% cambio
mensual</t>
  </si>
  <si>
    <t>Mar</t>
  </si>
  <si>
    <t>May</t>
  </si>
  <si>
    <t>Jun</t>
  </si>
  <si>
    <t>(*) Otros grupos contiene granos y procesados, cárnicos, huevos y lacteos.</t>
  </si>
  <si>
    <t xml:space="preserve">Abastecimiento Bogotá </t>
  </si>
  <si>
    <t>Distribución en Bogotá</t>
  </si>
  <si>
    <t>Plátanos</t>
  </si>
  <si>
    <t>Huevos y lácteos</t>
  </si>
  <si>
    <t>Abastecimiento por ciudades</t>
  </si>
  <si>
    <t xml:space="preserve">Total </t>
  </si>
  <si>
    <t>Abastecimiento principales ciudades de Colombia</t>
  </si>
  <si>
    <t>Abastecimiento de frutas en las principales ciudades de Colombia</t>
  </si>
  <si>
    <t>Abastecimiento de tubérculos y plátanos en las principales ciudades de Colombia</t>
  </si>
  <si>
    <t>Abastecimiento ciudades frutas</t>
  </si>
  <si>
    <t>Abastecimiento ciudades otros</t>
  </si>
  <si>
    <t>Abastecimiento ciudades verduras</t>
  </si>
  <si>
    <t>Abastecimiento ciudades tubérculos</t>
  </si>
  <si>
    <t>Ago</t>
  </si>
  <si>
    <t>Sep</t>
  </si>
  <si>
    <t>Oct</t>
  </si>
  <si>
    <t>Ene</t>
  </si>
  <si>
    <t>Feb</t>
  </si>
  <si>
    <t>Abr</t>
  </si>
  <si>
    <t>Nov</t>
  </si>
  <si>
    <t>Dic</t>
  </si>
  <si>
    <t>Abastecimiento principales plazas según grupos de alimentos en Bogotá</t>
  </si>
  <si>
    <t>noviembre</t>
  </si>
  <si>
    <t>diciembre</t>
  </si>
  <si>
    <t>Paloquemao</t>
  </si>
  <si>
    <t>Samper Mendoza</t>
  </si>
  <si>
    <t>Dec</t>
  </si>
  <si>
    <t>ciudad</t>
  </si>
  <si>
    <t>Cartagena</t>
  </si>
  <si>
    <t>Villavicencio</t>
  </si>
  <si>
    <t>Tunja</t>
  </si>
  <si>
    <t>Manizales</t>
  </si>
  <si>
    <t>Santa Marta</t>
  </si>
  <si>
    <t>Sincelejo</t>
  </si>
  <si>
    <t>Valledupar</t>
  </si>
  <si>
    <t>Pasto</t>
  </si>
  <si>
    <t>Abastecimiento de otros grupos en las principales ciudades de Colombia</t>
  </si>
  <si>
    <t>Ipiales</t>
  </si>
  <si>
    <t>% del tot '19</t>
  </si>
  <si>
    <t>Abastecimiento mensual Bogotá</t>
  </si>
  <si>
    <t>Abastecimiento de ganado Bovino en Bogotá por departamentos</t>
  </si>
  <si>
    <t>Fuente: ICA</t>
  </si>
  <si>
    <t>Abastecimiento ganado de bufalos en Bogotá por departamentos</t>
  </si>
  <si>
    <t>Abastecimiento de ganado porcino en Bogotá por departamentos</t>
  </si>
  <si>
    <t>Abastecimiento bufalos unidades</t>
  </si>
  <si>
    <t>Abastecimiento bovino unidades</t>
  </si>
  <si>
    <t>Abastecimiento porcino unidades</t>
  </si>
  <si>
    <r>
      <t>Abastecimiento de verduras y hortalizas</t>
    </r>
    <r>
      <rPr>
        <b/>
        <sz val="10"/>
        <color indexed="8"/>
        <rFont val="Arial"/>
        <family val="2"/>
      </rPr>
      <t xml:space="preserve"> en las principales ciudades de Colombia</t>
    </r>
  </si>
  <si>
    <t xml:space="preserve">Abastecimiento de ganado bovino en Bogotá por departamentos </t>
  </si>
  <si>
    <t xml:space="preserve">Abastecimiento ganado de bufalos en Bogotá por departamentos </t>
  </si>
  <si>
    <t xml:space="preserve">Abastecimiento de ganado porcino en Bogotá por departamentos </t>
  </si>
  <si>
    <t>Banano criollo</t>
  </si>
  <si>
    <t>Coco</t>
  </si>
  <si>
    <t>Durazno importado</t>
  </si>
  <si>
    <t>Fresa</t>
  </si>
  <si>
    <t>Granadilla</t>
  </si>
  <si>
    <t>Lulo</t>
  </si>
  <si>
    <t>Manzana nacional</t>
  </si>
  <si>
    <t>Manzana roja importada</t>
  </si>
  <si>
    <t>Manzana verde importada</t>
  </si>
  <si>
    <t>Papaya tainung</t>
  </si>
  <si>
    <t>Patilla</t>
  </si>
  <si>
    <t>Piña perolera</t>
  </si>
  <si>
    <t>Piña gold</t>
  </si>
  <si>
    <t>Pitahaya</t>
  </si>
  <si>
    <t>Acelga</t>
  </si>
  <si>
    <t>Ahuyama</t>
  </si>
  <si>
    <t>Apio</t>
  </si>
  <si>
    <t>Cebolla cabezona blanca</t>
  </si>
  <si>
    <t>Calabaza</t>
  </si>
  <si>
    <t>Cebolla cabezona roja</t>
  </si>
  <si>
    <t>Cilantro</t>
  </si>
  <si>
    <t>Coliflor</t>
  </si>
  <si>
    <t>Espinaca</t>
  </si>
  <si>
    <t>Habichuela</t>
  </si>
  <si>
    <t>Pepino cohombro</t>
  </si>
  <si>
    <t>Remolacha</t>
  </si>
  <si>
    <t>Tomate chonto</t>
  </si>
  <si>
    <t>Tomate larga vida</t>
  </si>
  <si>
    <t>Zanahoria</t>
  </si>
  <si>
    <t>Chocolate dulce</t>
  </si>
  <si>
    <t>Harina de trigo</t>
  </si>
  <si>
    <t>Lenteja importada</t>
  </si>
  <si>
    <t>Manteca</t>
  </si>
  <si>
    <t>Margarina</t>
  </si>
  <si>
    <t>Pastas alimenticias</t>
  </si>
  <si>
    <t>Pechuga de pollo</t>
  </si>
  <si>
    <t>Huevo rojo extra</t>
  </si>
  <si>
    <t>Queso campesino</t>
  </si>
  <si>
    <t>Queso doble crema</t>
  </si>
  <si>
    <t>Papa criolla sucia</t>
  </si>
  <si>
    <t>Papa sabanera</t>
  </si>
  <si>
    <t>Yuca llanera</t>
  </si>
  <si>
    <t>Antioquia</t>
  </si>
  <si>
    <t>Arauca</t>
  </si>
  <si>
    <t>Bolívar</t>
  </si>
  <si>
    <t>Caldas</t>
  </si>
  <si>
    <t>Casanare</t>
  </si>
  <si>
    <t>Cauca</t>
  </si>
  <si>
    <t>Cesar</t>
  </si>
  <si>
    <t>Cundinamarca</t>
  </si>
  <si>
    <t>Guaviare</t>
  </si>
  <si>
    <t>Huila</t>
  </si>
  <si>
    <t>Meta</t>
  </si>
  <si>
    <t>Norte De Santander</t>
  </si>
  <si>
    <t>Putumayo</t>
  </si>
  <si>
    <t>Santander</t>
  </si>
  <si>
    <t>Sucre</t>
  </si>
  <si>
    <t>Tolima</t>
  </si>
  <si>
    <t>Valle Del Cauca</t>
  </si>
  <si>
    <t>Vichada</t>
  </si>
  <si>
    <t>Total bovinos</t>
  </si>
  <si>
    <t>Total bufalos</t>
  </si>
  <si>
    <t>Caqueta</t>
  </si>
  <si>
    <t>Quindio</t>
  </si>
  <si>
    <t>Risaralda</t>
  </si>
  <si>
    <t>Total porcinos</t>
  </si>
  <si>
    <t>Berenjena</t>
  </si>
  <si>
    <t>Armenia</t>
  </si>
  <si>
    <t>Barranquilla</t>
  </si>
  <si>
    <t>Bogota</t>
  </si>
  <si>
    <t>Bucaramanga</t>
  </si>
  <si>
    <t>Cali</t>
  </si>
  <si>
    <t>Cucuta</t>
  </si>
  <si>
    <t>Ibague</t>
  </si>
  <si>
    <t>Medellin</t>
  </si>
  <si>
    <t>Monteria</t>
  </si>
  <si>
    <t>Neiva</t>
  </si>
  <si>
    <t>Pereira</t>
  </si>
  <si>
    <t>Popayan</t>
  </si>
  <si>
    <t>50001</t>
  </si>
  <si>
    <t>2021</t>
  </si>
  <si>
    <t>110011</t>
  </si>
  <si>
    <t>63001</t>
  </si>
  <si>
    <t>08001</t>
  </si>
  <si>
    <t>11001</t>
  </si>
  <si>
    <t>68001</t>
  </si>
  <si>
    <t>76001</t>
  </si>
  <si>
    <t>13001</t>
  </si>
  <si>
    <t>54001</t>
  </si>
  <si>
    <t>73001</t>
  </si>
  <si>
    <t>52356</t>
  </si>
  <si>
    <t>17001</t>
  </si>
  <si>
    <t>05001</t>
  </si>
  <si>
    <t>23001</t>
  </si>
  <si>
    <t>41001</t>
  </si>
  <si>
    <t>52001</t>
  </si>
  <si>
    <t>66001</t>
  </si>
  <si>
    <t>19001</t>
  </si>
  <si>
    <t>47001</t>
  </si>
  <si>
    <t>70001</t>
  </si>
  <si>
    <t>15001</t>
  </si>
  <si>
    <t>20001</t>
  </si>
  <si>
    <t>Curuba</t>
  </si>
  <si>
    <t>Guayaba pera</t>
  </si>
  <si>
    <t>Mango Tommy</t>
  </si>
  <si>
    <t>Naranja Valencia</t>
  </si>
  <si>
    <t>Naranja Sweet</t>
  </si>
  <si>
    <t>Uva importada</t>
  </si>
  <si>
    <t>Uva Isabela</t>
  </si>
  <si>
    <t>Uva red globe nacional</t>
  </si>
  <si>
    <t>Aguacate Hass</t>
  </si>
  <si>
    <t>Aguacate papelillo</t>
  </si>
  <si>
    <t>Banano bocadillo</t>
  </si>
  <si>
    <t>Banano Urabá</t>
  </si>
  <si>
    <t>Borojó</t>
  </si>
  <si>
    <t>Ciruela importada</t>
  </si>
  <si>
    <t>Ciruela roja</t>
  </si>
  <si>
    <t>Durazno nacional</t>
  </si>
  <si>
    <t>Guanábana</t>
  </si>
  <si>
    <t>Gulupa</t>
  </si>
  <si>
    <t>Higo</t>
  </si>
  <si>
    <t>Kiwi</t>
  </si>
  <si>
    <t>Limón común</t>
  </si>
  <si>
    <t>Limón Tahití</t>
  </si>
  <si>
    <t>Mandarina Arrayana</t>
  </si>
  <si>
    <t>Mango común</t>
  </si>
  <si>
    <t>Manzana royal gala importada</t>
  </si>
  <si>
    <t>Maracuyá</t>
  </si>
  <si>
    <t>Melón Cantalup</t>
  </si>
  <si>
    <t>Mora de Castilla</t>
  </si>
  <si>
    <t>Patilla baby</t>
  </si>
  <si>
    <t>Pera importada</t>
  </si>
  <si>
    <t>Pera nacional</t>
  </si>
  <si>
    <t>Tangelo</t>
  </si>
  <si>
    <t>Tomate de árbol</t>
  </si>
  <si>
    <t>Uva verde</t>
  </si>
  <si>
    <t>Ahuyamín (Sakata)</t>
  </si>
  <si>
    <t>Ajo</t>
  </si>
  <si>
    <t>Ajo importado</t>
  </si>
  <si>
    <t>Arveja verde en vaina</t>
  </si>
  <si>
    <t>Arveja verde en vaina pastusa</t>
  </si>
  <si>
    <t>Brócoli</t>
  </si>
  <si>
    <t>Calabacín</t>
  </si>
  <si>
    <t>Cebolla junca Aquitania</t>
  </si>
  <si>
    <t>Cebolla puerro</t>
  </si>
  <si>
    <t>Chócolo mazorca</t>
  </si>
  <si>
    <t>Cidra</t>
  </si>
  <si>
    <t>Coles</t>
  </si>
  <si>
    <t>Fríjol verde cargamanto</t>
  </si>
  <si>
    <t>Haba verde</t>
  </si>
  <si>
    <t>Lechuga Batavia</t>
  </si>
  <si>
    <t>Lechuga crespa verde</t>
  </si>
  <si>
    <t>Pepino de rellenar</t>
  </si>
  <si>
    <t>Perejil</t>
  </si>
  <si>
    <t>Pimentón</t>
  </si>
  <si>
    <t>Rábano rojo</t>
  </si>
  <si>
    <t>Repollo morado</t>
  </si>
  <si>
    <t>Repollo verde</t>
  </si>
  <si>
    <t>Avena en hojuelas</t>
  </si>
  <si>
    <t>Avena molida</t>
  </si>
  <si>
    <t>Azúcar sulfitada</t>
  </si>
  <si>
    <t>Bocadillo veleño</t>
  </si>
  <si>
    <t>Café instantáneo</t>
  </si>
  <si>
    <t>Café molido</t>
  </si>
  <si>
    <t>Fécula de maíz</t>
  </si>
  <si>
    <t>Galletas dulces redondas con crema</t>
  </si>
  <si>
    <t>Galletas saladas</t>
  </si>
  <si>
    <t>Gelatina</t>
  </si>
  <si>
    <t>Harina precocida de maíz</t>
  </si>
  <si>
    <t>Jugo instantáneo (sobre)</t>
  </si>
  <si>
    <t>Lomitos de atún en lata</t>
  </si>
  <si>
    <t>Panela cuadrada morena</t>
  </si>
  <si>
    <t>Sal yodada</t>
  </si>
  <si>
    <t>Sardinas en lata</t>
  </si>
  <si>
    <t>Sopa de pollo (caja)</t>
  </si>
  <si>
    <t>Arroz de primera</t>
  </si>
  <si>
    <t>Arroz de segunda</t>
  </si>
  <si>
    <t>Arveja verde seca importada</t>
  </si>
  <si>
    <t>Fríjol bolón</t>
  </si>
  <si>
    <t>Fríjol cargamanto rojo</t>
  </si>
  <si>
    <t>Fríjol nima calima</t>
  </si>
  <si>
    <t>Fríjol radical</t>
  </si>
  <si>
    <t>Garbanzo importado</t>
  </si>
  <si>
    <t>Maíz blanco trillado</t>
  </si>
  <si>
    <t>Maíz pira</t>
  </si>
  <si>
    <t>110012</t>
  </si>
  <si>
    <t>110014</t>
  </si>
  <si>
    <t>Alas de pollo con costillar</t>
  </si>
  <si>
    <t>Alas de pollo sin costillar</t>
  </si>
  <si>
    <t>Carne de cerdo en canal</t>
  </si>
  <si>
    <t>Carne de cerdo, brazo con hueso</t>
  </si>
  <si>
    <t>Carne de cerdo, brazo sin hueso</t>
  </si>
  <si>
    <t>Carne de cerdo, cabeza de lomo</t>
  </si>
  <si>
    <t>Carne de cerdo, costilla</t>
  </si>
  <si>
    <t>Carne de cerdo, lomo sin hueso</t>
  </si>
  <si>
    <t>Carne de cerdo, pernil con hueso</t>
  </si>
  <si>
    <t>Carne de cerdo, pernil sin hueso</t>
  </si>
  <si>
    <t>Carne de cerdo, tocino barriga</t>
  </si>
  <si>
    <t>Carne de cerdo, tocino papada</t>
  </si>
  <si>
    <t>Carne de res molida, murillo</t>
  </si>
  <si>
    <t>Carne de res, bola de brazo</t>
  </si>
  <si>
    <t>Carne de res, bola de pierna</t>
  </si>
  <si>
    <t>Carne de res, bota</t>
  </si>
  <si>
    <t>Carne de res, cadera</t>
  </si>
  <si>
    <t>Carne de res, centro de pierna</t>
  </si>
  <si>
    <t>Carne de res, chatas</t>
  </si>
  <si>
    <t>Carne de res, cogote</t>
  </si>
  <si>
    <t>Carne de res, costilla</t>
  </si>
  <si>
    <t>Carne de res, falda</t>
  </si>
  <si>
    <t>Carne de res, lomo de brazo</t>
  </si>
  <si>
    <t>Carne de res, lomo fino</t>
  </si>
  <si>
    <t>Carne de res, morrillo</t>
  </si>
  <si>
    <t>Carne de res, muchacho</t>
  </si>
  <si>
    <t>Carne de res, murillo</t>
  </si>
  <si>
    <t>Carne de res, paletero</t>
  </si>
  <si>
    <t>Carne de res, pecho</t>
  </si>
  <si>
    <t>Carne de res, punta de anca</t>
  </si>
  <si>
    <t>Carne de res, sobrebarriga</t>
  </si>
  <si>
    <t>Muslos de pollo sin rabadilla</t>
  </si>
  <si>
    <t>Pierna pernil con rabadilla</t>
  </si>
  <si>
    <t>Pierna pernil sin rabadilla</t>
  </si>
  <si>
    <t>Piernas de pollo</t>
  </si>
  <si>
    <t>Pollo entero fresco sin vísceras</t>
  </si>
  <si>
    <t>Bagre rayado en postas congelado</t>
  </si>
  <si>
    <t>Bagre rayado entero congelado</t>
  </si>
  <si>
    <t>Bagre rayado entero fresco</t>
  </si>
  <si>
    <t>Basa, entero congelado importado</t>
  </si>
  <si>
    <t>Basa, filete congelado importado</t>
  </si>
  <si>
    <t>Cachama de cultivo fresca</t>
  </si>
  <si>
    <t>Calamar anillos</t>
  </si>
  <si>
    <t>Calamar blanco entero</t>
  </si>
  <si>
    <t>Camarón tigre precocido seco</t>
  </si>
  <si>
    <t>Camarón tití precocido seco</t>
  </si>
  <si>
    <t>Cazuela de mariscos (paquete)</t>
  </si>
  <si>
    <t>Langostino 16-20</t>
  </si>
  <si>
    <t>Merluza, filete nacional</t>
  </si>
  <si>
    <t>Nicuro fresco</t>
  </si>
  <si>
    <t>Palmitos de mar</t>
  </si>
  <si>
    <t>Pargo rojo entero congelado</t>
  </si>
  <si>
    <t>Pescado cabezas</t>
  </si>
  <si>
    <t>Salmón, filete congelado</t>
  </si>
  <si>
    <t>Sierra entera congelada</t>
  </si>
  <si>
    <t>Tilapia roja entera fresca</t>
  </si>
  <si>
    <t>Tilapia, filete congelado</t>
  </si>
  <si>
    <t>Trucha en corte mariposa</t>
  </si>
  <si>
    <t>Huevo rojo A</t>
  </si>
  <si>
    <t>Huevo rojo AA</t>
  </si>
  <si>
    <t>Huevo rojo B</t>
  </si>
  <si>
    <t>Queso costeño</t>
  </si>
  <si>
    <t>Queso cuajada</t>
  </si>
  <si>
    <t>Arracacha amarilla</t>
  </si>
  <si>
    <t>Papa criolla limpia</t>
  </si>
  <si>
    <t>Papa parda pastusa</t>
  </si>
  <si>
    <t>Papa R-12 negra</t>
  </si>
  <si>
    <t>Papa R-12 roja</t>
  </si>
  <si>
    <t>Papa rubí</t>
  </si>
  <si>
    <t>Papa superior</t>
  </si>
  <si>
    <t>Papa única</t>
  </si>
  <si>
    <t>Plátano guineo</t>
  </si>
  <si>
    <t>Plátano hartón maduro</t>
  </si>
  <si>
    <t>Plátano hartón verde</t>
  </si>
  <si>
    <t>Plátano hartón verde llanero</t>
  </si>
  <si>
    <t>Boyaca</t>
  </si>
  <si>
    <t>% del total '22</t>
  </si>
  <si>
    <t>Porcino</t>
  </si>
  <si>
    <t>Fuente: Reporte estadístico precios promedio mensuales plazas de Bogota SIPSA_DANE</t>
  </si>
  <si>
    <t>Promedio Mensual SIPSA:</t>
  </si>
  <si>
    <t>Carnicos</t>
  </si>
  <si>
    <t>Precio promedio de frutas de las  Plazas de mercado: Corabastos, Paloquemao, Plaza España  y Plaza las flores.</t>
  </si>
  <si>
    <t>Precio promedio de hortalizas de las  Plazas de mercado: Corabastos, Paloquemao, Plaza España  y Plaza las flores.</t>
  </si>
  <si>
    <t>Corabastos, Paloquemao, Plaza España  y Plaza las flores.</t>
  </si>
  <si>
    <t xml:space="preserve">Precio promedio de granos y procesados de las  Plazas de mercado: </t>
  </si>
  <si>
    <t xml:space="preserve"> Corabastos, Paloquemao,  Plaza las flores ,Frigorífico Ble Ltda y Frigorífico Guadalupe</t>
  </si>
  <si>
    <t>Precio promedio de de las  Plazas de mercado y Frigorificos:</t>
  </si>
  <si>
    <t>Precio promedio de huevos y lacteos de las  Plazas de mercado: Corabastos, Paloquemao, Plaza España  y Plaza las flores.</t>
  </si>
  <si>
    <t>Precio promedio de las  Plazas de mercado: Corabastos, Paloquemao, Plaza España  y Plaza las flores.</t>
  </si>
  <si>
    <t>Nota : Se cambia a los precios de los alimentos  de la fuente SIPSA DANE a partir de enero 2022.</t>
  </si>
  <si>
    <t>Sacrificio Ganado Bog-Cundi</t>
  </si>
  <si>
    <t>Sacrificio de ganado vacuno y porcino en Bogota - Cundinamarca</t>
  </si>
  <si>
    <t>Cabezas</t>
  </si>
  <si>
    <t>Peso en pie (Ton)</t>
  </si>
  <si>
    <t>Peso en canal  (ton)</t>
  </si>
  <si>
    <t>Fuente: Encuesta de Sacrificio de Ganado (ESAG) - DANE</t>
  </si>
  <si>
    <t>Fuentes: Departamento Nacional de Estadistica (DANE) - SIPSA - Encuesta de Sacrificio de Ganado (ESAG), Corabastos, ICA</t>
  </si>
  <si>
    <t>Elaboración: Carlos Andres Casas Peña, Profesional de la Dependecia.</t>
  </si>
  <si>
    <t>% del tot '22</t>
  </si>
  <si>
    <t>Bogota (Ganado Vacuno)</t>
  </si>
  <si>
    <t>1 Se agrupa Bogotá y el departamento de Cundinamarca.</t>
  </si>
  <si>
    <r>
      <t>Cundinamarca (Ganado porcino)</t>
    </r>
    <r>
      <rPr>
        <b/>
        <vertAlign val="superscript"/>
        <sz val="8"/>
        <color indexed="8"/>
        <rFont val="Arial"/>
        <family val="2"/>
      </rPr>
      <t>1</t>
    </r>
  </si>
  <si>
    <t>%</t>
  </si>
  <si>
    <t>Bolivar</t>
  </si>
  <si>
    <t>Atlantico</t>
  </si>
  <si>
    <t>Cambio   
'22/'21 (p.p)</t>
  </si>
  <si>
    <t>Total</t>
  </si>
  <si>
    <t>Tuberculos</t>
  </si>
  <si>
    <t>Verduras</t>
  </si>
  <si>
    <t>IPAAC Variacion mensual</t>
  </si>
  <si>
    <t>IPAAC Variacion año corrido</t>
  </si>
  <si>
    <t>IPAAC Variacion doce meses</t>
  </si>
  <si>
    <t>IPAAC grupo de alimentos</t>
  </si>
  <si>
    <t xml:space="preserve"> índice de precios de alimentos agrícolas comercializados en Corabastos  (IPAAC)</t>
  </si>
  <si>
    <t>Fuente: DANE-SIPSA. Cálculos ODEB</t>
  </si>
  <si>
    <r>
      <t>sep</t>
    </r>
    <r>
      <rPr>
        <b/>
        <sz val="10"/>
        <color theme="0"/>
        <rFont val="Arial"/>
        <family val="2"/>
      </rPr>
      <t>tiembre</t>
    </r>
  </si>
  <si>
    <r>
      <t>jul</t>
    </r>
    <r>
      <rPr>
        <b/>
        <sz val="10"/>
        <color theme="0"/>
        <rFont val="Arial"/>
        <family val="2"/>
      </rPr>
      <t>io</t>
    </r>
  </si>
  <si>
    <r>
      <t>ago</t>
    </r>
    <r>
      <rPr>
        <b/>
        <sz val="10"/>
        <color theme="0"/>
        <rFont val="Arial"/>
        <family val="2"/>
      </rPr>
      <t>sto</t>
    </r>
  </si>
  <si>
    <r>
      <t>oct</t>
    </r>
    <r>
      <rPr>
        <b/>
        <sz val="10"/>
        <color theme="0"/>
        <rFont val="Arial"/>
        <family val="2"/>
      </rPr>
      <t>ubre</t>
    </r>
  </si>
  <si>
    <r>
      <t>nov</t>
    </r>
    <r>
      <rPr>
        <b/>
        <sz val="10"/>
        <color theme="0"/>
        <rFont val="Arial"/>
        <family val="2"/>
      </rPr>
      <t>iembre</t>
    </r>
  </si>
  <si>
    <t>Fecha de publicación: Febrero 2023.</t>
  </si>
  <si>
    <r>
      <t>dic</t>
    </r>
    <r>
      <rPr>
        <b/>
        <sz val="10"/>
        <color theme="0"/>
        <rFont val="Arial"/>
        <family val="2"/>
      </rPr>
      <t>iembre</t>
    </r>
  </si>
  <si>
    <r>
      <rPr>
        <b/>
        <sz val="10"/>
        <rFont val="Arial"/>
        <family val="2"/>
      </rPr>
      <t>dic</t>
    </r>
    <r>
      <rPr>
        <b/>
        <sz val="10"/>
        <color theme="0"/>
        <rFont val="Arial"/>
        <family val="2"/>
      </rPr>
      <t>iembre</t>
    </r>
  </si>
  <si>
    <t>unidades, diciembre 2022</t>
  </si>
  <si>
    <t>Año corrido a diciembre</t>
  </si>
  <si>
    <t>Participación porcentual. Año corrido a diciembre 2022</t>
  </si>
  <si>
    <t>toneladas métricas, diciembre 2022</t>
  </si>
  <si>
    <t>% Cambio '22/'21</t>
  </si>
  <si>
    <t>participación porcentual. Año corrido a diciembre 2022</t>
  </si>
  <si>
    <t>toneladas métricas,  diciembre 2022</t>
  </si>
  <si>
    <t/>
  </si>
  <si>
    <t>toneladas métricas, últimos seis meses diciembre 2022</t>
  </si>
  <si>
    <t>% del total
diciembre '22</t>
  </si>
  <si>
    <t>% cambio
'22/'21</t>
  </si>
  <si>
    <t>porcentaje, diciembre 2022</t>
  </si>
  <si>
    <t>Variacion mensual diciembre 2022</t>
  </si>
  <si>
    <t>Variación  mensual%  a diciembre 2022</t>
  </si>
  <si>
    <t>Variacion año corrido diciembre 2022</t>
  </si>
  <si>
    <t>Variación año corrido % a diciembre 2022</t>
  </si>
  <si>
    <t>Variacion anual diciembre 2022</t>
  </si>
  <si>
    <t>Variación anual % a diciembre 2022</t>
  </si>
  <si>
    <t>pesos/Kg, últimos seis meses hasta diciembre 2022</t>
  </si>
  <si>
    <t>% cambio
'21/'20</t>
  </si>
  <si>
    <t xml:space="preserve"> </t>
  </si>
  <si>
    <t>pesos/Kg, ultimos seis meses hasta diciembre 2022</t>
  </si>
  <si>
    <t>unidades y toneladas, diciembre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</si>
</sst>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_-* #,##0.00\ [$€]_-;\-* #,##0.00\ [$€]_-;_-* &quot;-&quot;??\ [$€]_-;_-@_-"/>
    <numFmt numFmtId="167" formatCode="0.0"/>
    <numFmt numFmtId="168" formatCode="#,##0.0"/>
    <numFmt numFmtId="169" formatCode="_(* #,##0.0_);_(* \(#,##0.0\);_(* &quot;-&quot;??_);_(@_)"/>
    <numFmt numFmtId="170" formatCode="0.0%"/>
    <numFmt numFmtId="171" formatCode=";;;"/>
  </numFmts>
  <fonts count="35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Arial"/>
      <family val="2"/>
    </font>
    <font>
      <sz val="11"/>
      <color indexed="60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u/>
      <sz val="11"/>
      <color indexed="12"/>
      <name val="Calibri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10"/>
      <color indexed="8"/>
      <name val="Arial"/>
      <family val="2"/>
    </font>
    <font>
      <sz val="8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b/>
      <vertAlign val="superscript"/>
      <sz val="8"/>
      <color indexed="8"/>
      <name val="Arial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b/>
      <sz val="10"/>
      <color theme="4"/>
      <name val="Arial"/>
      <family val="2"/>
    </font>
    <font>
      <sz val="10"/>
      <color theme="4"/>
      <name val="Arial"/>
      <family val="2"/>
    </font>
    <font>
      <sz val="10"/>
      <color theme="1"/>
      <name val="Arial"/>
      <family val="2"/>
    </font>
    <font>
      <u/>
      <sz val="10"/>
      <color theme="4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8"/>
      <color theme="1"/>
      <name val="Arial"/>
      <family val="2"/>
    </font>
    <font>
      <sz val="8"/>
      <color rgb="FFFF0000"/>
      <name val="Arial"/>
      <family val="2"/>
    </font>
    <font>
      <sz val="9"/>
      <color theme="1"/>
      <name val="Arial"/>
      <family val="2"/>
    </font>
    <font>
      <b/>
      <sz val="10"/>
      <color rgb="FFFF0000"/>
      <name val="Arial"/>
      <family val="2"/>
    </font>
    <font>
      <b/>
      <sz val="10"/>
      <color rgb="FF002060"/>
      <name val="Arial"/>
      <family val="2"/>
    </font>
    <font>
      <b/>
      <sz val="10"/>
      <color rgb="FF00000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53722D"/>
      <name val="Arial"/>
      <family val="2"/>
    </font>
    <font>
      <b/>
      <sz val="11"/>
      <name val="Calibri"/>
      <family val="2"/>
      <scheme val="minor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43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/>
      <right style="thin">
        <color theme="3"/>
      </right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 style="thin">
        <color theme="3"/>
      </right>
      <top/>
      <bottom/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/>
      <right/>
      <top style="thin">
        <color rgb="FF53712D"/>
      </top>
      <bottom/>
      <diagonal/>
    </border>
    <border>
      <left/>
      <right style="thin">
        <color theme="3"/>
      </right>
      <top style="thin">
        <color rgb="FF53712D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/>
      <diagonal/>
    </border>
    <border>
      <left style="thin">
        <color theme="3"/>
      </left>
      <right style="thin">
        <color theme="3"/>
      </right>
      <top/>
      <bottom/>
      <diagonal/>
    </border>
    <border>
      <left/>
      <right/>
      <top/>
      <bottom style="thin">
        <color rgb="FF53722D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0">
    <xf numFmtId="0" fontId="0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164" fontId="15" fillId="0" borderId="0" applyFont="0" applyFill="0" applyBorder="0" applyAlignment="0" applyProtection="0"/>
    <xf numFmtId="0" fontId="3" fillId="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>
      <alignment vertical="top"/>
    </xf>
    <xf numFmtId="0" fontId="2" fillId="0" borderId="0"/>
    <xf numFmtId="0" fontId="2" fillId="0" borderId="0"/>
    <xf numFmtId="0" fontId="2" fillId="0" borderId="0"/>
    <xf numFmtId="0" fontId="1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4" fillId="0" borderId="1" applyNumberFormat="0" applyFill="0" applyAlignment="0" applyProtection="0"/>
    <xf numFmtId="43" fontId="15" fillId="0" borderId="0" applyFont="0" applyFill="0" applyBorder="0" applyAlignment="0" applyProtection="0"/>
  </cellStyleXfs>
  <cellXfs count="214">
    <xf numFmtId="0" fontId="0" fillId="0" borderId="0" xfId="0"/>
    <xf numFmtId="0" fontId="2" fillId="4" borderId="4" xfId="24" applyFill="1" applyBorder="1"/>
    <xf numFmtId="0" fontId="7" fillId="4" borderId="5" xfId="24" applyFont="1" applyFill="1" applyBorder="1" applyAlignment="1">
      <alignment horizontal="center"/>
    </xf>
    <xf numFmtId="0" fontId="16" fillId="4" borderId="6" xfId="24" applyFont="1" applyFill="1" applyBorder="1" applyAlignment="1">
      <alignment horizontal="center"/>
    </xf>
    <xf numFmtId="0" fontId="2" fillId="4" borderId="0" xfId="24" applyFill="1"/>
    <xf numFmtId="0" fontId="2" fillId="4" borderId="7" xfId="24" applyFill="1" applyBorder="1"/>
    <xf numFmtId="0" fontId="7" fillId="4" borderId="0" xfId="24" applyFont="1" applyFill="1" applyAlignment="1">
      <alignment horizontal="center"/>
    </xf>
    <xf numFmtId="0" fontId="16" fillId="4" borderId="8" xfId="24" applyFont="1" applyFill="1" applyBorder="1" applyAlignment="1">
      <alignment horizontal="center"/>
    </xf>
    <xf numFmtId="0" fontId="17" fillId="4" borderId="8" xfId="24" applyFont="1" applyFill="1" applyBorder="1"/>
    <xf numFmtId="0" fontId="7" fillId="4" borderId="0" xfId="25" applyFont="1" applyFill="1"/>
    <xf numFmtId="0" fontId="7" fillId="4" borderId="0" xfId="25" applyFont="1" applyFill="1" applyAlignment="1">
      <alignment horizontal="left"/>
    </xf>
    <xf numFmtId="0" fontId="8" fillId="4" borderId="0" xfId="8" applyFont="1" applyFill="1" applyBorder="1" applyAlignment="1" applyProtection="1"/>
    <xf numFmtId="0" fontId="7" fillId="4" borderId="0" xfId="25" applyFont="1" applyFill="1" applyAlignment="1">
      <alignment vertical="center"/>
    </xf>
    <xf numFmtId="0" fontId="8" fillId="0" borderId="0" xfId="8" applyFont="1" applyBorder="1" applyAlignment="1" applyProtection="1"/>
    <xf numFmtId="3" fontId="18" fillId="4" borderId="0" xfId="25" applyNumberFormat="1" applyFont="1" applyFill="1" applyAlignment="1">
      <alignment horizontal="left"/>
    </xf>
    <xf numFmtId="3" fontId="2" fillId="4" borderId="0" xfId="25" applyNumberFormat="1" applyFont="1" applyFill="1"/>
    <xf numFmtId="0" fontId="7" fillId="4" borderId="0" xfId="24" applyFont="1" applyFill="1"/>
    <xf numFmtId="0" fontId="7" fillId="4" borderId="0" xfId="25" applyFont="1" applyFill="1" applyAlignment="1">
      <alignment vertical="center" wrapText="1"/>
    </xf>
    <xf numFmtId="3" fontId="19" fillId="4" borderId="8" xfId="8" applyNumberFormat="1" applyFont="1" applyFill="1" applyBorder="1" applyAlignment="1" applyProtection="1"/>
    <xf numFmtId="0" fontId="2" fillId="4" borderId="0" xfId="25" applyFont="1" applyFill="1" applyAlignment="1">
      <alignment horizontal="center"/>
    </xf>
    <xf numFmtId="0" fontId="18" fillId="4" borderId="0" xfId="0" applyFont="1" applyFill="1"/>
    <xf numFmtId="0" fontId="18" fillId="0" borderId="0" xfId="0" applyFont="1"/>
    <xf numFmtId="0" fontId="2" fillId="4" borderId="9" xfId="24" applyFill="1" applyBorder="1"/>
    <xf numFmtId="0" fontId="17" fillId="4" borderId="10" xfId="24" applyFont="1" applyFill="1" applyBorder="1"/>
    <xf numFmtId="0" fontId="18" fillId="4" borderId="11" xfId="0" applyFont="1" applyFill="1" applyBorder="1"/>
    <xf numFmtId="0" fontId="18" fillId="4" borderId="12" xfId="0" applyFont="1" applyFill="1" applyBorder="1"/>
    <xf numFmtId="0" fontId="18" fillId="4" borderId="8" xfId="0" applyFont="1" applyFill="1" applyBorder="1"/>
    <xf numFmtId="0" fontId="7" fillId="4" borderId="0" xfId="25" applyFont="1" applyFill="1" applyAlignment="1">
      <alignment horizontal="center"/>
    </xf>
    <xf numFmtId="0" fontId="7" fillId="4" borderId="9" xfId="25" applyFont="1" applyFill="1" applyBorder="1" applyAlignment="1">
      <alignment horizontal="center" vertical="center"/>
    </xf>
    <xf numFmtId="0" fontId="7" fillId="4" borderId="0" xfId="25" applyFont="1" applyFill="1" applyAlignment="1">
      <alignment horizontal="center" vertical="center" wrapText="1"/>
    </xf>
    <xf numFmtId="0" fontId="7" fillId="4" borderId="9" xfId="25" applyFont="1" applyFill="1" applyBorder="1" applyAlignment="1">
      <alignment horizontal="center"/>
    </xf>
    <xf numFmtId="2" fontId="7" fillId="4" borderId="0" xfId="25" applyNumberFormat="1" applyFont="1" applyFill="1" applyAlignment="1">
      <alignment horizontal="center" vertical="center" wrapText="1"/>
    </xf>
    <xf numFmtId="165" fontId="7" fillId="4" borderId="0" xfId="9" applyNumberFormat="1" applyFont="1" applyFill="1" applyAlignment="1">
      <alignment horizontal="center" vertical="center" wrapText="1"/>
    </xf>
    <xf numFmtId="49" fontId="20" fillId="4" borderId="0" xfId="25" applyNumberFormat="1" applyFont="1" applyFill="1" applyAlignment="1">
      <alignment horizontal="center" vertical="center" wrapText="1"/>
    </xf>
    <xf numFmtId="165" fontId="20" fillId="4" borderId="0" xfId="0" applyNumberFormat="1" applyFont="1" applyFill="1"/>
    <xf numFmtId="0" fontId="20" fillId="4" borderId="0" xfId="0" applyFont="1" applyFill="1"/>
    <xf numFmtId="165" fontId="7" fillId="4" borderId="13" xfId="9" applyNumberFormat="1" applyFont="1" applyFill="1" applyBorder="1"/>
    <xf numFmtId="165" fontId="7" fillId="4" borderId="13" xfId="9" applyNumberFormat="1" applyFont="1" applyFill="1" applyBorder="1" applyAlignment="1">
      <alignment horizontal="right"/>
    </xf>
    <xf numFmtId="165" fontId="7" fillId="4" borderId="0" xfId="9" applyNumberFormat="1" applyFont="1" applyFill="1" applyAlignment="1">
      <alignment horizontal="right"/>
    </xf>
    <xf numFmtId="1" fontId="7" fillId="4" borderId="13" xfId="25" applyNumberFormat="1" applyFont="1" applyFill="1" applyBorder="1"/>
    <xf numFmtId="3" fontId="20" fillId="4" borderId="0" xfId="0" applyNumberFormat="1" applyFont="1" applyFill="1"/>
    <xf numFmtId="3" fontId="2" fillId="4" borderId="13" xfId="9" applyNumberFormat="1" applyFont="1" applyFill="1" applyBorder="1" applyAlignment="1">
      <alignment horizontal="right"/>
    </xf>
    <xf numFmtId="169" fontId="2" fillId="4" borderId="13" xfId="9" applyNumberFormat="1" applyFont="1" applyFill="1" applyBorder="1" applyAlignment="1">
      <alignment horizontal="right"/>
    </xf>
    <xf numFmtId="169" fontId="2" fillId="4" borderId="0" xfId="9" applyNumberFormat="1" applyFont="1" applyFill="1" applyAlignment="1">
      <alignment horizontal="right"/>
    </xf>
    <xf numFmtId="3" fontId="18" fillId="4" borderId="0" xfId="0" applyNumberFormat="1" applyFont="1" applyFill="1"/>
    <xf numFmtId="3" fontId="2" fillId="4" borderId="0" xfId="9" applyNumberFormat="1" applyFont="1" applyFill="1" applyAlignment="1">
      <alignment horizontal="right"/>
    </xf>
    <xf numFmtId="0" fontId="21" fillId="4" borderId="0" xfId="0" applyFont="1" applyFill="1"/>
    <xf numFmtId="0" fontId="22" fillId="4" borderId="0" xfId="0" applyFont="1" applyFill="1"/>
    <xf numFmtId="165" fontId="2" fillId="4" borderId="0" xfId="9" applyNumberFormat="1" applyFont="1" applyFill="1" applyAlignment="1">
      <alignment horizontal="right"/>
    </xf>
    <xf numFmtId="2" fontId="23" fillId="4" borderId="0" xfId="25" applyNumberFormat="1" applyFont="1" applyFill="1"/>
    <xf numFmtId="0" fontId="18" fillId="4" borderId="0" xfId="0" applyFont="1" applyFill="1" applyAlignment="1">
      <alignment horizontal="left"/>
    </xf>
    <xf numFmtId="0" fontId="18" fillId="4" borderId="9" xfId="0" applyFont="1" applyFill="1" applyBorder="1"/>
    <xf numFmtId="0" fontId="18" fillId="4" borderId="10" xfId="0" applyFont="1" applyFill="1" applyBorder="1"/>
    <xf numFmtId="167" fontId="18" fillId="4" borderId="0" xfId="0" applyNumberFormat="1" applyFont="1" applyFill="1"/>
    <xf numFmtId="0" fontId="21" fillId="4" borderId="0" xfId="0" applyFont="1" applyFill="1" applyAlignment="1">
      <alignment horizontal="center" vertical="center"/>
    </xf>
    <xf numFmtId="0" fontId="7" fillId="4" borderId="9" xfId="25" applyFont="1" applyFill="1" applyBorder="1" applyAlignment="1">
      <alignment horizontal="center" wrapText="1"/>
    </xf>
    <xf numFmtId="0" fontId="20" fillId="4" borderId="0" xfId="0" applyFont="1" applyFill="1" applyAlignment="1">
      <alignment horizontal="left"/>
    </xf>
    <xf numFmtId="2" fontId="2" fillId="4" borderId="0" xfId="25" applyNumberFormat="1" applyFont="1" applyFill="1"/>
    <xf numFmtId="0" fontId="18" fillId="4" borderId="0" xfId="0" applyFont="1" applyFill="1" applyAlignment="1">
      <alignment horizontal="left" vertical="center"/>
    </xf>
    <xf numFmtId="165" fontId="2" fillId="4" borderId="13" xfId="9" applyNumberFormat="1" applyFont="1" applyFill="1" applyBorder="1" applyAlignment="1">
      <alignment horizontal="right"/>
    </xf>
    <xf numFmtId="165" fontId="2" fillId="4" borderId="0" xfId="9" applyNumberFormat="1" applyFont="1" applyFill="1" applyBorder="1" applyAlignment="1">
      <alignment horizontal="right"/>
    </xf>
    <xf numFmtId="167" fontId="22" fillId="5" borderId="13" xfId="25" applyNumberFormat="1" applyFont="1" applyFill="1" applyBorder="1"/>
    <xf numFmtId="9" fontId="18" fillId="4" borderId="8" xfId="27" applyFont="1" applyFill="1" applyBorder="1"/>
    <xf numFmtId="49" fontId="7" fillId="4" borderId="0" xfId="25" applyNumberFormat="1" applyFont="1" applyFill="1" applyAlignment="1">
      <alignment horizontal="center" vertical="center" wrapText="1"/>
    </xf>
    <xf numFmtId="165" fontId="2" fillId="4" borderId="0" xfId="9" applyNumberFormat="1" applyFont="1" applyFill="1" applyBorder="1"/>
    <xf numFmtId="165" fontId="2" fillId="4" borderId="0" xfId="9" applyNumberFormat="1" applyFont="1" applyFill="1" applyBorder="1" applyAlignment="1">
      <alignment horizontal="center"/>
    </xf>
    <xf numFmtId="0" fontId="18" fillId="4" borderId="0" xfId="0" applyFont="1" applyFill="1" applyAlignment="1">
      <alignment horizontal="left" wrapText="1"/>
    </xf>
    <xf numFmtId="0" fontId="2" fillId="4" borderId="0" xfId="0" applyFont="1" applyFill="1"/>
    <xf numFmtId="0" fontId="22" fillId="0" borderId="0" xfId="0" applyFont="1"/>
    <xf numFmtId="0" fontId="20" fillId="4" borderId="0" xfId="25" applyFont="1" applyFill="1" applyAlignment="1">
      <alignment horizontal="center"/>
    </xf>
    <xf numFmtId="49" fontId="20" fillId="3" borderId="0" xfId="25" applyNumberFormat="1" applyFont="1" applyFill="1" applyAlignment="1">
      <alignment horizontal="center" vertical="center" wrapText="1"/>
    </xf>
    <xf numFmtId="49" fontId="2" fillId="4" borderId="0" xfId="0" applyNumberFormat="1" applyFont="1" applyFill="1"/>
    <xf numFmtId="169" fontId="2" fillId="4" borderId="0" xfId="0" applyNumberFormat="1" applyFont="1" applyFill="1"/>
    <xf numFmtId="169" fontId="2" fillId="4" borderId="0" xfId="9" applyNumberFormat="1" applyFont="1" applyFill="1"/>
    <xf numFmtId="167" fontId="2" fillId="4" borderId="0" xfId="25" applyNumberFormat="1" applyFont="1" applyFill="1"/>
    <xf numFmtId="165" fontId="2" fillId="4" borderId="0" xfId="0" applyNumberFormat="1" applyFont="1" applyFill="1"/>
    <xf numFmtId="167" fontId="23" fillId="5" borderId="13" xfId="25" applyNumberFormat="1" applyFont="1" applyFill="1" applyBorder="1"/>
    <xf numFmtId="2" fontId="22" fillId="4" borderId="0" xfId="25" applyNumberFormat="1" applyFont="1" applyFill="1"/>
    <xf numFmtId="49" fontId="7" fillId="4" borderId="14" xfId="25" applyNumberFormat="1" applyFont="1" applyFill="1" applyBorder="1" applyAlignment="1">
      <alignment horizontal="center" vertical="center" wrapText="1"/>
    </xf>
    <xf numFmtId="0" fontId="7" fillId="4" borderId="14" xfId="25" applyFont="1" applyFill="1" applyBorder="1" applyAlignment="1">
      <alignment horizontal="center" vertical="center" wrapText="1"/>
    </xf>
    <xf numFmtId="165" fontId="7" fillId="4" borderId="0" xfId="9" applyNumberFormat="1" applyFont="1" applyFill="1" applyBorder="1" applyAlignment="1">
      <alignment horizontal="center" vertical="center" wrapText="1"/>
    </xf>
    <xf numFmtId="165" fontId="2" fillId="4" borderId="0" xfId="0" applyNumberFormat="1" applyFont="1" applyFill="1" applyAlignment="1">
      <alignment horizontal="left"/>
    </xf>
    <xf numFmtId="165" fontId="23" fillId="5" borderId="13" xfId="9" applyNumberFormat="1" applyFont="1" applyFill="1" applyBorder="1"/>
    <xf numFmtId="169" fontId="7" fillId="4" borderId="13" xfId="9" applyNumberFormat="1" applyFont="1" applyFill="1" applyBorder="1" applyAlignment="1">
      <alignment horizontal="right"/>
    </xf>
    <xf numFmtId="165" fontId="7" fillId="4" borderId="13" xfId="9" applyNumberFormat="1" applyFont="1" applyFill="1" applyBorder="1" applyAlignment="1"/>
    <xf numFmtId="167" fontId="7" fillId="4" borderId="13" xfId="25" applyNumberFormat="1" applyFont="1" applyFill="1" applyBorder="1"/>
    <xf numFmtId="2" fontId="2" fillId="4" borderId="0" xfId="0" applyNumberFormat="1" applyFont="1" applyFill="1"/>
    <xf numFmtId="3" fontId="22" fillId="5" borderId="13" xfId="9" applyNumberFormat="1" applyFont="1" applyFill="1" applyBorder="1" applyAlignment="1">
      <alignment horizontal="right"/>
    </xf>
    <xf numFmtId="168" fontId="2" fillId="4" borderId="13" xfId="9" applyNumberFormat="1" applyFont="1" applyFill="1" applyBorder="1" applyAlignment="1">
      <alignment horizontal="right"/>
    </xf>
    <xf numFmtId="167" fontId="2" fillId="4" borderId="13" xfId="25" applyNumberFormat="1" applyFont="1" applyFill="1" applyBorder="1"/>
    <xf numFmtId="3" fontId="2" fillId="4" borderId="0" xfId="9" applyNumberFormat="1" applyFont="1" applyFill="1" applyBorder="1" applyAlignment="1">
      <alignment horizontal="right"/>
    </xf>
    <xf numFmtId="169" fontId="22" fillId="4" borderId="0" xfId="0" applyNumberFormat="1" applyFont="1" applyFill="1"/>
    <xf numFmtId="0" fontId="20" fillId="0" borderId="0" xfId="0" applyFont="1"/>
    <xf numFmtId="0" fontId="18" fillId="4" borderId="14" xfId="0" applyFont="1" applyFill="1" applyBorder="1"/>
    <xf numFmtId="165" fontId="21" fillId="4" borderId="0" xfId="0" applyNumberFormat="1" applyFont="1" applyFill="1"/>
    <xf numFmtId="167" fontId="21" fillId="4" borderId="0" xfId="0" applyNumberFormat="1" applyFont="1" applyFill="1"/>
    <xf numFmtId="3" fontId="2" fillId="4" borderId="0" xfId="0" applyNumberFormat="1" applyFont="1" applyFill="1"/>
    <xf numFmtId="0" fontId="24" fillId="4" borderId="0" xfId="0" applyFont="1" applyFill="1"/>
    <xf numFmtId="0" fontId="10" fillId="4" borderId="7" xfId="24" applyFont="1" applyFill="1" applyBorder="1"/>
    <xf numFmtId="0" fontId="24" fillId="4" borderId="9" xfId="0" applyFont="1" applyFill="1" applyBorder="1"/>
    <xf numFmtId="3" fontId="23" fillId="5" borderId="13" xfId="9" applyNumberFormat="1" applyFont="1" applyFill="1" applyBorder="1" applyAlignment="1">
      <alignment horizontal="right"/>
    </xf>
    <xf numFmtId="168" fontId="23" fillId="5" borderId="13" xfId="9" applyNumberFormat="1" applyFont="1" applyFill="1" applyBorder="1" applyAlignment="1">
      <alignment horizontal="right"/>
    </xf>
    <xf numFmtId="169" fontId="23" fillId="5" borderId="13" xfId="9" applyNumberFormat="1" applyFont="1" applyFill="1" applyBorder="1" applyAlignment="1">
      <alignment horizontal="right"/>
    </xf>
    <xf numFmtId="0" fontId="6" fillId="4" borderId="0" xfId="8" applyFill="1" applyBorder="1" applyAlignment="1" applyProtection="1"/>
    <xf numFmtId="165" fontId="21" fillId="4" borderId="0" xfId="0" applyNumberFormat="1" applyFont="1" applyFill="1" applyAlignment="1">
      <alignment horizontal="left"/>
    </xf>
    <xf numFmtId="2" fontId="21" fillId="4" borderId="0" xfId="0" applyNumberFormat="1" applyFont="1" applyFill="1"/>
    <xf numFmtId="169" fontId="21" fillId="4" borderId="0" xfId="0" applyNumberFormat="1" applyFont="1" applyFill="1"/>
    <xf numFmtId="49" fontId="21" fillId="4" borderId="0" xfId="0" applyNumberFormat="1" applyFont="1" applyFill="1"/>
    <xf numFmtId="0" fontId="21" fillId="4" borderId="11" xfId="0" applyFont="1" applyFill="1" applyBorder="1"/>
    <xf numFmtId="0" fontId="21" fillId="4" borderId="12" xfId="0" applyFont="1" applyFill="1" applyBorder="1"/>
    <xf numFmtId="0" fontId="21" fillId="4" borderId="8" xfId="0" applyFont="1" applyFill="1" applyBorder="1"/>
    <xf numFmtId="1" fontId="2" fillId="4" borderId="0" xfId="0" applyNumberFormat="1" applyFont="1" applyFill="1"/>
    <xf numFmtId="0" fontId="25" fillId="4" borderId="0" xfId="0" applyFont="1" applyFill="1"/>
    <xf numFmtId="164" fontId="2" fillId="4" borderId="0" xfId="9" applyFont="1" applyFill="1"/>
    <xf numFmtId="165" fontId="11" fillId="4" borderId="0" xfId="9" applyNumberFormat="1" applyFont="1" applyFill="1"/>
    <xf numFmtId="0" fontId="2" fillId="4" borderId="0" xfId="0" applyFont="1" applyFill="1" applyAlignment="1">
      <alignment horizontal="center" vertical="center" wrapText="1"/>
    </xf>
    <xf numFmtId="1" fontId="18" fillId="4" borderId="0" xfId="0" applyNumberFormat="1" applyFont="1" applyFill="1"/>
    <xf numFmtId="2" fontId="12" fillId="4" borderId="0" xfId="25" applyNumberFormat="1" applyFont="1" applyFill="1" applyAlignment="1">
      <alignment horizontal="center" vertical="center" wrapText="1"/>
    </xf>
    <xf numFmtId="49" fontId="12" fillId="4" borderId="0" xfId="25" applyNumberFormat="1" applyFont="1" applyFill="1" applyAlignment="1">
      <alignment horizontal="center" vertical="center" wrapText="1"/>
    </xf>
    <xf numFmtId="17" fontId="2" fillId="4" borderId="0" xfId="0" applyNumberFormat="1" applyFont="1" applyFill="1"/>
    <xf numFmtId="164" fontId="10" fillId="4" borderId="0" xfId="9" applyFont="1" applyFill="1" applyBorder="1"/>
    <xf numFmtId="165" fontId="21" fillId="4" borderId="0" xfId="9" applyNumberFormat="1" applyFont="1" applyFill="1"/>
    <xf numFmtId="43" fontId="21" fillId="4" borderId="0" xfId="0" applyNumberFormat="1" applyFont="1" applyFill="1"/>
    <xf numFmtId="1" fontId="26" fillId="4" borderId="0" xfId="0" applyNumberFormat="1" applyFont="1" applyFill="1"/>
    <xf numFmtId="0" fontId="18" fillId="4" borderId="0" xfId="0" applyFont="1" applyFill="1" applyAlignment="1">
      <alignment horizontal="right"/>
    </xf>
    <xf numFmtId="165" fontId="18" fillId="4" borderId="0" xfId="0" applyNumberFormat="1" applyFont="1" applyFill="1"/>
    <xf numFmtId="0" fontId="27" fillId="4" borderId="0" xfId="25" applyFont="1" applyFill="1" applyAlignment="1">
      <alignment horizontal="center"/>
    </xf>
    <xf numFmtId="0" fontId="18" fillId="4" borderId="2" xfId="0" applyFont="1" applyFill="1" applyBorder="1"/>
    <xf numFmtId="0" fontId="18" fillId="4" borderId="2" xfId="0" applyFont="1" applyFill="1" applyBorder="1" applyAlignment="1">
      <alignment horizontal="left"/>
    </xf>
    <xf numFmtId="2" fontId="2" fillId="4" borderId="3" xfId="25" applyNumberFormat="1" applyFont="1" applyFill="1" applyBorder="1"/>
    <xf numFmtId="171" fontId="18" fillId="4" borderId="0" xfId="0" applyNumberFormat="1" applyFont="1" applyFill="1"/>
    <xf numFmtId="171" fontId="20" fillId="4" borderId="0" xfId="0" applyNumberFormat="1" applyFont="1" applyFill="1"/>
    <xf numFmtId="171" fontId="18" fillId="4" borderId="0" xfId="0" applyNumberFormat="1" applyFont="1" applyFill="1" applyAlignment="1">
      <alignment horizontal="left" vertical="center"/>
    </xf>
    <xf numFmtId="0" fontId="18" fillId="0" borderId="0" xfId="0" applyFont="1" applyAlignment="1">
      <alignment horizontal="left"/>
    </xf>
    <xf numFmtId="167" fontId="22" fillId="4" borderId="0" xfId="25" applyNumberFormat="1" applyFont="1" applyFill="1"/>
    <xf numFmtId="0" fontId="20" fillId="4" borderId="0" xfId="25" applyFont="1" applyFill="1"/>
    <xf numFmtId="0" fontId="20" fillId="4" borderId="8" xfId="25" applyFont="1" applyFill="1" applyBorder="1"/>
    <xf numFmtId="0" fontId="2" fillId="4" borderId="0" xfId="25" applyFont="1" applyFill="1" applyAlignment="1">
      <alignment horizontal="left"/>
    </xf>
    <xf numFmtId="0" fontId="18" fillId="4" borderId="15" xfId="0" applyFont="1" applyFill="1" applyBorder="1"/>
    <xf numFmtId="171" fontId="2" fillId="4" borderId="0" xfId="0" applyNumberFormat="1" applyFont="1" applyFill="1"/>
    <xf numFmtId="2" fontId="7" fillId="4" borderId="9" xfId="25" applyNumberFormat="1" applyFont="1" applyFill="1" applyBorder="1"/>
    <xf numFmtId="165" fontId="18" fillId="4" borderId="9" xfId="0" applyNumberFormat="1" applyFont="1" applyFill="1" applyBorder="1"/>
    <xf numFmtId="2" fontId="18" fillId="4" borderId="0" xfId="0" applyNumberFormat="1" applyFont="1" applyFill="1"/>
    <xf numFmtId="170" fontId="18" fillId="4" borderId="0" xfId="27" applyNumberFormat="1" applyFont="1" applyFill="1"/>
    <xf numFmtId="165" fontId="2" fillId="4" borderId="0" xfId="9" applyNumberFormat="1" applyFont="1" applyFill="1" applyBorder="1" applyAlignment="1">
      <alignment vertical="center"/>
    </xf>
    <xf numFmtId="164" fontId="26" fillId="4" borderId="0" xfId="9" applyFont="1" applyFill="1"/>
    <xf numFmtId="1" fontId="2" fillId="4" borderId="0" xfId="25" applyNumberFormat="1" applyFont="1" applyFill="1"/>
    <xf numFmtId="0" fontId="7" fillId="4" borderId="9" xfId="25" applyFont="1" applyFill="1" applyBorder="1"/>
    <xf numFmtId="0" fontId="2" fillId="4" borderId="0" xfId="25" applyFont="1" applyFill="1"/>
    <xf numFmtId="0" fontId="7" fillId="4" borderId="9" xfId="25" applyFont="1" applyFill="1" applyBorder="1" applyAlignment="1">
      <alignment vertical="center"/>
    </xf>
    <xf numFmtId="0" fontId="10" fillId="4" borderId="0" xfId="24" applyFont="1" applyFill="1"/>
    <xf numFmtId="0" fontId="10" fillId="4" borderId="9" xfId="24" applyFont="1" applyFill="1" applyBorder="1"/>
    <xf numFmtId="0" fontId="20" fillId="0" borderId="2" xfId="0" applyFont="1" applyBorder="1"/>
    <xf numFmtId="0" fontId="0" fillId="0" borderId="8" xfId="0" applyBorder="1"/>
    <xf numFmtId="17" fontId="7" fillId="4" borderId="0" xfId="25" applyNumberFormat="1" applyFont="1" applyFill="1" applyAlignment="1">
      <alignment horizontal="center" vertical="center"/>
    </xf>
    <xf numFmtId="0" fontId="31" fillId="0" borderId="0" xfId="0" applyFont="1" applyAlignment="1">
      <alignment horizontal="center" wrapText="1"/>
    </xf>
    <xf numFmtId="0" fontId="31" fillId="0" borderId="0" xfId="0" applyFont="1"/>
    <xf numFmtId="4" fontId="23" fillId="5" borderId="13" xfId="25" applyNumberFormat="1" applyFont="1" applyFill="1" applyBorder="1"/>
    <xf numFmtId="4" fontId="30" fillId="5" borderId="13" xfId="0" applyNumberFormat="1" applyFont="1" applyFill="1" applyBorder="1"/>
    <xf numFmtId="4" fontId="7" fillId="4" borderId="13" xfId="25" applyNumberFormat="1" applyFont="1" applyFill="1" applyBorder="1"/>
    <xf numFmtId="4" fontId="31" fillId="0" borderId="13" xfId="0" applyNumberFormat="1" applyFont="1" applyBorder="1"/>
    <xf numFmtId="0" fontId="32" fillId="4" borderId="0" xfId="25" applyFont="1" applyFill="1" applyAlignment="1">
      <alignment horizontal="center"/>
    </xf>
    <xf numFmtId="17" fontId="0" fillId="0" borderId="0" xfId="0" applyNumberFormat="1"/>
    <xf numFmtId="43" fontId="0" fillId="0" borderId="0" xfId="29" applyFont="1"/>
    <xf numFmtId="4" fontId="2" fillId="4" borderId="0" xfId="25" applyNumberFormat="1" applyFont="1" applyFill="1"/>
    <xf numFmtId="4" fontId="23" fillId="4" borderId="0" xfId="25" applyNumberFormat="1" applyFont="1" applyFill="1"/>
    <xf numFmtId="0" fontId="0" fillId="0" borderId="9" xfId="0" applyBorder="1"/>
    <xf numFmtId="0" fontId="0" fillId="0" borderId="10" xfId="0" applyBorder="1"/>
    <xf numFmtId="0" fontId="0" fillId="0" borderId="3" xfId="0" applyBorder="1"/>
    <xf numFmtId="17" fontId="7" fillId="4" borderId="2" xfId="25" applyNumberFormat="1" applyFont="1" applyFill="1" applyBorder="1" applyAlignment="1">
      <alignment horizontal="center" vertical="center"/>
    </xf>
    <xf numFmtId="0" fontId="33" fillId="4" borderId="2" xfId="0" applyFont="1" applyFill="1" applyBorder="1" applyAlignment="1">
      <alignment horizontal="center" wrapText="1"/>
    </xf>
    <xf numFmtId="0" fontId="7" fillId="4" borderId="3" xfId="24" applyFont="1" applyFill="1" applyBorder="1"/>
    <xf numFmtId="4" fontId="30" fillId="5" borderId="17" xfId="0" applyNumberFormat="1" applyFont="1" applyFill="1" applyBorder="1"/>
    <xf numFmtId="0" fontId="2" fillId="4" borderId="3" xfId="24" applyFill="1" applyBorder="1"/>
    <xf numFmtId="4" fontId="31" fillId="0" borderId="17" xfId="0" applyNumberFormat="1" applyFont="1" applyBorder="1"/>
    <xf numFmtId="0" fontId="7" fillId="4" borderId="8" xfId="24" applyFont="1" applyFill="1" applyBorder="1"/>
    <xf numFmtId="0" fontId="2" fillId="4" borderId="8" xfId="24" applyFill="1" applyBorder="1"/>
    <xf numFmtId="0" fontId="0" fillId="0" borderId="18" xfId="0" applyBorder="1"/>
    <xf numFmtId="0" fontId="7" fillId="4" borderId="0" xfId="25" applyFont="1" applyFill="1" applyAlignment="1">
      <alignment horizontal="center" wrapText="1"/>
    </xf>
    <xf numFmtId="0" fontId="31" fillId="0" borderId="0" xfId="0" quotePrefix="1" applyFont="1"/>
    <xf numFmtId="0" fontId="28" fillId="4" borderId="0" xfId="25" applyFont="1" applyFill="1" applyAlignment="1">
      <alignment vertical="top" wrapText="1"/>
    </xf>
    <xf numFmtId="0" fontId="20" fillId="4" borderId="0" xfId="0" applyFont="1" applyFill="1" applyAlignment="1">
      <alignment wrapText="1"/>
    </xf>
    <xf numFmtId="167" fontId="23" fillId="5" borderId="13" xfId="25" applyNumberFormat="1" applyFont="1" applyFill="1" applyBorder="1" applyAlignment="1">
      <alignment vertical="center"/>
    </xf>
    <xf numFmtId="165" fontId="23" fillId="5" borderId="13" xfId="9" applyNumberFormat="1" applyFont="1" applyFill="1" applyBorder="1" applyAlignment="1">
      <alignment vertical="center"/>
    </xf>
    <xf numFmtId="0" fontId="7" fillId="4" borderId="0" xfId="25" applyFont="1" applyFill="1" applyAlignment="1">
      <alignment horizontal="left" vertical="center" wrapText="1"/>
    </xf>
    <xf numFmtId="0" fontId="7" fillId="4" borderId="16" xfId="25" applyFont="1" applyFill="1" applyBorder="1" applyAlignment="1">
      <alignment horizontal="center" vertical="center"/>
    </xf>
    <xf numFmtId="0" fontId="7" fillId="4" borderId="16" xfId="25" applyFont="1" applyFill="1" applyBorder="1" applyAlignment="1">
      <alignment horizontal="center"/>
    </xf>
    <xf numFmtId="0" fontId="29" fillId="4" borderId="0" xfId="0" applyFont="1" applyFill="1" applyAlignment="1">
      <alignment horizontal="center" vertical="center" readingOrder="1"/>
    </xf>
    <xf numFmtId="0" fontId="20" fillId="4" borderId="0" xfId="25" applyFont="1" applyFill="1" applyAlignment="1">
      <alignment horizontal="center"/>
    </xf>
    <xf numFmtId="0" fontId="7" fillId="4" borderId="0" xfId="25" applyFont="1" applyFill="1" applyAlignment="1">
      <alignment horizontal="center"/>
    </xf>
    <xf numFmtId="0" fontId="7" fillId="4" borderId="0" xfId="25" applyFont="1" applyFill="1" applyAlignment="1">
      <alignment horizontal="center" vertical="center" wrapText="1"/>
    </xf>
    <xf numFmtId="0" fontId="7" fillId="4" borderId="9" xfId="25" applyFont="1" applyFill="1" applyBorder="1" applyAlignment="1">
      <alignment horizontal="center" vertical="center"/>
    </xf>
    <xf numFmtId="0" fontId="7" fillId="4" borderId="9" xfId="25" applyFont="1" applyFill="1" applyBorder="1" applyAlignment="1">
      <alignment horizontal="center"/>
    </xf>
    <xf numFmtId="0" fontId="28" fillId="4" borderId="2" xfId="25" applyFont="1" applyFill="1" applyBorder="1" applyAlignment="1">
      <alignment horizontal="center"/>
    </xf>
    <xf numFmtId="0" fontId="7" fillId="4" borderId="0" xfId="25" applyFont="1" applyFill="1" applyAlignment="1">
      <alignment horizontal="center" wrapText="1"/>
    </xf>
    <xf numFmtId="0" fontId="7" fillId="4" borderId="8" xfId="25" applyFont="1" applyFill="1" applyBorder="1" applyAlignment="1">
      <alignment horizontal="center"/>
    </xf>
    <xf numFmtId="17" fontId="7" fillId="4" borderId="0" xfId="25" applyNumberFormat="1" applyFont="1" applyFill="1" applyAlignment="1">
      <alignment horizontal="center"/>
    </xf>
    <xf numFmtId="0" fontId="7" fillId="4" borderId="3" xfId="25" applyFont="1" applyFill="1" applyBorder="1" applyAlignment="1">
      <alignment horizontal="center"/>
    </xf>
    <xf numFmtId="0" fontId="20" fillId="3" borderId="0" xfId="25" applyFont="1" applyFill="1" applyAlignment="1">
      <alignment horizontal="center" vertical="center" wrapText="1"/>
    </xf>
    <xf numFmtId="0" fontId="28" fillId="4" borderId="9" xfId="25" applyFont="1" applyFill="1" applyBorder="1" applyAlignment="1">
      <alignment horizontal="center" vertical="center"/>
    </xf>
    <xf numFmtId="0" fontId="28" fillId="4" borderId="9" xfId="25" applyFont="1" applyFill="1" applyBorder="1" applyAlignment="1">
      <alignment horizontal="center"/>
    </xf>
    <xf numFmtId="0" fontId="20" fillId="4" borderId="0" xfId="0" applyFont="1" applyFill="1" applyAlignment="1">
      <alignment horizontal="center"/>
    </xf>
    <xf numFmtId="0" fontId="7" fillId="4" borderId="0" xfId="0" applyFont="1" applyFill="1" applyAlignment="1">
      <alignment horizontal="center"/>
    </xf>
    <xf numFmtId="0" fontId="7" fillId="4" borderId="0" xfId="0" applyFont="1" applyFill="1" applyAlignment="1">
      <alignment horizontal="center" wrapText="1"/>
    </xf>
    <xf numFmtId="165" fontId="22" fillId="4" borderId="0" xfId="9" applyNumberFormat="1" applyFont="1" applyFill="1"/>
    <xf numFmtId="49" fontId="22" fillId="4" borderId="0" xfId="0" applyNumberFormat="1" applyFont="1" applyFill="1"/>
    <xf numFmtId="167" fontId="22" fillId="4" borderId="0" xfId="0" applyNumberFormat="1" applyFont="1" applyFill="1"/>
    <xf numFmtId="17" fontId="22" fillId="4" borderId="0" xfId="0" applyNumberFormat="1" applyFont="1" applyFill="1"/>
    <xf numFmtId="165" fontId="22" fillId="4" borderId="0" xfId="9" applyNumberFormat="1" applyFont="1" applyFill="1" applyBorder="1"/>
    <xf numFmtId="165" fontId="22" fillId="4" borderId="0" xfId="0" applyNumberFormat="1" applyFont="1" applyFill="1"/>
    <xf numFmtId="0" fontId="22" fillId="4" borderId="0" xfId="0" applyFont="1" applyFill="1" applyAlignment="1">
      <alignment horizontal="left"/>
    </xf>
    <xf numFmtId="169" fontId="22" fillId="4" borderId="0" xfId="9" applyNumberFormat="1" applyFont="1" applyFill="1"/>
    <xf numFmtId="0" fontId="22" fillId="4" borderId="0" xfId="0" applyFont="1" applyFill="1" applyBorder="1"/>
    <xf numFmtId="169" fontId="22" fillId="4" borderId="0" xfId="9" applyNumberFormat="1" applyFont="1" applyFill="1" applyBorder="1" applyAlignment="1">
      <alignment horizontal="right"/>
    </xf>
  </cellXfs>
  <cellStyles count="30">
    <cellStyle name="Euro" xfId="1" xr:uid="{00000000-0005-0000-0000-000000000000}"/>
    <cellStyle name="Euro 2" xfId="2" xr:uid="{00000000-0005-0000-0000-000001000000}"/>
    <cellStyle name="Euro 3" xfId="3" xr:uid="{00000000-0005-0000-0000-000002000000}"/>
    <cellStyle name="Euro 4" xfId="4" xr:uid="{00000000-0005-0000-0000-000003000000}"/>
    <cellStyle name="Euro 5" xfId="5" xr:uid="{00000000-0005-0000-0000-000004000000}"/>
    <cellStyle name="Euro 6" xfId="6" xr:uid="{00000000-0005-0000-0000-000005000000}"/>
    <cellStyle name="Euro 7" xfId="7" xr:uid="{00000000-0005-0000-0000-000006000000}"/>
    <cellStyle name="Hipervínculo" xfId="8" builtinId="8"/>
    <cellStyle name="Millares" xfId="9" builtinId="3"/>
    <cellStyle name="Millares 2" xfId="29" xr:uid="{F07284A6-5C82-4FFA-974D-937599C2FBF4}"/>
    <cellStyle name="Neutral 2" xfId="10" xr:uid="{00000000-0005-0000-0000-000009000000}"/>
    <cellStyle name="Normal" xfId="0" builtinId="0"/>
    <cellStyle name="Normal 11" xfId="11" xr:uid="{00000000-0005-0000-0000-00000B000000}"/>
    <cellStyle name="Normal 12" xfId="12" xr:uid="{00000000-0005-0000-0000-00000C000000}"/>
    <cellStyle name="Normal 13" xfId="13" xr:uid="{00000000-0005-0000-0000-00000D000000}"/>
    <cellStyle name="Normal 14" xfId="14" xr:uid="{00000000-0005-0000-0000-00000E000000}"/>
    <cellStyle name="Normal 2" xfId="15" xr:uid="{00000000-0005-0000-0000-00000F000000}"/>
    <cellStyle name="Normal 3" xfId="16" xr:uid="{00000000-0005-0000-0000-000010000000}"/>
    <cellStyle name="Normal 3 2" xfId="17" xr:uid="{00000000-0005-0000-0000-000011000000}"/>
    <cellStyle name="Normal 4" xfId="18" xr:uid="{00000000-0005-0000-0000-000012000000}"/>
    <cellStyle name="Normal 4 2" xfId="19" xr:uid="{00000000-0005-0000-0000-000013000000}"/>
    <cellStyle name="Normal 5" xfId="20" xr:uid="{00000000-0005-0000-0000-000014000000}"/>
    <cellStyle name="Normal 6" xfId="21" xr:uid="{00000000-0005-0000-0000-000015000000}"/>
    <cellStyle name="Normal 7" xfId="22" xr:uid="{00000000-0005-0000-0000-000016000000}"/>
    <cellStyle name="Normal 9" xfId="23" xr:uid="{00000000-0005-0000-0000-000017000000}"/>
    <cellStyle name="Normal_Fenaviquín 14 (2007) - Base importaciones maquinaria" xfId="24" xr:uid="{00000000-0005-0000-0000-000018000000}"/>
    <cellStyle name="Normal_Fenaviquín 15 (2007) - Huevo por colores" xfId="25" xr:uid="{00000000-0005-0000-0000-000019000000}"/>
    <cellStyle name="Percent 2" xfId="26" xr:uid="{00000000-0005-0000-0000-00001A000000}"/>
    <cellStyle name="Porcentaje" xfId="27" builtinId="5"/>
    <cellStyle name="Total 2" xfId="28" xr:uid="{00000000-0005-0000-0000-00001C000000}"/>
  </cellStyles>
  <dxfs count="0"/>
  <tableStyles count="1" defaultTableStyle="TableStyleMedium2" defaultPivotStyle="PivotStyleLight16">
    <tableStyle name="Invisible" pivot="0" table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9482624671916"/>
          <c:y val="5.146198830409357E-2"/>
          <c:w val="0.76099737532808398"/>
          <c:h val="0.8313372933646452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1.4690743162405051E-4"/>
                  <c:y val="-4.4834921950546681E-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E3-418F-841C-DF34E7ADBCF3}"/>
                </c:ext>
              </c:extLst>
            </c:dLbl>
            <c:dLbl>
              <c:idx val="5"/>
              <c:layout>
                <c:manualLayout>
                  <c:x val="0"/>
                  <c:y val="-5.6140350877192978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E3-418F-841C-DF34E7ADBCF3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ciudades'!$N$17:$N$37</c:f>
              <c:strCache>
                <c:ptCount val="21"/>
                <c:pt idx="0">
                  <c:v>Bogota</c:v>
                </c:pt>
                <c:pt idx="1">
                  <c:v>Medellin</c:v>
                </c:pt>
                <c:pt idx="2">
                  <c:v>Cali</c:v>
                </c:pt>
                <c:pt idx="3">
                  <c:v>Barranquilla</c:v>
                </c:pt>
                <c:pt idx="4">
                  <c:v>Bucaramanga</c:v>
                </c:pt>
                <c:pt idx="5">
                  <c:v>Cucuta</c:v>
                </c:pt>
                <c:pt idx="6">
                  <c:v>Cartagena</c:v>
                </c:pt>
                <c:pt idx="7">
                  <c:v>Pereira</c:v>
                </c:pt>
                <c:pt idx="8">
                  <c:v>Tunja</c:v>
                </c:pt>
                <c:pt idx="9">
                  <c:v>Pasto</c:v>
                </c:pt>
                <c:pt idx="10">
                  <c:v>Neiva</c:v>
                </c:pt>
                <c:pt idx="11">
                  <c:v>Villavicencio</c:v>
                </c:pt>
                <c:pt idx="12">
                  <c:v>Armenia</c:v>
                </c:pt>
                <c:pt idx="13">
                  <c:v>Sincelejo</c:v>
                </c:pt>
                <c:pt idx="14">
                  <c:v>Valledupar</c:v>
                </c:pt>
                <c:pt idx="15">
                  <c:v>Popayan</c:v>
                </c:pt>
                <c:pt idx="16">
                  <c:v>Manizales</c:v>
                </c:pt>
                <c:pt idx="17">
                  <c:v>Ibague</c:v>
                </c:pt>
                <c:pt idx="18">
                  <c:v>Santa Marta</c:v>
                </c:pt>
                <c:pt idx="19">
                  <c:v>Monteria</c:v>
                </c:pt>
                <c:pt idx="20">
                  <c:v>Ipiales</c:v>
                </c:pt>
              </c:strCache>
            </c:strRef>
          </c:cat>
          <c:val>
            <c:numRef>
              <c:f>'Abastecimiento ciudades'!$O$17:$O$37</c:f>
              <c:numCache>
                <c:formatCode>_(* #,##0.0_);_(* \(#,##0.0\);_(* "-"??_);_(@_)</c:formatCode>
                <c:ptCount val="21"/>
                <c:pt idx="0">
                  <c:v>37.737459646234043</c:v>
                </c:pt>
                <c:pt idx="1">
                  <c:v>12.67760081814121</c:v>
                </c:pt>
                <c:pt idx="2">
                  <c:v>8.3249236362071155</c:v>
                </c:pt>
                <c:pt idx="3">
                  <c:v>7.8802328877898908</c:v>
                </c:pt>
                <c:pt idx="4">
                  <c:v>6.7367765631811727</c:v>
                </c:pt>
                <c:pt idx="5">
                  <c:v>5.3820051645325533</c:v>
                </c:pt>
                <c:pt idx="6">
                  <c:v>4.0296629458582549</c:v>
                </c:pt>
                <c:pt idx="7">
                  <c:v>2.1406756108138856</c:v>
                </c:pt>
                <c:pt idx="8">
                  <c:v>1.7172885887898781</c:v>
                </c:pt>
                <c:pt idx="9">
                  <c:v>1.6579424438933117</c:v>
                </c:pt>
                <c:pt idx="10">
                  <c:v>1.6090642033194351</c:v>
                </c:pt>
                <c:pt idx="11">
                  <c:v>1.5642266851996984</c:v>
                </c:pt>
                <c:pt idx="12">
                  <c:v>1.5086554658061881</c:v>
                </c:pt>
                <c:pt idx="13">
                  <c:v>1.0580932904017144</c:v>
                </c:pt>
                <c:pt idx="14">
                  <c:v>1.053493727891176</c:v>
                </c:pt>
                <c:pt idx="15">
                  <c:v>1.0290653733104911</c:v>
                </c:pt>
                <c:pt idx="16">
                  <c:v>0.97918195950627818</c:v>
                </c:pt>
                <c:pt idx="17">
                  <c:v>0.79770438660526144</c:v>
                </c:pt>
                <c:pt idx="18">
                  <c:v>0.76755912081091993</c:v>
                </c:pt>
                <c:pt idx="19">
                  <c:v>0.71185318242355289</c:v>
                </c:pt>
                <c:pt idx="20">
                  <c:v>0.63653429928396243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E3-418F-841C-DF34E7ADB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281551"/>
        <c:axId val="1"/>
      </c:barChart>
      <c:catAx>
        <c:axId val="209428155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09428155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'IPAAC Variacion Anual'!$E$12:$E$13</c:f>
              <c:strCache>
                <c:ptCount val="2"/>
                <c:pt idx="0">
                  <c:v>2021</c:v>
                </c:pt>
                <c:pt idx="1">
                  <c:v>diciembre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Anual'!$D$14:$D$17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Anual'!$E$14:$E$17</c:f>
              <c:numCache>
                <c:formatCode>#,##0.00</c:formatCode>
                <c:ptCount val="4"/>
                <c:pt idx="0">
                  <c:v>24.355682551061641</c:v>
                </c:pt>
                <c:pt idx="1">
                  <c:v>11.718433729047749</c:v>
                </c:pt>
                <c:pt idx="2">
                  <c:v>104.05687032998343</c:v>
                </c:pt>
                <c:pt idx="3">
                  <c:v>3.1419661718048886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95-4B3D-A002-8CD8539F1E75}"/>
            </c:ext>
          </c:extLst>
        </c:ser>
        <c:ser>
          <c:idx val="1"/>
          <c:order val="1"/>
          <c:tx>
            <c:strRef>
              <c:f>'IPAAC Variacion Anual'!$F$12:$F$13</c:f>
              <c:strCache>
                <c:ptCount val="2"/>
                <c:pt idx="0">
                  <c:v>2022</c:v>
                </c:pt>
                <c:pt idx="1">
                  <c:v>diciembre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-2.69143480837601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95-4B3D-A002-8CD8539F1E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Anual'!$D$14:$D$17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Anual'!$F$14:$F$17</c:f>
              <c:numCache>
                <c:formatCode>#,##0.00</c:formatCode>
                <c:ptCount val="4"/>
                <c:pt idx="0">
                  <c:v>45.988215211958192</c:v>
                </c:pt>
                <c:pt idx="1">
                  <c:v>16.476706364416248</c:v>
                </c:pt>
                <c:pt idx="2">
                  <c:v>41.911088378827401</c:v>
                </c:pt>
                <c:pt idx="3">
                  <c:v>77.399032783028574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95-4B3D-A002-8CD8539F1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7026031"/>
        <c:axId val="112315327"/>
      </c:barChart>
      <c:catAx>
        <c:axId val="167026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2315327"/>
        <c:crosses val="autoZero"/>
        <c:auto val="1"/>
        <c:lblAlgn val="ctr"/>
        <c:lblOffset val="100"/>
        <c:noMultiLvlLbl val="0"/>
      </c:catAx>
      <c:valAx>
        <c:axId val="11231532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Porcentaje</a:t>
                </a:r>
                <a:r>
                  <a:rPr lang="es-CO" baseline="0"/>
                  <a:t> (%)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70260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Bovinos unidades'!$K$14:$K$25</c:f>
              <c:strCache>
                <c:ptCount val="12"/>
                <c:pt idx="0">
                  <c:v>Meta</c:v>
                </c:pt>
                <c:pt idx="1">
                  <c:v>Casanare</c:v>
                </c:pt>
                <c:pt idx="2">
                  <c:v>Arauca</c:v>
                </c:pt>
                <c:pt idx="3">
                  <c:v>Cundinamarca</c:v>
                </c:pt>
                <c:pt idx="4">
                  <c:v>Guaviare</c:v>
                </c:pt>
                <c:pt idx="5">
                  <c:v>Boyaca</c:v>
                </c:pt>
                <c:pt idx="6">
                  <c:v>Antioquia</c:v>
                </c:pt>
                <c:pt idx="7">
                  <c:v>Caqueta</c:v>
                </c:pt>
                <c:pt idx="8">
                  <c:v>Santander</c:v>
                </c:pt>
                <c:pt idx="9">
                  <c:v>Tolima</c:v>
                </c:pt>
                <c:pt idx="10">
                  <c:v>Caldas</c:v>
                </c:pt>
                <c:pt idx="11">
                  <c:v>Huila</c:v>
                </c:pt>
              </c:strCache>
            </c:strRef>
          </c:cat>
          <c:val>
            <c:numRef>
              <c:f>'Abastecimiento Bovinos unidades'!$L$14:$L$25</c:f>
              <c:numCache>
                <c:formatCode>_(* #,##0.0_);_(* \(#,##0.0\);_(* "-"??_);_(@_)</c:formatCode>
                <c:ptCount val="12"/>
                <c:pt idx="0">
                  <c:v>28.111653550792042</c:v>
                </c:pt>
                <c:pt idx="1">
                  <c:v>24.92004861587349</c:v>
                </c:pt>
                <c:pt idx="2">
                  <c:v>13.195543092268311</c:v>
                </c:pt>
                <c:pt idx="3">
                  <c:v>9.6832838800355781</c:v>
                </c:pt>
                <c:pt idx="4">
                  <c:v>7.9041533980186998</c:v>
                </c:pt>
                <c:pt idx="5">
                  <c:v>5.623247350231197</c:v>
                </c:pt>
                <c:pt idx="6">
                  <c:v>3.2847966756520028</c:v>
                </c:pt>
                <c:pt idx="7">
                  <c:v>2.3853011671883593</c:v>
                </c:pt>
                <c:pt idx="8">
                  <c:v>2.2121580423284017</c:v>
                </c:pt>
                <c:pt idx="9">
                  <c:v>1.2349178758394046</c:v>
                </c:pt>
                <c:pt idx="10">
                  <c:v>1.0940269016886546</c:v>
                </c:pt>
                <c:pt idx="11">
                  <c:v>0.20030283072034327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66-4C7F-AD71-8BB67C0E5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094298191"/>
        <c:axId val="1"/>
      </c:barChart>
      <c:catAx>
        <c:axId val="20942981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_(* #,##0.0_);_(* \(#,##0.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094298191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Bufalos unidades'!$J$17:$J$26</c:f>
              <c:strCache>
                <c:ptCount val="10"/>
                <c:pt idx="0">
                  <c:v>Meta</c:v>
                </c:pt>
                <c:pt idx="1">
                  <c:v>Casanare</c:v>
                </c:pt>
                <c:pt idx="2">
                  <c:v>Arauca</c:v>
                </c:pt>
                <c:pt idx="3">
                  <c:v>Santander</c:v>
                </c:pt>
                <c:pt idx="4">
                  <c:v>Antioquia</c:v>
                </c:pt>
                <c:pt idx="5">
                  <c:v>Guaviare</c:v>
                </c:pt>
                <c:pt idx="6">
                  <c:v>Tolima</c:v>
                </c:pt>
                <c:pt idx="7">
                  <c:v>Cundinamarca</c:v>
                </c:pt>
                <c:pt idx="8">
                  <c:v>Caqueta</c:v>
                </c:pt>
                <c:pt idx="9">
                  <c:v>Cesar</c:v>
                </c:pt>
              </c:strCache>
            </c:strRef>
          </c:cat>
          <c:val>
            <c:numRef>
              <c:f>'Abastecimiento Bufalos unidades'!$K$17:$K$26</c:f>
              <c:numCache>
                <c:formatCode>0.0</c:formatCode>
                <c:ptCount val="10"/>
                <c:pt idx="0">
                  <c:v>38.781884435190008</c:v>
                </c:pt>
                <c:pt idx="1">
                  <c:v>18.42790213430505</c:v>
                </c:pt>
                <c:pt idx="2">
                  <c:v>16.970327954190527</c:v>
                </c:pt>
                <c:pt idx="3">
                  <c:v>9.3701197293076515</c:v>
                </c:pt>
                <c:pt idx="4">
                  <c:v>5.0494534096824566</c:v>
                </c:pt>
                <c:pt idx="5">
                  <c:v>3.1754294638209264</c:v>
                </c:pt>
                <c:pt idx="6">
                  <c:v>1.665799062988027</c:v>
                </c:pt>
                <c:pt idx="7">
                  <c:v>1.6137428422696511</c:v>
                </c:pt>
                <c:pt idx="8">
                  <c:v>1.4055179593961478</c:v>
                </c:pt>
                <c:pt idx="9">
                  <c:v>1.4055179593961478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E8-4128-9F7A-FE6CD5DDD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094278639"/>
        <c:axId val="1"/>
      </c:barChart>
      <c:catAx>
        <c:axId val="209427863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094278639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Porcinos unidade'!$J$27:$J$36</c:f>
              <c:strCache>
                <c:ptCount val="10"/>
                <c:pt idx="0">
                  <c:v>Cundinamarca</c:v>
                </c:pt>
                <c:pt idx="1">
                  <c:v>Meta</c:v>
                </c:pt>
                <c:pt idx="2">
                  <c:v>Antioquia</c:v>
                </c:pt>
                <c:pt idx="3">
                  <c:v>Boyaca</c:v>
                </c:pt>
                <c:pt idx="4">
                  <c:v>Caldas</c:v>
                </c:pt>
                <c:pt idx="5">
                  <c:v>Tolima</c:v>
                </c:pt>
                <c:pt idx="6">
                  <c:v>Santander</c:v>
                </c:pt>
                <c:pt idx="7">
                  <c:v>Risaralda</c:v>
                </c:pt>
                <c:pt idx="8">
                  <c:v>Quindio</c:v>
                </c:pt>
                <c:pt idx="9">
                  <c:v>Valle Del Cauca</c:v>
                </c:pt>
              </c:strCache>
            </c:strRef>
          </c:cat>
          <c:val>
            <c:numRef>
              <c:f>'Abastecimiento Porcinos unidade'!$K$27:$K$36</c:f>
              <c:numCache>
                <c:formatCode>_(* #,##0.0_);_(* \(#,##0.0\);_(* "-"??_);_(@_)</c:formatCode>
                <c:ptCount val="10"/>
                <c:pt idx="0">
                  <c:v>49.072758353738998</c:v>
                </c:pt>
                <c:pt idx="1">
                  <c:v>17.138616907271327</c:v>
                </c:pt>
                <c:pt idx="2">
                  <c:v>16.25515400313494</c:v>
                </c:pt>
                <c:pt idx="3">
                  <c:v>8.5764640524127902</c:v>
                </c:pt>
                <c:pt idx="4">
                  <c:v>3.3448761968724963</c:v>
                </c:pt>
                <c:pt idx="5">
                  <c:v>2.7738932204363902</c:v>
                </c:pt>
                <c:pt idx="6">
                  <c:v>1.7272601268625687</c:v>
                </c:pt>
                <c:pt idx="7">
                  <c:v>0.65538523602770737</c:v>
                </c:pt>
                <c:pt idx="8">
                  <c:v>0.16688884706964144</c:v>
                </c:pt>
                <c:pt idx="9">
                  <c:v>0.13308286859503479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D7-4737-A056-ABFB2B989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094296111"/>
        <c:axId val="1"/>
      </c:barChart>
      <c:catAx>
        <c:axId val="209429611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_(* #,##0.0_);_(* \(#,##0.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094296111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9482624671916"/>
          <c:y val="5.146198830409357E-2"/>
          <c:w val="0.76099737532808398"/>
          <c:h val="0.8313372933646452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5.800988657336561E-3"/>
                  <c:y val="-1.6764746511948134E-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CC-4394-BEF6-B11E261CCBCE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ciudades frutas'!$N$17:$N$37</c:f>
              <c:strCache>
                <c:ptCount val="21"/>
                <c:pt idx="0">
                  <c:v>Bogota</c:v>
                </c:pt>
                <c:pt idx="1">
                  <c:v>Medellin</c:v>
                </c:pt>
                <c:pt idx="2">
                  <c:v>Bucaramanga</c:v>
                </c:pt>
                <c:pt idx="3">
                  <c:v>Cali</c:v>
                </c:pt>
                <c:pt idx="4">
                  <c:v>Barranquilla</c:v>
                </c:pt>
                <c:pt idx="5">
                  <c:v>Cucuta</c:v>
                </c:pt>
                <c:pt idx="6">
                  <c:v>Cartagena</c:v>
                </c:pt>
                <c:pt idx="7">
                  <c:v>Pereira</c:v>
                </c:pt>
                <c:pt idx="8">
                  <c:v>Armenia</c:v>
                </c:pt>
                <c:pt idx="9">
                  <c:v>Tunja</c:v>
                </c:pt>
                <c:pt idx="10">
                  <c:v>Villavicencio</c:v>
                </c:pt>
                <c:pt idx="11">
                  <c:v>Neiva</c:v>
                </c:pt>
                <c:pt idx="12">
                  <c:v>Valledupar</c:v>
                </c:pt>
                <c:pt idx="13">
                  <c:v>Manizales</c:v>
                </c:pt>
                <c:pt idx="14">
                  <c:v>Pasto</c:v>
                </c:pt>
                <c:pt idx="15">
                  <c:v>Santa Marta</c:v>
                </c:pt>
                <c:pt idx="16">
                  <c:v>Ibague</c:v>
                </c:pt>
                <c:pt idx="17">
                  <c:v>Sincelejo</c:v>
                </c:pt>
                <c:pt idx="18">
                  <c:v>Monteria</c:v>
                </c:pt>
                <c:pt idx="19">
                  <c:v>Popayan</c:v>
                </c:pt>
                <c:pt idx="20">
                  <c:v>Ipiales</c:v>
                </c:pt>
              </c:strCache>
            </c:strRef>
          </c:cat>
          <c:val>
            <c:numRef>
              <c:f>'Abastecimiento ciudades frutas'!$O$17:$O$37</c:f>
              <c:numCache>
                <c:formatCode>_(* #,##0.0_);_(* \(#,##0.0\);_(* "-"??_);_(@_)</c:formatCode>
                <c:ptCount val="21"/>
                <c:pt idx="0">
                  <c:v>43.311955216453462</c:v>
                </c:pt>
                <c:pt idx="1">
                  <c:v>14.035701926017049</c:v>
                </c:pt>
                <c:pt idx="2">
                  <c:v>8.5085999756121922</c:v>
                </c:pt>
                <c:pt idx="3">
                  <c:v>7.114037139795701</c:v>
                </c:pt>
                <c:pt idx="4">
                  <c:v>6.267084443706028</c:v>
                </c:pt>
                <c:pt idx="5">
                  <c:v>3.346011684415326</c:v>
                </c:pt>
                <c:pt idx="6">
                  <c:v>2.9338138764764601</c:v>
                </c:pt>
                <c:pt idx="7">
                  <c:v>2.2316111049986107</c:v>
                </c:pt>
                <c:pt idx="8">
                  <c:v>1.8514458904271158</c:v>
                </c:pt>
                <c:pt idx="9">
                  <c:v>1.6113475920457163</c:v>
                </c:pt>
                <c:pt idx="10">
                  <c:v>1.5118724605264995</c:v>
                </c:pt>
                <c:pt idx="11">
                  <c:v>1.2828663596198342</c:v>
                </c:pt>
                <c:pt idx="12">
                  <c:v>1.1306277715744695</c:v>
                </c:pt>
                <c:pt idx="13">
                  <c:v>1.0520188606800738</c:v>
                </c:pt>
                <c:pt idx="14">
                  <c:v>1.0135434559371281</c:v>
                </c:pt>
                <c:pt idx="15">
                  <c:v>0.64378072698079614</c:v>
                </c:pt>
                <c:pt idx="16">
                  <c:v>0.62642890455319522</c:v>
                </c:pt>
                <c:pt idx="17">
                  <c:v>0.62792126637692536</c:v>
                </c:pt>
                <c:pt idx="18">
                  <c:v>0.43146566463373576</c:v>
                </c:pt>
                <c:pt idx="19">
                  <c:v>0.40407868496728139</c:v>
                </c:pt>
                <c:pt idx="20">
                  <c:v>6.3786994202421163E-2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CC-4394-BEF6-B11E261CC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289871"/>
        <c:axId val="1"/>
      </c:barChart>
      <c:catAx>
        <c:axId val="209428987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09428987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9482624671916"/>
          <c:y val="5.146198830409357E-2"/>
          <c:w val="0.76099737532808398"/>
          <c:h val="0.8313372933646452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5.800988657336561E-3"/>
                  <c:y val="-4.4834921950545658E-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F8-4364-9505-1108DB18F3FE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verduras '!$N$17:$N$37</c:f>
              <c:strCache>
                <c:ptCount val="21"/>
                <c:pt idx="0">
                  <c:v>Bogota</c:v>
                </c:pt>
                <c:pt idx="1">
                  <c:v>Medellin</c:v>
                </c:pt>
                <c:pt idx="2">
                  <c:v>Bucaramanga</c:v>
                </c:pt>
                <c:pt idx="3">
                  <c:v>Cali</c:v>
                </c:pt>
                <c:pt idx="4">
                  <c:v>Barranquilla</c:v>
                </c:pt>
                <c:pt idx="5">
                  <c:v>Cucuta</c:v>
                </c:pt>
                <c:pt idx="6">
                  <c:v>Cartagena</c:v>
                </c:pt>
                <c:pt idx="7">
                  <c:v>Tunja</c:v>
                </c:pt>
                <c:pt idx="8">
                  <c:v>Pasto</c:v>
                </c:pt>
                <c:pt idx="9">
                  <c:v>Neiva</c:v>
                </c:pt>
                <c:pt idx="10">
                  <c:v>Villavicencio</c:v>
                </c:pt>
                <c:pt idx="11">
                  <c:v>Armenia</c:v>
                </c:pt>
                <c:pt idx="12">
                  <c:v>Pereira</c:v>
                </c:pt>
                <c:pt idx="13">
                  <c:v>Ipiales</c:v>
                </c:pt>
                <c:pt idx="14">
                  <c:v>Sincelejo</c:v>
                </c:pt>
                <c:pt idx="15">
                  <c:v>Manizales</c:v>
                </c:pt>
                <c:pt idx="16">
                  <c:v>Valledupar</c:v>
                </c:pt>
                <c:pt idx="17">
                  <c:v>Monteria</c:v>
                </c:pt>
                <c:pt idx="18">
                  <c:v>Santa Marta</c:v>
                </c:pt>
                <c:pt idx="19">
                  <c:v>Ibague</c:v>
                </c:pt>
                <c:pt idx="20">
                  <c:v>Popayan</c:v>
                </c:pt>
              </c:strCache>
            </c:strRef>
          </c:cat>
          <c:val>
            <c:numRef>
              <c:f>'Abastecimiento verduras '!$O$17:$O$37</c:f>
              <c:numCache>
                <c:formatCode>_(* #,##0.0_);_(* \(#,##0.0\);_(* "-"??_);_(@_)</c:formatCode>
                <c:ptCount val="21"/>
                <c:pt idx="0">
                  <c:v>45.37839291825761</c:v>
                </c:pt>
                <c:pt idx="1">
                  <c:v>10.836517840564488</c:v>
                </c:pt>
                <c:pt idx="2">
                  <c:v>8.354566791855607</c:v>
                </c:pt>
                <c:pt idx="3">
                  <c:v>7.515747959388837</c:v>
                </c:pt>
                <c:pt idx="4">
                  <c:v>4.8134501904481573</c:v>
                </c:pt>
                <c:pt idx="5">
                  <c:v>4.0117430999081574</c:v>
                </c:pt>
                <c:pt idx="6">
                  <c:v>2.7065799015580221</c:v>
                </c:pt>
                <c:pt idx="7">
                  <c:v>1.9915983950692204</c:v>
                </c:pt>
                <c:pt idx="8">
                  <c:v>1.9045821084390895</c:v>
                </c:pt>
                <c:pt idx="9">
                  <c:v>1.8233415316543173</c:v>
                </c:pt>
                <c:pt idx="10">
                  <c:v>1.5971521980303029</c:v>
                </c:pt>
                <c:pt idx="11">
                  <c:v>1.5056110867225001</c:v>
                </c:pt>
                <c:pt idx="12">
                  <c:v>1.3240723133724783</c:v>
                </c:pt>
                <c:pt idx="13">
                  <c:v>1.185118870047134</c:v>
                </c:pt>
                <c:pt idx="14">
                  <c:v>1.0190924397425183</c:v>
                </c:pt>
                <c:pt idx="15">
                  <c:v>0.84475318818096989</c:v>
                </c:pt>
                <c:pt idx="16">
                  <c:v>0.82474736065755205</c:v>
                </c:pt>
                <c:pt idx="17">
                  <c:v>0.7875566014188653</c:v>
                </c:pt>
                <c:pt idx="18">
                  <c:v>0.68922683611743862</c:v>
                </c:pt>
                <c:pt idx="19">
                  <c:v>0.63211951891341156</c:v>
                </c:pt>
                <c:pt idx="20">
                  <c:v>0.25402884965334027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8-4364-9505-1108DB18F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276975"/>
        <c:axId val="1"/>
      </c:barChart>
      <c:catAx>
        <c:axId val="2094276975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094276975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9482624671916"/>
          <c:y val="5.146198830409357E-2"/>
          <c:w val="0.76099737532808398"/>
          <c:h val="0.8313372933646452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5.800988657336561E-3"/>
                  <c:y val="1.1303218676611763E-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3C-4D66-BB68-3F57D466AFF9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tuberculos '!$N$17:$N$37</c:f>
              <c:strCache>
                <c:ptCount val="21"/>
                <c:pt idx="0">
                  <c:v>Bogota</c:v>
                </c:pt>
                <c:pt idx="1">
                  <c:v>Medellin</c:v>
                </c:pt>
                <c:pt idx="2">
                  <c:v>Cali</c:v>
                </c:pt>
                <c:pt idx="3">
                  <c:v>Bucaramanga</c:v>
                </c:pt>
                <c:pt idx="4">
                  <c:v>Barranquilla</c:v>
                </c:pt>
                <c:pt idx="5">
                  <c:v>Cucuta</c:v>
                </c:pt>
                <c:pt idx="6">
                  <c:v>Cartagena</c:v>
                </c:pt>
                <c:pt idx="7">
                  <c:v>Pasto</c:v>
                </c:pt>
                <c:pt idx="8">
                  <c:v>Tunja</c:v>
                </c:pt>
                <c:pt idx="9">
                  <c:v>Popayan</c:v>
                </c:pt>
                <c:pt idx="10">
                  <c:v>Villavicencio</c:v>
                </c:pt>
                <c:pt idx="11">
                  <c:v>Armenia</c:v>
                </c:pt>
                <c:pt idx="12">
                  <c:v>Neiva</c:v>
                </c:pt>
                <c:pt idx="13">
                  <c:v>Sincelejo</c:v>
                </c:pt>
                <c:pt idx="14">
                  <c:v>Pereira</c:v>
                </c:pt>
                <c:pt idx="15">
                  <c:v>Ibague</c:v>
                </c:pt>
                <c:pt idx="16">
                  <c:v>Monteria</c:v>
                </c:pt>
                <c:pt idx="17">
                  <c:v>Valledupar</c:v>
                </c:pt>
                <c:pt idx="18">
                  <c:v>Ipiales</c:v>
                </c:pt>
                <c:pt idx="19">
                  <c:v>Manizales</c:v>
                </c:pt>
                <c:pt idx="20">
                  <c:v>Santa Marta</c:v>
                </c:pt>
              </c:strCache>
            </c:strRef>
          </c:cat>
          <c:val>
            <c:numRef>
              <c:f>'Abastecimiento tuberculos '!$O$17:$O$37</c:f>
              <c:numCache>
                <c:formatCode>_(* #,##0.0_);_(* \(#,##0.0\);_(* "-"??_);_(@_)</c:formatCode>
                <c:ptCount val="21"/>
                <c:pt idx="0">
                  <c:v>35.749708562487136</c:v>
                </c:pt>
                <c:pt idx="1">
                  <c:v>11.504386741910579</c:v>
                </c:pt>
                <c:pt idx="2">
                  <c:v>7.93743233514118</c:v>
                </c:pt>
                <c:pt idx="3">
                  <c:v>6.6137649887726147</c:v>
                </c:pt>
                <c:pt idx="4">
                  <c:v>5.3894476438864922</c:v>
                </c:pt>
                <c:pt idx="5">
                  <c:v>4.8156318543273553</c:v>
                </c:pt>
                <c:pt idx="6">
                  <c:v>4.8743846845214769</c:v>
                </c:pt>
                <c:pt idx="7">
                  <c:v>3.0656442594084941</c:v>
                </c:pt>
                <c:pt idx="8">
                  <c:v>2.7014551606263186</c:v>
                </c:pt>
                <c:pt idx="9">
                  <c:v>2.578527842668509</c:v>
                </c:pt>
                <c:pt idx="10">
                  <c:v>2.1082251979836033</c:v>
                </c:pt>
                <c:pt idx="11">
                  <c:v>1.749499358206591</c:v>
                </c:pt>
                <c:pt idx="12">
                  <c:v>1.6331246342602364</c:v>
                </c:pt>
                <c:pt idx="13">
                  <c:v>1.5150254600573643</c:v>
                </c:pt>
                <c:pt idx="14">
                  <c:v>1.4271493043162438</c:v>
                </c:pt>
                <c:pt idx="15">
                  <c:v>1.3176939179214804</c:v>
                </c:pt>
                <c:pt idx="16">
                  <c:v>1.163608624612092</c:v>
                </c:pt>
                <c:pt idx="17">
                  <c:v>1.030507180322177</c:v>
                </c:pt>
                <c:pt idx="18">
                  <c:v>0.99598557325039949</c:v>
                </c:pt>
                <c:pt idx="19">
                  <c:v>0.95263410392214987</c:v>
                </c:pt>
                <c:pt idx="20">
                  <c:v>0.87616257139752685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3C-4D66-BB68-3F57D466A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300271"/>
        <c:axId val="1"/>
      </c:barChart>
      <c:catAx>
        <c:axId val="209430027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094300271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9482624671916"/>
          <c:y val="5.146198830409357E-2"/>
          <c:w val="0.76099737532808398"/>
          <c:h val="0.8313372933646452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8.3332869610378245E-3"/>
                  <c:y val="-1.6764746511948134E-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8B-4192-8447-FFD635DB34CD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ciudades otros'!$N$17:$N$34</c:f>
              <c:strCache>
                <c:ptCount val="18"/>
                <c:pt idx="0">
                  <c:v>Bogota</c:v>
                </c:pt>
                <c:pt idx="1">
                  <c:v>Barranquilla</c:v>
                </c:pt>
                <c:pt idx="2">
                  <c:v>Medellin</c:v>
                </c:pt>
                <c:pt idx="3">
                  <c:v>Cali</c:v>
                </c:pt>
                <c:pt idx="4">
                  <c:v>Cucuta</c:v>
                </c:pt>
                <c:pt idx="5">
                  <c:v>Cartagena</c:v>
                </c:pt>
                <c:pt idx="6">
                  <c:v>Pereira</c:v>
                </c:pt>
                <c:pt idx="7">
                  <c:v>Bucaramanga</c:v>
                </c:pt>
                <c:pt idx="8">
                  <c:v>Neiva</c:v>
                </c:pt>
                <c:pt idx="9">
                  <c:v>Valledupar</c:v>
                </c:pt>
                <c:pt idx="10">
                  <c:v>Manizales</c:v>
                </c:pt>
                <c:pt idx="11">
                  <c:v>Sincelejo</c:v>
                </c:pt>
                <c:pt idx="12">
                  <c:v>Santa Marta</c:v>
                </c:pt>
                <c:pt idx="13">
                  <c:v>Armenia</c:v>
                </c:pt>
                <c:pt idx="14">
                  <c:v>Villavicencio</c:v>
                </c:pt>
                <c:pt idx="15">
                  <c:v>Popayan</c:v>
                </c:pt>
                <c:pt idx="16">
                  <c:v>Ibague</c:v>
                </c:pt>
                <c:pt idx="17">
                  <c:v>Monteria</c:v>
                </c:pt>
              </c:strCache>
            </c:strRef>
          </c:cat>
          <c:val>
            <c:numRef>
              <c:f>'Abastecimiento ciudades otros'!$O$17:$O$34</c:f>
              <c:numCache>
                <c:formatCode>_(* #,##0.0_);_(* \(#,##0.0\);_(* "-"??_);_(@_)</c:formatCode>
                <c:ptCount val="18"/>
                <c:pt idx="0">
                  <c:v>22.414535616486102</c:v>
                </c:pt>
                <c:pt idx="1">
                  <c:v>18.065649944801212</c:v>
                </c:pt>
                <c:pt idx="2">
                  <c:v>15.459446325774509</c:v>
                </c:pt>
                <c:pt idx="3">
                  <c:v>11.584527141770515</c:v>
                </c:pt>
                <c:pt idx="4">
                  <c:v>10.752787381619143</c:v>
                </c:pt>
                <c:pt idx="5">
                  <c:v>6.112516304586987</c:v>
                </c:pt>
                <c:pt idx="6">
                  <c:v>4.2859042167281354</c:v>
                </c:pt>
                <c:pt idx="7">
                  <c:v>2.3296684682787836</c:v>
                </c:pt>
                <c:pt idx="8">
                  <c:v>1.6564489447445097</c:v>
                </c:pt>
                <c:pt idx="9">
                  <c:v>1.3324915500018366</c:v>
                </c:pt>
                <c:pt idx="10">
                  <c:v>1.1283455418005612</c:v>
                </c:pt>
                <c:pt idx="11">
                  <c:v>0.97795649036830812</c:v>
                </c:pt>
                <c:pt idx="12">
                  <c:v>0.87775634505276168</c:v>
                </c:pt>
                <c:pt idx="13">
                  <c:v>0.73966666642459711</c:v>
                </c:pt>
                <c:pt idx="14">
                  <c:v>0.78507807137189844</c:v>
                </c:pt>
                <c:pt idx="15">
                  <c:v>0.68788992040983177</c:v>
                </c:pt>
                <c:pt idx="16">
                  <c:v>0.4952707109535352</c:v>
                </c:pt>
                <c:pt idx="17">
                  <c:v>0.28434353184438421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8B-4192-8447-FFD635DB3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299855"/>
        <c:axId val="1"/>
      </c:barChart>
      <c:catAx>
        <c:axId val="2094299855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094299855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9522626785746"/>
          <c:y val="5.9213438320209977E-2"/>
          <c:w val="0.81592347936373721"/>
          <c:h val="0.740782362204724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'Abastecimiento Bogotá'!$B$39</c:f>
              <c:strCache>
                <c:ptCount val="1"/>
                <c:pt idx="0">
                  <c:v>Abastecimiento mensual 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'Abastecimiento Bogotá'!$Q$79:$R$84</c:f>
              <c:strCache>
                <c:ptCount val="6"/>
                <c:pt idx="0">
                  <c:v>Jul</c:v>
                </c:pt>
                <c:pt idx="1">
                  <c:v>Ago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</c:strCache>
            </c:strRef>
          </c:cat>
          <c:val>
            <c:numRef>
              <c:f>'Abastecimiento Bogotá'!$S$79:$S$84</c:f>
              <c:numCache>
                <c:formatCode>_(* #,##0_);_(* \(#,##0\);_(* "-"??_);_(@_)</c:formatCode>
                <c:ptCount val="6"/>
                <c:pt idx="0">
                  <c:v>205095.99700000003</c:v>
                </c:pt>
                <c:pt idx="1">
                  <c:v>208688.17500000034</c:v>
                </c:pt>
                <c:pt idx="2">
                  <c:v>202393.02950000018</c:v>
                </c:pt>
                <c:pt idx="3">
                  <c:v>192962.52749999953</c:v>
                </c:pt>
                <c:pt idx="4">
                  <c:v>192320.00029999961</c:v>
                </c:pt>
                <c:pt idx="5">
                  <c:v>193285.84250000017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E8-4425-9D81-A90A73A28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282383"/>
        <c:axId val="1"/>
      </c:barChart>
      <c:lineChart>
        <c:grouping val="standard"/>
        <c:varyColors val="0"/>
        <c:ser>
          <c:idx val="1"/>
          <c:order val="1"/>
          <c:tx>
            <c:strRef>
              <c:f>'Abastecimiento Bogotá'!$T$21</c:f>
              <c:strCache>
                <c:ptCount val="1"/>
              </c:strCache>
            </c:strRef>
          </c:tx>
          <c:marker>
            <c:symbol val="none"/>
          </c:marker>
          <c:cat>
            <c:strRef>
              <c:f>'Abastecimiento Bogotá'!$Q$79:$R$84</c:f>
              <c:strCache>
                <c:ptCount val="6"/>
                <c:pt idx="0">
                  <c:v>Jul</c:v>
                </c:pt>
                <c:pt idx="1">
                  <c:v>Ago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</c:strCache>
            </c:strRef>
          </c:cat>
          <c:val>
            <c:numRef>
              <c:f>'Abastecimiento Bogotá'!$T$79:$T$84</c:f>
              <c:numCache>
                <c:formatCode>0.0</c:formatCode>
                <c:ptCount val="6"/>
                <c:pt idx="0">
                  <c:v>1.8932482800060768</c:v>
                </c:pt>
                <c:pt idx="1">
                  <c:v>1.7514617801147665</c:v>
                </c:pt>
                <c:pt idx="2">
                  <c:v>-3.0165319621009417</c:v>
                </c:pt>
                <c:pt idx="3">
                  <c:v>-4.6594994023747489</c:v>
                </c:pt>
                <c:pt idx="4">
                  <c:v>-0.3329802984675041</c:v>
                </c:pt>
                <c:pt idx="5">
                  <c:v>0.50220580204552334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E8-4425-9D81-A90A73A28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2094282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0"/>
        <c:noMultiLvlLbl val="0"/>
      </c:catAx>
      <c:valAx>
        <c:axId val="1"/>
        <c:scaling>
          <c:orientation val="minMax"/>
          <c:max val="270000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094282383"/>
        <c:crosses val="autoZero"/>
        <c:crossBetween val="between"/>
        <c:majorUnit val="300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in val="-11"/>
        </c:scaling>
        <c:delete val="0"/>
        <c:axPos val="r"/>
        <c:numFmt formatCode="0.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"/>
        <c:crosses val="max"/>
        <c:crossBetween val="between"/>
        <c:maj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766764033528065"/>
          <c:y val="8.9112029313167543E-2"/>
          <c:w val="0.63711667090000845"/>
          <c:h val="0.17822353888932202"/>
        </c:manualLayout>
      </c:layout>
      <c:overlay val="0"/>
      <c:txPr>
        <a:bodyPr/>
        <a:lstStyle/>
        <a:p>
          <a:pPr>
            <a:defRPr sz="5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631611004956269E-2"/>
          <c:y val="9.5404080587487533E-2"/>
          <c:w val="0.52139041522687357"/>
          <c:h val="0.84173365524431398"/>
        </c:manualLayout>
      </c:layout>
      <c:pieChart>
        <c:varyColors val="1"/>
        <c:ser>
          <c:idx val="0"/>
          <c:order val="0"/>
          <c:tx>
            <c:strRef>
              <c:f>'Abastecimiento Bogotá'!$B$39</c:f>
              <c:strCache>
                <c:ptCount val="1"/>
                <c:pt idx="0">
                  <c:v>Abastecimiento mensual Bogotá</c:v>
                </c:pt>
              </c:strCache>
            </c:strRef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959-44CA-9240-AF9B4AEE23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959-44CA-9240-AF9B4AEE23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959-44CA-9240-AF9B4AEE23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959-44CA-9240-AF9B4AEE2394}"/>
              </c:ext>
            </c:extLst>
          </c:dPt>
          <c:dLbls>
            <c:dLbl>
              <c:idx val="0"/>
              <c:layout>
                <c:manualLayout>
                  <c:x val="-0.16014785022375799"/>
                  <c:y val="3.9686105484396654E-2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59-44CA-9240-AF9B4AEE2394}"/>
                </c:ext>
              </c:extLst>
            </c:dLbl>
            <c:dLbl>
              <c:idx val="1"/>
              <c:layout>
                <c:manualLayout>
                  <c:x val="1.3819180875771823E-3"/>
                  <c:y val="-0.1429640262568726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59-44CA-9240-AF9B4AEE2394}"/>
                </c:ext>
              </c:extLst>
            </c:dLbl>
            <c:dLbl>
              <c:idx val="2"/>
              <c:layout>
                <c:manualLayout>
                  <c:x val="0.13511952642610323"/>
                  <c:y val="3.4036461109672705E-2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59-44CA-9240-AF9B4AEE2394}"/>
                </c:ext>
              </c:extLst>
            </c:dLbl>
            <c:dLbl>
              <c:idx val="3"/>
              <c:layout>
                <c:manualLayout>
                  <c:x val="5.2984981906847445E-2"/>
                  <c:y val="0.17195624937126761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59-44CA-9240-AF9B4AEE2394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'Abastecimiento Bogotá'!$B$40:$B$43</c:f>
              <c:strCache>
                <c:ptCount val="4"/>
                <c:pt idx="0">
                  <c:v>Verduras y hortalizas </c:v>
                </c:pt>
                <c:pt idx="1">
                  <c:v>Tubérculos y plátanos </c:v>
                </c:pt>
                <c:pt idx="2">
                  <c:v>Frutas frescas </c:v>
                </c:pt>
                <c:pt idx="3">
                  <c:v>Otros grupos*</c:v>
                </c:pt>
              </c:strCache>
            </c:strRef>
          </c:cat>
          <c:val>
            <c:numRef>
              <c:f>'Abastecimiento Bogotá'!$K$40:$K$43</c:f>
              <c:numCache>
                <c:formatCode>0.0</c:formatCode>
                <c:ptCount val="4"/>
                <c:pt idx="0">
                  <c:v>33.422492389736185</c:v>
                </c:pt>
                <c:pt idx="1">
                  <c:v>30.559290963071952</c:v>
                </c:pt>
                <c:pt idx="2">
                  <c:v>25.861785764262624</c:v>
                </c:pt>
                <c:pt idx="3">
                  <c:v>10.156430882929245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59-44CA-9240-AF9B4AEE2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2096857593548938"/>
          <c:y val="0.11765098881356409"/>
          <c:w val="0.29676805361923275"/>
          <c:h val="0.84494841888079497"/>
        </c:manualLayout>
      </c:layout>
      <c:overlay val="0"/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'IPAAC Variacion mensual'!$E$12:$E$13</c:f>
              <c:strCache>
                <c:ptCount val="2"/>
                <c:pt idx="0">
                  <c:v>2021</c:v>
                </c:pt>
                <c:pt idx="1">
                  <c:v>diciembre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4730611589971687E-3"/>
                  <c:y val="-3.45963786096917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BA-4335-9665-593BCE396D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mensual'!$D$14:$D$17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mensual'!$E$14:$E$17</c:f>
              <c:numCache>
                <c:formatCode>#,##0.00</c:formatCode>
                <c:ptCount val="4"/>
                <c:pt idx="0">
                  <c:v>6.918500977854336</c:v>
                </c:pt>
                <c:pt idx="1">
                  <c:v>-1.3791055869035285</c:v>
                </c:pt>
                <c:pt idx="2">
                  <c:v>22.880149341620147</c:v>
                </c:pt>
                <c:pt idx="3">
                  <c:v>4.407605129340908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DC-4F26-8738-796CE2B4825D}"/>
            </c:ext>
          </c:extLst>
        </c:ser>
        <c:ser>
          <c:idx val="1"/>
          <c:order val="1"/>
          <c:tx>
            <c:strRef>
              <c:f>'IPAAC Variacion mensual'!$F$12:$F$13</c:f>
              <c:strCache>
                <c:ptCount val="2"/>
                <c:pt idx="0">
                  <c:v>2022</c:v>
                </c:pt>
                <c:pt idx="1">
                  <c:v>diciembre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1.0185067526415994E-16"/>
                  <c:y val="-0.10648148148148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DC-4F26-8738-796CE2B482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mensual'!$D$14:$D$17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mensual'!$F$14:$F$17</c:f>
              <c:numCache>
                <c:formatCode>#,##0.00</c:formatCode>
                <c:ptCount val="4"/>
                <c:pt idx="0">
                  <c:v>12.31142177081146</c:v>
                </c:pt>
                <c:pt idx="1">
                  <c:v>8.3748236466507642E-2</c:v>
                </c:pt>
                <c:pt idx="2">
                  <c:v>9.5880047734695282</c:v>
                </c:pt>
                <c:pt idx="3">
                  <c:v>23.751231261145268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DC-4F26-8738-796CE2B48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7026031"/>
        <c:axId val="112315327"/>
      </c:barChart>
      <c:catAx>
        <c:axId val="167026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2315327"/>
        <c:crosses val="autoZero"/>
        <c:auto val="1"/>
        <c:lblAlgn val="ctr"/>
        <c:lblOffset val="100"/>
        <c:noMultiLvlLbl val="0"/>
      </c:catAx>
      <c:valAx>
        <c:axId val="11231532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Porcentaje</a:t>
                </a:r>
                <a:r>
                  <a:rPr lang="es-CO" baseline="0"/>
                  <a:t> (%)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70260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'IPAAC Variacion año corrido'!$E$12:$E$13</c:f>
              <c:strCache>
                <c:ptCount val="2"/>
                <c:pt idx="0">
                  <c:v>2021</c:v>
                </c:pt>
                <c:pt idx="1">
                  <c:v>diciembre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-9.0342727011081286E-17"/>
                  <c:y val="-6.15046730838962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A9-4F3A-868B-156935E8C5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año corrido'!$D$14:$D$17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año corrido'!$E$14:$E$17</c:f>
              <c:numCache>
                <c:formatCode>#,##0.00</c:formatCode>
                <c:ptCount val="4"/>
                <c:pt idx="0">
                  <c:v>24.355682551061641</c:v>
                </c:pt>
                <c:pt idx="1">
                  <c:v>11.718433729047749</c:v>
                </c:pt>
                <c:pt idx="2">
                  <c:v>104.05687032998343</c:v>
                </c:pt>
                <c:pt idx="3">
                  <c:v>3.1419661718048886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47-4A58-926A-D903122E8695}"/>
            </c:ext>
          </c:extLst>
        </c:ser>
        <c:ser>
          <c:idx val="1"/>
          <c:order val="1"/>
          <c:tx>
            <c:strRef>
              <c:f>'IPAAC Variacion año corrido'!$F$12:$F$13</c:f>
              <c:strCache>
                <c:ptCount val="2"/>
                <c:pt idx="0">
                  <c:v>2022</c:v>
                </c:pt>
                <c:pt idx="1">
                  <c:v>diciembre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-2.69143480837601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47-4A58-926A-D903122E86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año corrido'!$D$14:$D$17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año corrido'!$F$14:$F$17</c:f>
              <c:numCache>
                <c:formatCode>#,##0.00</c:formatCode>
                <c:ptCount val="4"/>
                <c:pt idx="0">
                  <c:v>45.988215211958192</c:v>
                </c:pt>
                <c:pt idx="1">
                  <c:v>16.476706364416248</c:v>
                </c:pt>
                <c:pt idx="2">
                  <c:v>41.911088378827401</c:v>
                </c:pt>
                <c:pt idx="3">
                  <c:v>77.399032783028574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47-4A58-926A-D903122E8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7026031"/>
        <c:axId val="112315327"/>
      </c:barChart>
      <c:catAx>
        <c:axId val="167026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2315327"/>
        <c:crosses val="autoZero"/>
        <c:auto val="1"/>
        <c:lblAlgn val="ctr"/>
        <c:lblOffset val="100"/>
        <c:noMultiLvlLbl val="0"/>
      </c:catAx>
      <c:valAx>
        <c:axId val="11231532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Porcentaje</a:t>
                </a:r>
                <a:r>
                  <a:rPr lang="es-CO" baseline="0"/>
                  <a:t> (%)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70260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bastecimiento Bogot&#225;'!A1"/><Relationship Id="rId7" Type="http://schemas.openxmlformats.org/officeDocument/2006/relationships/chart" Target="../charts/chart10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6.png"/><Relationship Id="rId5" Type="http://schemas.openxmlformats.org/officeDocument/2006/relationships/hyperlink" Target="#'Hortalizas $'!A1"/><Relationship Id="rId4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Abastecimiento Bogot&#225;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6.png"/><Relationship Id="rId5" Type="http://schemas.openxmlformats.org/officeDocument/2006/relationships/hyperlink" Target="#'Hortalizas $'!A1"/><Relationship Id="rId4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Frutas $ '!A1"/><Relationship Id="rId7" Type="http://schemas.openxmlformats.org/officeDocument/2006/relationships/image" Target="../media/image1.jpeg"/><Relationship Id="rId2" Type="http://schemas.openxmlformats.org/officeDocument/2006/relationships/image" Target="../media/image7.png"/><Relationship Id="rId1" Type="http://schemas.openxmlformats.org/officeDocument/2006/relationships/hyperlink" Target="#Indice!A1"/><Relationship Id="rId6" Type="http://schemas.openxmlformats.org/officeDocument/2006/relationships/image" Target="../media/image6.png"/><Relationship Id="rId5" Type="http://schemas.openxmlformats.org/officeDocument/2006/relationships/hyperlink" Target="#'Granos y procesados $'!A1"/><Relationship Id="rId4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Hortalizas $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9.png"/><Relationship Id="rId5" Type="http://schemas.openxmlformats.org/officeDocument/2006/relationships/hyperlink" Target="#'Huevos y l&#225;cteos $'!&#193;rea_de_impresi&#243;n"/><Relationship Id="rId4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Granos y procesados $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10.png"/><Relationship Id="rId5" Type="http://schemas.openxmlformats.org/officeDocument/2006/relationships/hyperlink" Target="#'Huevos y l&#225;cteos $'!A1"/><Relationship Id="rId4" Type="http://schemas.openxmlformats.org/officeDocument/2006/relationships/image" Target="../media/image5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Granos y procesados $'!&#193;rea_de_impresi&#243;n"/><Relationship Id="rId7" Type="http://schemas.openxmlformats.org/officeDocument/2006/relationships/image" Target="../media/image1.jpeg"/><Relationship Id="rId2" Type="http://schemas.openxmlformats.org/officeDocument/2006/relationships/image" Target="../media/image11.png"/><Relationship Id="rId1" Type="http://schemas.openxmlformats.org/officeDocument/2006/relationships/hyperlink" Target="#Indice!A1"/><Relationship Id="rId6" Type="http://schemas.openxmlformats.org/officeDocument/2006/relationships/image" Target="../media/image10.png"/><Relationship Id="rId5" Type="http://schemas.openxmlformats.org/officeDocument/2006/relationships/hyperlink" Target="#'Tub&#233;rculos y pl&#225;tanos $'!A1"/><Relationship Id="rId4" Type="http://schemas.openxmlformats.org/officeDocument/2006/relationships/image" Target="../media/image12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Huevos y l&#225;cteos $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10.png"/><Relationship Id="rId5" Type="http://schemas.openxmlformats.org/officeDocument/2006/relationships/hyperlink" Target="#'Abastecimiento Bovinos unidades'!A1"/><Relationship Id="rId4" Type="http://schemas.openxmlformats.org/officeDocument/2006/relationships/image" Target="../media/image8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Tub&#233;rculos y pl&#225;tanos $'!A1"/><Relationship Id="rId7" Type="http://schemas.openxmlformats.org/officeDocument/2006/relationships/chart" Target="../charts/chart11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10.png"/><Relationship Id="rId5" Type="http://schemas.openxmlformats.org/officeDocument/2006/relationships/hyperlink" Target="#'Abastecimiento Bufalos unidades'!A1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bastecimiento Bovinos unidades'!A1"/><Relationship Id="rId7" Type="http://schemas.openxmlformats.org/officeDocument/2006/relationships/chart" Target="../charts/chart12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4.png"/><Relationship Id="rId5" Type="http://schemas.openxmlformats.org/officeDocument/2006/relationships/hyperlink" Target="#'Abastecimiento Porcinos unidade'!A1"/><Relationship Id="rId4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Abastecimiento Bufalos unidades'!A1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1.jpeg"/><Relationship Id="rId5" Type="http://schemas.openxmlformats.org/officeDocument/2006/relationships/chart" Target="../charts/chart13.xml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chart" Target="../charts/chart1.xml"/><Relationship Id="rId5" Type="http://schemas.openxmlformats.org/officeDocument/2006/relationships/image" Target="../media/image4.png"/><Relationship Id="rId4" Type="http://schemas.openxmlformats.org/officeDocument/2006/relationships/hyperlink" Target="#'Abastecimiento verduras 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Granos y procesados $'!&#193;rea_de_impresi&#243;n"/><Relationship Id="rId7" Type="http://schemas.openxmlformats.org/officeDocument/2006/relationships/image" Target="../media/image1.jpeg"/><Relationship Id="rId2" Type="http://schemas.openxmlformats.org/officeDocument/2006/relationships/image" Target="../media/image11.png"/><Relationship Id="rId1" Type="http://schemas.openxmlformats.org/officeDocument/2006/relationships/hyperlink" Target="#Indice!A1"/><Relationship Id="rId6" Type="http://schemas.openxmlformats.org/officeDocument/2006/relationships/image" Target="../media/image10.png"/><Relationship Id="rId5" Type="http://schemas.openxmlformats.org/officeDocument/2006/relationships/hyperlink" Target="#'Tub&#233;rculos y pl&#225;tanos $'!A1"/><Relationship Id="rId4" Type="http://schemas.openxmlformats.org/officeDocument/2006/relationships/image" Target="../media/image1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Abastecimiento ciudades frutas'!A1"/><Relationship Id="rId3" Type="http://schemas.openxmlformats.org/officeDocument/2006/relationships/hyperlink" Target="#'Abastecimiento ciudades'!&#193;rea_de_impresi&#243;n"/><Relationship Id="rId7" Type="http://schemas.openxmlformats.org/officeDocument/2006/relationships/hyperlink" Target="#'Abastecimiento verduras '!A1"/><Relationship Id="rId12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4.png"/><Relationship Id="rId11" Type="http://schemas.openxmlformats.org/officeDocument/2006/relationships/chart" Target="../charts/chart2.xml"/><Relationship Id="rId5" Type="http://schemas.openxmlformats.org/officeDocument/2006/relationships/hyperlink" Target="#'Abastecimiento ciudades otros'!A1"/><Relationship Id="rId10" Type="http://schemas.openxmlformats.org/officeDocument/2006/relationships/hyperlink" Target="#'Abastecimiento tuberculos '!A1"/><Relationship Id="rId4" Type="http://schemas.openxmlformats.org/officeDocument/2006/relationships/image" Target="../media/image3.png"/><Relationship Id="rId9" Type="http://schemas.openxmlformats.org/officeDocument/2006/relationships/hyperlink" Target="#'Abastecimiento ciudades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.xml"/><Relationship Id="rId3" Type="http://schemas.openxmlformats.org/officeDocument/2006/relationships/hyperlink" Target="#'Abastecimiento ciudades'!A1"/><Relationship Id="rId7" Type="http://schemas.openxmlformats.org/officeDocument/2006/relationships/hyperlink" Target="#'Abastecimiento verduras '!A1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4.png"/><Relationship Id="rId5" Type="http://schemas.openxmlformats.org/officeDocument/2006/relationships/hyperlink" Target="#'Abastecimiento tuberculos '!A1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Abastecimiento tuberculos '!A1"/><Relationship Id="rId3" Type="http://schemas.openxmlformats.org/officeDocument/2006/relationships/hyperlink" Target="#'Abastecimiento verduras '!A1"/><Relationship Id="rId7" Type="http://schemas.openxmlformats.org/officeDocument/2006/relationships/hyperlink" Target="#'Abastecimiento ciudades'!A1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4.png"/><Relationship Id="rId5" Type="http://schemas.openxmlformats.org/officeDocument/2006/relationships/hyperlink" Target="#'Abastecimiento ciudades frutas'!A1"/><Relationship Id="rId10" Type="http://schemas.openxmlformats.org/officeDocument/2006/relationships/image" Target="../media/image1.jpeg"/><Relationship Id="rId4" Type="http://schemas.openxmlformats.org/officeDocument/2006/relationships/image" Target="../media/image3.png"/><Relationship Id="rId9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Abastecimiento ciudades otros'!A1"/><Relationship Id="rId13" Type="http://schemas.openxmlformats.org/officeDocument/2006/relationships/image" Target="../media/image1.jpeg"/><Relationship Id="rId3" Type="http://schemas.openxmlformats.org/officeDocument/2006/relationships/hyperlink" Target="#'Abastecimiento ciudades frutas'!A1"/><Relationship Id="rId7" Type="http://schemas.openxmlformats.org/officeDocument/2006/relationships/hyperlink" Target="#'Abastecimiento ciudades'!&#193;rea_de_impresi&#243;n"/><Relationship Id="rId12" Type="http://schemas.openxmlformats.org/officeDocument/2006/relationships/chart" Target="../charts/chart5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4.png"/><Relationship Id="rId11" Type="http://schemas.openxmlformats.org/officeDocument/2006/relationships/hyperlink" Target="#'Abastecimiento tuberculos '!A1"/><Relationship Id="rId5" Type="http://schemas.openxmlformats.org/officeDocument/2006/relationships/hyperlink" Target="#'Abastecimiento Bogot&#225;'!&#193;rea_de_impresi&#243;n"/><Relationship Id="rId10" Type="http://schemas.openxmlformats.org/officeDocument/2006/relationships/hyperlink" Target="#'Abastecimiento ciudades'!A1"/><Relationship Id="rId4" Type="http://schemas.openxmlformats.org/officeDocument/2006/relationships/image" Target="../media/image3.png"/><Relationship Id="rId9" Type="http://schemas.openxmlformats.org/officeDocument/2006/relationships/hyperlink" Target="#'Abastecimiento verduras 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Indice!A1"/><Relationship Id="rId7" Type="http://schemas.openxmlformats.org/officeDocument/2006/relationships/hyperlink" Target="#'Frutas $ '!A1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3.png"/><Relationship Id="rId5" Type="http://schemas.openxmlformats.org/officeDocument/2006/relationships/hyperlink" Target="#'Abastecimiento ciudades otros'!&#193;rea_de_impresi&#243;n"/><Relationship Id="rId4" Type="http://schemas.openxmlformats.org/officeDocument/2006/relationships/image" Target="../media/image2.png"/><Relationship Id="rId9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bastecimiento Bogot&#225;'!A1"/><Relationship Id="rId7" Type="http://schemas.openxmlformats.org/officeDocument/2006/relationships/chart" Target="../charts/chart8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6.png"/><Relationship Id="rId5" Type="http://schemas.openxmlformats.org/officeDocument/2006/relationships/hyperlink" Target="#'Hortalizas $'!A1"/><Relationship Id="rId4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bastecimiento Bogot&#225;'!A1"/><Relationship Id="rId7" Type="http://schemas.openxmlformats.org/officeDocument/2006/relationships/chart" Target="../charts/chart9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6.png"/><Relationship Id="rId5" Type="http://schemas.openxmlformats.org/officeDocument/2006/relationships/hyperlink" Target="#'Hortalizas $'!A1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238124</xdr:colOff>
      <xdr:row>2</xdr:row>
      <xdr:rowOff>119063</xdr:rowOff>
    </xdr:from>
    <xdr:to>
      <xdr:col>12</xdr:col>
      <xdr:colOff>358361</xdr:colOff>
      <xdr:row>6</xdr:row>
      <xdr:rowOff>89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DD0FBF7C-B882-4B3A-A2E2-0EA82676B982}"/>
            </a:ext>
          </a:extLst>
        </xdr:cNvPr>
        <xdr:cNvSpPr txBox="1"/>
      </xdr:nvSpPr>
      <xdr:spPr>
        <a:xfrm>
          <a:off x="4128134" y="520065"/>
          <a:ext cx="5873340" cy="9810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endParaRPr lang="es-CO"/>
        </a:p>
      </xdr:txBody>
    </xdr:sp>
    <xdr:clientData/>
  </xdr:twoCellAnchor>
  <xdr:twoCellAnchor>
    <xdr:from>
      <xdr:col>3</xdr:col>
      <xdr:colOff>189548</xdr:colOff>
      <xdr:row>1</xdr:row>
      <xdr:rowOff>3245</xdr:rowOff>
    </xdr:from>
    <xdr:to>
      <xdr:col>8</xdr:col>
      <xdr:colOff>211058</xdr:colOff>
      <xdr:row>4</xdr:row>
      <xdr:rowOff>140007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CAC4D30B-2BD7-4392-A00A-5F4ACE857557}"/>
            </a:ext>
          </a:extLst>
        </xdr:cNvPr>
        <xdr:cNvSpPr txBox="1"/>
      </xdr:nvSpPr>
      <xdr:spPr>
        <a:xfrm>
          <a:off x="2286000" y="210890"/>
          <a:ext cx="2412275" cy="7263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endParaRPr lang="es-CO"/>
        </a:p>
      </xdr:txBody>
    </xdr:sp>
    <xdr:clientData/>
  </xdr:twoCellAnchor>
  <xdr:twoCellAnchor>
    <xdr:from>
      <xdr:col>3</xdr:col>
      <xdr:colOff>139065</xdr:colOff>
      <xdr:row>1</xdr:row>
      <xdr:rowOff>0</xdr:rowOff>
    </xdr:from>
    <xdr:to>
      <xdr:col>8</xdr:col>
      <xdr:colOff>261017</xdr:colOff>
      <xdr:row>5</xdr:row>
      <xdr:rowOff>2919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1DCF32BA-DB1A-4F49-9033-AEBFE1F4EE1B}"/>
            </a:ext>
          </a:extLst>
        </xdr:cNvPr>
        <xdr:cNvSpPr txBox="1"/>
      </xdr:nvSpPr>
      <xdr:spPr>
        <a:xfrm>
          <a:off x="1935480" y="190500"/>
          <a:ext cx="2522220" cy="7696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oneCellAnchor>
    <xdr:from>
      <xdr:col>9</xdr:col>
      <xdr:colOff>66358</xdr:colOff>
      <xdr:row>0</xdr:row>
      <xdr:rowOff>30480</xdr:rowOff>
    </xdr:from>
    <xdr:ext cx="2067143" cy="246549"/>
    <xdr:sp macro="" textlink="">
      <xdr:nvSpPr>
        <xdr:cNvPr id="7" name="6 CuadroTexto">
          <a:extLst>
            <a:ext uri="{FF2B5EF4-FFF2-40B4-BE49-F238E27FC236}">
              <a16:creationId xmlns:a16="http://schemas.microsoft.com/office/drawing/2014/main" id="{7C551780-3C7B-453F-A4F8-556CB1848647}"/>
            </a:ext>
          </a:extLst>
        </xdr:cNvPr>
        <xdr:cNvSpPr txBox="1"/>
      </xdr:nvSpPr>
      <xdr:spPr>
        <a:xfrm>
          <a:off x="4726940" y="30480"/>
          <a:ext cx="2092960" cy="2514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es-US" sz="140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No. 11 febrero 2015</a:t>
          </a:r>
        </a:p>
      </xdr:txBody>
    </xdr:sp>
    <xdr:clientData/>
  </xdr:oneCellAnchor>
  <xdr:twoCellAnchor>
    <xdr:from>
      <xdr:col>8</xdr:col>
      <xdr:colOff>459582</xdr:colOff>
      <xdr:row>0</xdr:row>
      <xdr:rowOff>30480</xdr:rowOff>
    </xdr:from>
    <xdr:to>
      <xdr:col>13</xdr:col>
      <xdr:colOff>119022</xdr:colOff>
      <xdr:row>2</xdr:row>
      <xdr:rowOff>157326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FB187A67-7A65-4A05-9538-96E4EF6F4837}"/>
            </a:ext>
          </a:extLst>
        </xdr:cNvPr>
        <xdr:cNvSpPr txBox="1"/>
      </xdr:nvSpPr>
      <xdr:spPr>
        <a:xfrm>
          <a:off x="4941094" y="30480"/>
          <a:ext cx="2214562" cy="5410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No. 69 Diciembre 2019</a:t>
          </a:r>
          <a:endParaRPr lang="es-CO" sz="1400" b="1">
            <a:solidFill>
              <a:schemeClr val="bg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r"/>
          <a:endParaRPr lang="es-CO" sz="1100"/>
        </a:p>
      </xdr:txBody>
    </xdr:sp>
    <xdr:clientData/>
  </xdr:twoCellAnchor>
  <xdr:twoCellAnchor>
    <xdr:from>
      <xdr:col>0</xdr:col>
      <xdr:colOff>0</xdr:colOff>
      <xdr:row>4</xdr:row>
      <xdr:rowOff>47625</xdr:rowOff>
    </xdr:from>
    <xdr:to>
      <xdr:col>3</xdr:col>
      <xdr:colOff>114300</xdr:colOff>
      <xdr:row>6</xdr:row>
      <xdr:rowOff>1</xdr:rowOff>
    </xdr:to>
    <xdr:sp macro="" textlink="">
      <xdr:nvSpPr>
        <xdr:cNvPr id="8" name="7 CuadroTexto">
          <a:extLst>
            <a:ext uri="{FF2B5EF4-FFF2-40B4-BE49-F238E27FC236}">
              <a16:creationId xmlns:a16="http://schemas.microsoft.com/office/drawing/2014/main" id="{739A674E-DAEA-4E85-BDCB-524ADA4A86CF}"/>
            </a:ext>
          </a:extLst>
        </xdr:cNvPr>
        <xdr:cNvSpPr txBox="1"/>
      </xdr:nvSpPr>
      <xdr:spPr>
        <a:xfrm>
          <a:off x="0" y="847725"/>
          <a:ext cx="202882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CO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No. 84 Marzo 2021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0</xdr:colOff>
      <xdr:row>8</xdr:row>
      <xdr:rowOff>0</xdr:rowOff>
    </xdr:to>
    <xdr:pic>
      <xdr:nvPicPr>
        <xdr:cNvPr id="21783934" name="Imagen 8">
          <a:extLst>
            <a:ext uri="{FF2B5EF4-FFF2-40B4-BE49-F238E27FC236}">
              <a16:creationId xmlns:a16="http://schemas.microsoft.com/office/drawing/2014/main" id="{78C9B7DF-728F-A111-5542-A27195D57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342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9</xdr:row>
      <xdr:rowOff>0</xdr:rowOff>
    </xdr:from>
    <xdr:to>
      <xdr:col>0</xdr:col>
      <xdr:colOff>342900</xdr:colOff>
      <xdr:row>10</xdr:row>
      <xdr:rowOff>66675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A77535-6CCC-4636-AE71-619864DEF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71450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9</xdr:row>
      <xdr:rowOff>0</xdr:rowOff>
    </xdr:from>
    <xdr:to>
      <xdr:col>0</xdr:col>
      <xdr:colOff>685800</xdr:colOff>
      <xdr:row>10</xdr:row>
      <xdr:rowOff>66675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DA3E641-DD2A-4C65-A235-3A2221C6D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695325</xdr:colOff>
      <xdr:row>9</xdr:row>
      <xdr:rowOff>0</xdr:rowOff>
    </xdr:from>
    <xdr:to>
      <xdr:col>1</xdr:col>
      <xdr:colOff>209550</xdr:colOff>
      <xdr:row>10</xdr:row>
      <xdr:rowOff>66675</xdr:rowOff>
    </xdr:to>
    <xdr:pic>
      <xdr:nvPicPr>
        <xdr:cNvPr id="4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613B53C-5655-4368-881E-967E22FEB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533400</xdr:colOff>
      <xdr:row>20</xdr:row>
      <xdr:rowOff>34019</xdr:rowOff>
    </xdr:from>
    <xdr:to>
      <xdr:col>8</xdr:col>
      <xdr:colOff>314324</xdr:colOff>
      <xdr:row>37</xdr:row>
      <xdr:rowOff>99333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9AE50A0-9168-49BB-B71A-C2D80EC5F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571500</xdr:colOff>
      <xdr:row>7</xdr:row>
      <xdr:rowOff>76200</xdr:rowOff>
    </xdr:to>
    <xdr:pic>
      <xdr:nvPicPr>
        <xdr:cNvPr id="6" name="Imagen 23">
          <a:extLst>
            <a:ext uri="{FF2B5EF4-FFF2-40B4-BE49-F238E27FC236}">
              <a16:creationId xmlns:a16="http://schemas.microsoft.com/office/drawing/2014/main" id="{52E36073-9EDA-484F-B24B-D34D6CC4F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266700</xdr:colOff>
      <xdr:row>10</xdr:row>
      <xdr:rowOff>95250</xdr:rowOff>
    </xdr:to>
    <xdr:pic>
      <xdr:nvPicPr>
        <xdr:cNvPr id="2111342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FC18E3-AFF1-D8A9-D23B-FA840654D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9</xdr:row>
      <xdr:rowOff>0</xdr:rowOff>
    </xdr:from>
    <xdr:to>
      <xdr:col>1</xdr:col>
      <xdr:colOff>609600</xdr:colOff>
      <xdr:row>10</xdr:row>
      <xdr:rowOff>95250</xdr:rowOff>
    </xdr:to>
    <xdr:pic>
      <xdr:nvPicPr>
        <xdr:cNvPr id="21113424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46232B8-5E1C-1A42-17B0-5621A0FB3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762125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619125</xdr:colOff>
      <xdr:row>9</xdr:row>
      <xdr:rowOff>0</xdr:rowOff>
    </xdr:from>
    <xdr:to>
      <xdr:col>1</xdr:col>
      <xdr:colOff>895350</xdr:colOff>
      <xdr:row>10</xdr:row>
      <xdr:rowOff>95250</xdr:rowOff>
    </xdr:to>
    <xdr:pic>
      <xdr:nvPicPr>
        <xdr:cNvPr id="21113425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E7F986D-DAB4-A7FA-2153-28ABC2A9B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1762125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17780</xdr:colOff>
      <xdr:row>3</xdr:row>
      <xdr:rowOff>121920</xdr:rowOff>
    </xdr:from>
    <xdr:to>
      <xdr:col>9</xdr:col>
      <xdr:colOff>146104</xdr:colOff>
      <xdr:row>7</xdr:row>
      <xdr:rowOff>101186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86D55FEF-8E40-493F-B0AF-755DD6AACAAE}"/>
            </a:ext>
          </a:extLst>
        </xdr:cNvPr>
        <xdr:cNvSpPr txBox="1"/>
      </xdr:nvSpPr>
      <xdr:spPr>
        <a:xfrm>
          <a:off x="2829560" y="312420"/>
          <a:ext cx="3050540" cy="7010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60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Abastecimiento 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60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 10 Enero 2015</a:t>
          </a:r>
          <a:endParaRPr lang="es-CO" sz="1600" b="1" baseline="0">
            <a:solidFill>
              <a:schemeClr val="bg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s-CO" sz="1600" b="1" baseline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7</xdr:row>
      <xdr:rowOff>9525</xdr:rowOff>
    </xdr:to>
    <xdr:pic>
      <xdr:nvPicPr>
        <xdr:cNvPr id="21113427" name="Imagen 6">
          <a:extLst>
            <a:ext uri="{FF2B5EF4-FFF2-40B4-BE49-F238E27FC236}">
              <a16:creationId xmlns:a16="http://schemas.microsoft.com/office/drawing/2014/main" id="{30C78312-B77E-6573-7051-44F60191B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011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8</xdr:row>
      <xdr:rowOff>190500</xdr:rowOff>
    </xdr:from>
    <xdr:to>
      <xdr:col>1</xdr:col>
      <xdr:colOff>352425</xdr:colOff>
      <xdr:row>10</xdr:row>
      <xdr:rowOff>104775</xdr:rowOff>
    </xdr:to>
    <xdr:pic>
      <xdr:nvPicPr>
        <xdr:cNvPr id="21157438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3B421A-2DBE-4B0C-3C90-257E1BF03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790700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8</xdr:row>
      <xdr:rowOff>180975</xdr:rowOff>
    </xdr:from>
    <xdr:to>
      <xdr:col>1</xdr:col>
      <xdr:colOff>666750</xdr:colOff>
      <xdr:row>10</xdr:row>
      <xdr:rowOff>95250</xdr:rowOff>
    </xdr:to>
    <xdr:pic>
      <xdr:nvPicPr>
        <xdr:cNvPr id="21157439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92ED1C0-C76C-62B1-7451-9348A855C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781175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676275</xdr:colOff>
      <xdr:row>8</xdr:row>
      <xdr:rowOff>171450</xdr:rowOff>
    </xdr:from>
    <xdr:to>
      <xdr:col>1</xdr:col>
      <xdr:colOff>952500</xdr:colOff>
      <xdr:row>10</xdr:row>
      <xdr:rowOff>76200</xdr:rowOff>
    </xdr:to>
    <xdr:pic>
      <xdr:nvPicPr>
        <xdr:cNvPr id="21157440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1039460-8F98-0EF6-8106-BF8099C05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177165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456248</xdr:colOff>
      <xdr:row>1</xdr:row>
      <xdr:rowOff>78105</xdr:rowOff>
    </xdr:from>
    <xdr:to>
      <xdr:col>9</xdr:col>
      <xdr:colOff>7679</xdr:colOff>
      <xdr:row>7</xdr:row>
      <xdr:rowOff>78105</xdr:rowOff>
    </xdr:to>
    <xdr:sp macro="" textlink="">
      <xdr:nvSpPr>
        <xdr:cNvPr id="7" name="6 CuadroTexto">
          <a:extLst>
            <a:ext uri="{FF2B5EF4-FFF2-40B4-BE49-F238E27FC236}">
              <a16:creationId xmlns:a16="http://schemas.microsoft.com/office/drawing/2014/main" id="{359BB19E-1B2D-4DD7-8A72-1CCF7270BC2A}"/>
            </a:ext>
          </a:extLst>
        </xdr:cNvPr>
        <xdr:cNvSpPr txBox="1"/>
      </xdr:nvSpPr>
      <xdr:spPr>
        <a:xfrm>
          <a:off x="2689860" y="251460"/>
          <a:ext cx="2964180" cy="7315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  <a:p>
          <a:endParaRPr lang="es-CO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7</xdr:row>
      <xdr:rowOff>9525</xdr:rowOff>
    </xdr:to>
    <xdr:pic>
      <xdr:nvPicPr>
        <xdr:cNvPr id="21157442" name="Imagen 7">
          <a:extLst>
            <a:ext uri="{FF2B5EF4-FFF2-40B4-BE49-F238E27FC236}">
              <a16:creationId xmlns:a16="http://schemas.microsoft.com/office/drawing/2014/main" id="{4CC34B35-8C10-A178-E92A-4EEAD5134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1725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10</xdr:row>
      <xdr:rowOff>9525</xdr:rowOff>
    </xdr:from>
    <xdr:to>
      <xdr:col>1</xdr:col>
      <xdr:colOff>323850</xdr:colOff>
      <xdr:row>11</xdr:row>
      <xdr:rowOff>104775</xdr:rowOff>
    </xdr:to>
    <xdr:pic>
      <xdr:nvPicPr>
        <xdr:cNvPr id="2115846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86D9C89-5AA8-39DC-F332-C0669FD51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0002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10</xdr:row>
      <xdr:rowOff>19050</xdr:rowOff>
    </xdr:from>
    <xdr:to>
      <xdr:col>1</xdr:col>
      <xdr:colOff>628650</xdr:colOff>
      <xdr:row>11</xdr:row>
      <xdr:rowOff>123825</xdr:rowOff>
    </xdr:to>
    <xdr:pic>
      <xdr:nvPicPr>
        <xdr:cNvPr id="2115846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13D47B5-7464-A05C-1D12-19CB3456C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2009775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10</xdr:row>
      <xdr:rowOff>19050</xdr:rowOff>
    </xdr:from>
    <xdr:to>
      <xdr:col>1</xdr:col>
      <xdr:colOff>914400</xdr:colOff>
      <xdr:row>11</xdr:row>
      <xdr:rowOff>123825</xdr:rowOff>
    </xdr:to>
    <xdr:pic>
      <xdr:nvPicPr>
        <xdr:cNvPr id="21158464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FE3BB0C-DFCE-0BFD-975A-ADE357F9E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009775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270510</xdr:colOff>
      <xdr:row>3</xdr:row>
      <xdr:rowOff>7620</xdr:rowOff>
    </xdr:from>
    <xdr:to>
      <xdr:col>9</xdr:col>
      <xdr:colOff>21069</xdr:colOff>
      <xdr:row>7</xdr:row>
      <xdr:rowOff>38178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D2EE4AA7-86A3-4773-8A0C-92215D3FD928}"/>
            </a:ext>
          </a:extLst>
        </xdr:cNvPr>
        <xdr:cNvSpPr txBox="1"/>
      </xdr:nvSpPr>
      <xdr:spPr>
        <a:xfrm>
          <a:off x="2819400" y="198120"/>
          <a:ext cx="2758440" cy="7543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9525</xdr:colOff>
      <xdr:row>7</xdr:row>
      <xdr:rowOff>9525</xdr:rowOff>
    </xdr:to>
    <xdr:pic>
      <xdr:nvPicPr>
        <xdr:cNvPr id="21158466" name="Imagen 6">
          <a:extLst>
            <a:ext uri="{FF2B5EF4-FFF2-40B4-BE49-F238E27FC236}">
              <a16:creationId xmlns:a16="http://schemas.microsoft.com/office/drawing/2014/main" id="{AF2EE240-B8C3-C999-65A4-1182FCA98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583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10</xdr:row>
      <xdr:rowOff>0</xdr:rowOff>
    </xdr:from>
    <xdr:to>
      <xdr:col>1</xdr:col>
      <xdr:colOff>304800</xdr:colOff>
      <xdr:row>11</xdr:row>
      <xdr:rowOff>95250</xdr:rowOff>
    </xdr:to>
    <xdr:pic>
      <xdr:nvPicPr>
        <xdr:cNvPr id="21408106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980608-4783-3563-5B4A-26EE79C3F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621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10</xdr:row>
      <xdr:rowOff>0</xdr:rowOff>
    </xdr:from>
    <xdr:to>
      <xdr:col>1</xdr:col>
      <xdr:colOff>609600</xdr:colOff>
      <xdr:row>11</xdr:row>
      <xdr:rowOff>95250</xdr:rowOff>
    </xdr:to>
    <xdr:pic>
      <xdr:nvPicPr>
        <xdr:cNvPr id="21408107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95E1E23-2414-1FA5-08FA-5C9A2BE4A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96215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628650</xdr:colOff>
      <xdr:row>9</xdr:row>
      <xdr:rowOff>180975</xdr:rowOff>
    </xdr:from>
    <xdr:to>
      <xdr:col>1</xdr:col>
      <xdr:colOff>904875</xdr:colOff>
      <xdr:row>11</xdr:row>
      <xdr:rowOff>114300</xdr:rowOff>
    </xdr:to>
    <xdr:pic>
      <xdr:nvPicPr>
        <xdr:cNvPr id="21408108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8AE7B1-FBED-FFDA-87E4-52C56AC4A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6215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533400</xdr:colOff>
      <xdr:row>7</xdr:row>
      <xdr:rowOff>9525</xdr:rowOff>
    </xdr:to>
    <xdr:pic>
      <xdr:nvPicPr>
        <xdr:cNvPr id="21408109" name="Imagen 6">
          <a:extLst>
            <a:ext uri="{FF2B5EF4-FFF2-40B4-BE49-F238E27FC236}">
              <a16:creationId xmlns:a16="http://schemas.microsoft.com/office/drawing/2014/main" id="{7B20181F-F205-CACF-D542-399511BAA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3726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8</xdr:row>
      <xdr:rowOff>180975</xdr:rowOff>
    </xdr:from>
    <xdr:to>
      <xdr:col>1</xdr:col>
      <xdr:colOff>333375</xdr:colOff>
      <xdr:row>10</xdr:row>
      <xdr:rowOff>152400</xdr:rowOff>
    </xdr:to>
    <xdr:pic>
      <xdr:nvPicPr>
        <xdr:cNvPr id="21159497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F9A743-F883-A9AD-B9D4-3F11D634C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762125"/>
          <a:ext cx="2667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8</xdr:row>
      <xdr:rowOff>180975</xdr:rowOff>
    </xdr:from>
    <xdr:to>
      <xdr:col>1</xdr:col>
      <xdr:colOff>619125</xdr:colOff>
      <xdr:row>10</xdr:row>
      <xdr:rowOff>152400</xdr:rowOff>
    </xdr:to>
    <xdr:pic>
      <xdr:nvPicPr>
        <xdr:cNvPr id="21159498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56A70E6-4599-61AF-7B97-30CCB8E23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8</xdr:row>
      <xdr:rowOff>180975</xdr:rowOff>
    </xdr:from>
    <xdr:to>
      <xdr:col>1</xdr:col>
      <xdr:colOff>923925</xdr:colOff>
      <xdr:row>11</xdr:row>
      <xdr:rowOff>0</xdr:rowOff>
    </xdr:to>
    <xdr:pic>
      <xdr:nvPicPr>
        <xdr:cNvPr id="21159499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3CAD60D-A13D-628E-38C5-6C79B387B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762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421958</xdr:colOff>
      <xdr:row>3</xdr:row>
      <xdr:rowOff>83820</xdr:rowOff>
    </xdr:from>
    <xdr:to>
      <xdr:col>9</xdr:col>
      <xdr:colOff>13396</xdr:colOff>
      <xdr:row>7</xdr:row>
      <xdr:rowOff>63039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F95E9492-04FF-4528-9D30-F3C9724B9241}"/>
            </a:ext>
          </a:extLst>
        </xdr:cNvPr>
        <xdr:cNvSpPr txBox="1"/>
      </xdr:nvSpPr>
      <xdr:spPr>
        <a:xfrm>
          <a:off x="2865120" y="266700"/>
          <a:ext cx="2567940" cy="7086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9525</xdr:colOff>
      <xdr:row>7</xdr:row>
      <xdr:rowOff>9525</xdr:rowOff>
    </xdr:to>
    <xdr:pic>
      <xdr:nvPicPr>
        <xdr:cNvPr id="21159501" name="Imagen 6">
          <a:extLst>
            <a:ext uri="{FF2B5EF4-FFF2-40B4-BE49-F238E27FC236}">
              <a16:creationId xmlns:a16="http://schemas.microsoft.com/office/drawing/2014/main" id="{12D515CD-A5E6-B1F1-0674-2327CC158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773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266700</xdr:colOff>
      <xdr:row>10</xdr:row>
      <xdr:rowOff>95250</xdr:rowOff>
    </xdr:to>
    <xdr:pic>
      <xdr:nvPicPr>
        <xdr:cNvPr id="21863657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15D8BE-F0A7-3071-70C6-1CA70EE2C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9</xdr:row>
      <xdr:rowOff>9525</xdr:rowOff>
    </xdr:from>
    <xdr:to>
      <xdr:col>1</xdr:col>
      <xdr:colOff>609600</xdr:colOff>
      <xdr:row>10</xdr:row>
      <xdr:rowOff>114300</xdr:rowOff>
    </xdr:to>
    <xdr:pic>
      <xdr:nvPicPr>
        <xdr:cNvPr id="21863658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C092D29-5480-3563-9026-AE149332A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77165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236855</xdr:colOff>
      <xdr:row>1</xdr:row>
      <xdr:rowOff>38100</xdr:rowOff>
    </xdr:from>
    <xdr:to>
      <xdr:col>9</xdr:col>
      <xdr:colOff>216565</xdr:colOff>
      <xdr:row>7</xdr:row>
      <xdr:rowOff>124507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3D3CF957-BF78-4576-965C-E27A8703D11C}"/>
            </a:ext>
          </a:extLst>
        </xdr:cNvPr>
        <xdr:cNvSpPr txBox="1"/>
      </xdr:nvSpPr>
      <xdr:spPr>
        <a:xfrm>
          <a:off x="2715260" y="220980"/>
          <a:ext cx="3027680" cy="825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657225</xdr:colOff>
      <xdr:row>9</xdr:row>
      <xdr:rowOff>9525</xdr:rowOff>
    </xdr:from>
    <xdr:to>
      <xdr:col>1</xdr:col>
      <xdr:colOff>933450</xdr:colOff>
      <xdr:row>11</xdr:row>
      <xdr:rowOff>0</xdr:rowOff>
    </xdr:to>
    <xdr:pic>
      <xdr:nvPicPr>
        <xdr:cNvPr id="21863660" name="4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515A693-0B25-8E48-94F5-A1AA2A070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771650"/>
          <a:ext cx="2762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28575</xdr:colOff>
      <xdr:row>7</xdr:row>
      <xdr:rowOff>9525</xdr:rowOff>
    </xdr:to>
    <xdr:pic>
      <xdr:nvPicPr>
        <xdr:cNvPr id="21863661" name="Imagen 6">
          <a:extLst>
            <a:ext uri="{FF2B5EF4-FFF2-40B4-BE49-F238E27FC236}">
              <a16:creationId xmlns:a16="http://schemas.microsoft.com/office/drawing/2014/main" id="{9C061B90-31E8-9F0B-F2B3-7F0175C97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69632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029623" name="5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405724A-8526-AA03-9B54-8D5DF81F6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029624" name="6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781542E-E798-F6AD-0496-9CDF65BB5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120015</xdr:colOff>
      <xdr:row>3</xdr:row>
      <xdr:rowOff>148590</xdr:rowOff>
    </xdr:from>
    <xdr:to>
      <xdr:col>6</xdr:col>
      <xdr:colOff>4773</xdr:colOff>
      <xdr:row>7</xdr:row>
      <xdr:rowOff>163830</xdr:rowOff>
    </xdr:to>
    <xdr:sp macro="" textlink="">
      <xdr:nvSpPr>
        <xdr:cNvPr id="4" name="5 CuadroTexto">
          <a:extLst>
            <a:ext uri="{FF2B5EF4-FFF2-40B4-BE49-F238E27FC236}">
              <a16:creationId xmlns:a16="http://schemas.microsoft.com/office/drawing/2014/main" id="{8EC75B84-E4E2-4AC8-BCF8-5D734BAB304E}"/>
            </a:ext>
          </a:extLst>
        </xdr:cNvPr>
        <xdr:cNvSpPr txBox="1"/>
      </xdr:nvSpPr>
      <xdr:spPr>
        <a:xfrm>
          <a:off x="1748790" y="339090"/>
          <a:ext cx="43091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990600</xdr:colOff>
      <xdr:row>10</xdr:row>
      <xdr:rowOff>95250</xdr:rowOff>
    </xdr:to>
    <xdr:pic>
      <xdr:nvPicPr>
        <xdr:cNvPr id="21029626" name="8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10B6F86-B07D-DDC8-FF19-63E59A5C8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762125"/>
          <a:ext cx="3048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40</xdr:row>
      <xdr:rowOff>114300</xdr:rowOff>
    </xdr:from>
    <xdr:to>
      <xdr:col>7</xdr:col>
      <xdr:colOff>9525</xdr:colOff>
      <xdr:row>62</xdr:row>
      <xdr:rowOff>171450</xdr:rowOff>
    </xdr:to>
    <xdr:graphicFrame macro="">
      <xdr:nvGraphicFramePr>
        <xdr:cNvPr id="21029627" name="Gráfico 7">
          <a:extLst>
            <a:ext uri="{FF2B5EF4-FFF2-40B4-BE49-F238E27FC236}">
              <a16:creationId xmlns:a16="http://schemas.microsoft.com/office/drawing/2014/main" id="{6BD2E095-899F-C786-5F07-DC1A222164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7</xdr:row>
      <xdr:rowOff>9525</xdr:rowOff>
    </xdr:to>
    <xdr:pic>
      <xdr:nvPicPr>
        <xdr:cNvPr id="21029628" name="Imagen 7">
          <a:extLst>
            <a:ext uri="{FF2B5EF4-FFF2-40B4-BE49-F238E27FC236}">
              <a16:creationId xmlns:a16="http://schemas.microsoft.com/office/drawing/2014/main" id="{BA74C926-A106-8994-5EE5-379155CC3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01992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10</xdr:row>
      <xdr:rowOff>0</xdr:rowOff>
    </xdr:from>
    <xdr:to>
      <xdr:col>1</xdr:col>
      <xdr:colOff>352425</xdr:colOff>
      <xdr:row>11</xdr:row>
      <xdr:rowOff>95250</xdr:rowOff>
    </xdr:to>
    <xdr:pic>
      <xdr:nvPicPr>
        <xdr:cNvPr id="21041905" name="5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95D62A-C504-DD69-3C51-457E07F11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240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10</xdr:row>
      <xdr:rowOff>0</xdr:rowOff>
    </xdr:from>
    <xdr:to>
      <xdr:col>1</xdr:col>
      <xdr:colOff>657225</xdr:colOff>
      <xdr:row>11</xdr:row>
      <xdr:rowOff>95250</xdr:rowOff>
    </xdr:to>
    <xdr:pic>
      <xdr:nvPicPr>
        <xdr:cNvPr id="21041906" name="6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FACBA87-D587-74FE-7D5D-A2E48BCB6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9240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120015</xdr:colOff>
      <xdr:row>3</xdr:row>
      <xdr:rowOff>148590</xdr:rowOff>
    </xdr:from>
    <xdr:to>
      <xdr:col>6</xdr:col>
      <xdr:colOff>4773</xdr:colOff>
      <xdr:row>7</xdr:row>
      <xdr:rowOff>163830</xdr:rowOff>
    </xdr:to>
    <xdr:sp macro="" textlink="">
      <xdr:nvSpPr>
        <xdr:cNvPr id="4" name="5 CuadroTexto">
          <a:extLst>
            <a:ext uri="{FF2B5EF4-FFF2-40B4-BE49-F238E27FC236}">
              <a16:creationId xmlns:a16="http://schemas.microsoft.com/office/drawing/2014/main" id="{069255B0-52E4-4344-89BE-E7A68811A783}"/>
            </a:ext>
          </a:extLst>
        </xdr:cNvPr>
        <xdr:cNvSpPr txBox="1"/>
      </xdr:nvSpPr>
      <xdr:spPr>
        <a:xfrm>
          <a:off x="1748790" y="339090"/>
          <a:ext cx="4318635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10</xdr:row>
      <xdr:rowOff>0</xdr:rowOff>
    </xdr:from>
    <xdr:to>
      <xdr:col>1</xdr:col>
      <xdr:colOff>952500</xdr:colOff>
      <xdr:row>11</xdr:row>
      <xdr:rowOff>95250</xdr:rowOff>
    </xdr:to>
    <xdr:pic>
      <xdr:nvPicPr>
        <xdr:cNvPr id="21041908" name="8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2B2B80F-6E9C-9D8A-2F8C-219C88907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9240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47625</xdr:colOff>
      <xdr:row>33</xdr:row>
      <xdr:rowOff>152400</xdr:rowOff>
    </xdr:from>
    <xdr:to>
      <xdr:col>6</xdr:col>
      <xdr:colOff>771525</xdr:colOff>
      <xdr:row>56</xdr:row>
      <xdr:rowOff>9525</xdr:rowOff>
    </xdr:to>
    <xdr:graphicFrame macro="">
      <xdr:nvGraphicFramePr>
        <xdr:cNvPr id="21041909" name="Gráfico 7">
          <a:extLst>
            <a:ext uri="{FF2B5EF4-FFF2-40B4-BE49-F238E27FC236}">
              <a16:creationId xmlns:a16="http://schemas.microsoft.com/office/drawing/2014/main" id="{3696203B-39B3-1378-68C3-A071C34201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7</xdr:row>
      <xdr:rowOff>9525</xdr:rowOff>
    </xdr:to>
    <xdr:pic>
      <xdr:nvPicPr>
        <xdr:cNvPr id="21041910" name="Imagen 7">
          <a:extLst>
            <a:ext uri="{FF2B5EF4-FFF2-40B4-BE49-F238E27FC236}">
              <a16:creationId xmlns:a16="http://schemas.microsoft.com/office/drawing/2014/main" id="{626B2219-5329-6D1E-9B0D-73A15BDF4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0485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10</xdr:row>
      <xdr:rowOff>0</xdr:rowOff>
    </xdr:from>
    <xdr:to>
      <xdr:col>1</xdr:col>
      <xdr:colOff>352425</xdr:colOff>
      <xdr:row>11</xdr:row>
      <xdr:rowOff>95250</xdr:rowOff>
    </xdr:to>
    <xdr:pic>
      <xdr:nvPicPr>
        <xdr:cNvPr id="21411268" name="5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1BB42E-CA1A-7B6F-373F-7DBFAD248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240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10</xdr:row>
      <xdr:rowOff>0</xdr:rowOff>
    </xdr:from>
    <xdr:to>
      <xdr:col>1</xdr:col>
      <xdr:colOff>657225</xdr:colOff>
      <xdr:row>11</xdr:row>
      <xdr:rowOff>95250</xdr:rowOff>
    </xdr:to>
    <xdr:pic>
      <xdr:nvPicPr>
        <xdr:cNvPr id="21411269" name="6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E9EACC1-8756-8ADB-7D0E-7E2988E65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9240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120015</xdr:colOff>
      <xdr:row>3</xdr:row>
      <xdr:rowOff>148590</xdr:rowOff>
    </xdr:from>
    <xdr:to>
      <xdr:col>6</xdr:col>
      <xdr:colOff>4773</xdr:colOff>
      <xdr:row>7</xdr:row>
      <xdr:rowOff>163830</xdr:rowOff>
    </xdr:to>
    <xdr:sp macro="" textlink="">
      <xdr:nvSpPr>
        <xdr:cNvPr id="4" name="5 CuadroTexto">
          <a:extLst>
            <a:ext uri="{FF2B5EF4-FFF2-40B4-BE49-F238E27FC236}">
              <a16:creationId xmlns:a16="http://schemas.microsoft.com/office/drawing/2014/main" id="{8EBB9D51-70AF-4153-9AC9-580F46103132}"/>
            </a:ext>
          </a:extLst>
        </xdr:cNvPr>
        <xdr:cNvSpPr txBox="1"/>
      </xdr:nvSpPr>
      <xdr:spPr>
        <a:xfrm>
          <a:off x="1748790" y="339090"/>
          <a:ext cx="43091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>
    <xdr:from>
      <xdr:col>1</xdr:col>
      <xdr:colOff>19050</xdr:colOff>
      <xdr:row>35</xdr:row>
      <xdr:rowOff>85725</xdr:rowOff>
    </xdr:from>
    <xdr:to>
      <xdr:col>6</xdr:col>
      <xdr:colOff>733425</xdr:colOff>
      <xdr:row>56</xdr:row>
      <xdr:rowOff>161925</xdr:rowOff>
    </xdr:to>
    <xdr:graphicFrame macro="">
      <xdr:nvGraphicFramePr>
        <xdr:cNvPr id="21411271" name="Gráfico 6">
          <a:extLst>
            <a:ext uri="{FF2B5EF4-FFF2-40B4-BE49-F238E27FC236}">
              <a16:creationId xmlns:a16="http://schemas.microsoft.com/office/drawing/2014/main" id="{5F021D1F-D9B7-C277-ED4C-912C9EBEF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7</xdr:row>
      <xdr:rowOff>9525</xdr:rowOff>
    </xdr:to>
    <xdr:pic>
      <xdr:nvPicPr>
        <xdr:cNvPr id="21411272" name="Imagen 6">
          <a:extLst>
            <a:ext uri="{FF2B5EF4-FFF2-40B4-BE49-F238E27FC236}">
              <a16:creationId xmlns:a16="http://schemas.microsoft.com/office/drawing/2014/main" id="{176ADA78-A493-D2C7-7643-796E412D4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0104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61947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1C4117A-8FA3-8721-4D61-D56D8FA49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240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61948" name="6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5B893F-D223-B140-D640-1E2ADD4FE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240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158115</xdr:rowOff>
    </xdr:from>
    <xdr:to>
      <xdr:col>8</xdr:col>
      <xdr:colOff>4</xdr:colOff>
      <xdr:row>6</xdr:row>
      <xdr:rowOff>197825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A27FF00-795A-40C7-B27E-F3C76B76CD86}"/>
            </a:ext>
          </a:extLst>
        </xdr:cNvPr>
        <xdr:cNvSpPr txBox="1"/>
      </xdr:nvSpPr>
      <xdr:spPr>
        <a:xfrm>
          <a:off x="2901315" y="339090"/>
          <a:ext cx="2737498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61950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65A6391-277A-BAD5-4A57-710E488F5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240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742950</xdr:colOff>
      <xdr:row>41</xdr:row>
      <xdr:rowOff>57150</xdr:rowOff>
    </xdr:from>
    <xdr:to>
      <xdr:col>9</xdr:col>
      <xdr:colOff>742950</xdr:colOff>
      <xdr:row>64</xdr:row>
      <xdr:rowOff>66675</xdr:rowOff>
    </xdr:to>
    <xdr:graphicFrame macro="">
      <xdr:nvGraphicFramePr>
        <xdr:cNvPr id="21961951" name="4 Gráfico">
          <a:extLst>
            <a:ext uri="{FF2B5EF4-FFF2-40B4-BE49-F238E27FC236}">
              <a16:creationId xmlns:a16="http://schemas.microsoft.com/office/drawing/2014/main" id="{E967AE04-52F1-6D43-899D-078514462B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9525</xdr:rowOff>
    </xdr:from>
    <xdr:to>
      <xdr:col>11</xdr:col>
      <xdr:colOff>9525</xdr:colOff>
      <xdr:row>7</xdr:row>
      <xdr:rowOff>19050</xdr:rowOff>
    </xdr:to>
    <xdr:pic>
      <xdr:nvPicPr>
        <xdr:cNvPr id="21961952" name="Imagen 7">
          <a:extLst>
            <a:ext uri="{FF2B5EF4-FFF2-40B4-BE49-F238E27FC236}">
              <a16:creationId xmlns:a16="http://schemas.microsoft.com/office/drawing/2014/main" id="{510BCD1B-BA0E-E61C-C9D9-465CD4C83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8</xdr:row>
      <xdr:rowOff>180975</xdr:rowOff>
    </xdr:from>
    <xdr:to>
      <xdr:col>1</xdr:col>
      <xdr:colOff>333375</xdr:colOff>
      <xdr:row>10</xdr:row>
      <xdr:rowOff>152400</xdr:rowOff>
    </xdr:to>
    <xdr:pic>
      <xdr:nvPicPr>
        <xdr:cNvPr id="2111854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CADE149-F26C-4974-AAC1-4E0DA875D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762125"/>
          <a:ext cx="2667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8</xdr:row>
      <xdr:rowOff>180975</xdr:rowOff>
    </xdr:from>
    <xdr:to>
      <xdr:col>1</xdr:col>
      <xdr:colOff>619125</xdr:colOff>
      <xdr:row>10</xdr:row>
      <xdr:rowOff>152400</xdr:rowOff>
    </xdr:to>
    <xdr:pic>
      <xdr:nvPicPr>
        <xdr:cNvPr id="21118544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815E731-AD95-3CBF-A139-72DE4481D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8</xdr:row>
      <xdr:rowOff>180975</xdr:rowOff>
    </xdr:from>
    <xdr:to>
      <xdr:col>1</xdr:col>
      <xdr:colOff>923925</xdr:colOff>
      <xdr:row>11</xdr:row>
      <xdr:rowOff>0</xdr:rowOff>
    </xdr:to>
    <xdr:pic>
      <xdr:nvPicPr>
        <xdr:cNvPr id="21118545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76825F0-C643-4FF4-0DC8-295C333E2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762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421958</xdr:colOff>
      <xdr:row>3</xdr:row>
      <xdr:rowOff>83820</xdr:rowOff>
    </xdr:from>
    <xdr:to>
      <xdr:col>9</xdr:col>
      <xdr:colOff>13396</xdr:colOff>
      <xdr:row>7</xdr:row>
      <xdr:rowOff>63039</xdr:rowOff>
    </xdr:to>
    <xdr:sp macro="" textlink="">
      <xdr:nvSpPr>
        <xdr:cNvPr id="5" name="5 CuadroTexto">
          <a:extLst>
            <a:ext uri="{FF2B5EF4-FFF2-40B4-BE49-F238E27FC236}">
              <a16:creationId xmlns:a16="http://schemas.microsoft.com/office/drawing/2014/main" id="{0B00360E-D6D6-4E8F-8AB1-80C3E6100052}"/>
            </a:ext>
          </a:extLst>
        </xdr:cNvPr>
        <xdr:cNvSpPr txBox="1"/>
      </xdr:nvSpPr>
      <xdr:spPr>
        <a:xfrm>
          <a:off x="2717483" y="683895"/>
          <a:ext cx="2972813" cy="779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9525</xdr:colOff>
      <xdr:row>7</xdr:row>
      <xdr:rowOff>9525</xdr:rowOff>
    </xdr:to>
    <xdr:pic>
      <xdr:nvPicPr>
        <xdr:cNvPr id="21118547" name="Imagen 6">
          <a:extLst>
            <a:ext uri="{FF2B5EF4-FFF2-40B4-BE49-F238E27FC236}">
              <a16:creationId xmlns:a16="http://schemas.microsoft.com/office/drawing/2014/main" id="{23EAB1F5-26D0-9BB9-CE7A-05A9CB2CE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773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41933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AF6709-F08C-11AF-B904-E39169626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41934" name="6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7222B6C-C0E0-1C32-EB79-8E47B7587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2E126BC4-EECE-4918-A662-BDFA3B8482D4}"/>
            </a:ext>
          </a:extLst>
        </xdr:cNvPr>
        <xdr:cNvSpPr txBox="1"/>
      </xdr:nvSpPr>
      <xdr:spPr>
        <a:xfrm>
          <a:off x="2158365" y="339090"/>
          <a:ext cx="35852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41936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1E01ADA-6C62-1E4D-263D-4F28BD9B6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41937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A163B0E-3571-4EC1-6866-71F4C943A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41938" name="6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740D8BB-FD89-9048-714D-BF5128306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889E9626-A9A1-41EE-A221-99481A7E86E4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41940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ADAF15AA-1F6E-FB17-45A8-E662CCF4B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41941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9BFED7-16AC-045B-01D0-7D1275AE9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41942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27A75A-2687-80F6-5A6A-A839421E8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4" name="3 CuadroTexto">
          <a:extLst>
            <a:ext uri="{FF2B5EF4-FFF2-40B4-BE49-F238E27FC236}">
              <a16:creationId xmlns:a16="http://schemas.microsoft.com/office/drawing/2014/main" id="{D36CB019-6D46-4D4C-91AE-5954FFD80C7D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41944" name="8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45F3634A-E09F-022D-8DA1-6C533141F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41945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CBB8561-44C6-A020-98CE-AC59F238E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41946" name="6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6322C4-1D8F-CC3E-368D-0AA662FEE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8" name="5 CuadroTexto">
          <a:extLst>
            <a:ext uri="{FF2B5EF4-FFF2-40B4-BE49-F238E27FC236}">
              <a16:creationId xmlns:a16="http://schemas.microsoft.com/office/drawing/2014/main" id="{07CF77CC-D906-4EEF-B342-831046AAF00B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41948" name="8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2692C2F-3A3F-E237-8B0F-BEABEE4FB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742950</xdr:colOff>
      <xdr:row>41</xdr:row>
      <xdr:rowOff>57150</xdr:rowOff>
    </xdr:from>
    <xdr:to>
      <xdr:col>9</xdr:col>
      <xdr:colOff>742950</xdr:colOff>
      <xdr:row>64</xdr:row>
      <xdr:rowOff>66675</xdr:rowOff>
    </xdr:to>
    <xdr:graphicFrame macro="">
      <xdr:nvGraphicFramePr>
        <xdr:cNvPr id="21941949" name="4 Gráfico">
          <a:extLst>
            <a:ext uri="{FF2B5EF4-FFF2-40B4-BE49-F238E27FC236}">
              <a16:creationId xmlns:a16="http://schemas.microsoft.com/office/drawing/2014/main" id="{E0F86F7F-944E-ADBC-A20B-740659215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7</xdr:row>
      <xdr:rowOff>9525</xdr:rowOff>
    </xdr:to>
    <xdr:pic>
      <xdr:nvPicPr>
        <xdr:cNvPr id="21941950" name="Imagen 19">
          <a:extLst>
            <a:ext uri="{FF2B5EF4-FFF2-40B4-BE49-F238E27FC236}">
              <a16:creationId xmlns:a16="http://schemas.microsoft.com/office/drawing/2014/main" id="{2AD77018-A5BC-6288-0CF7-AE47D0D44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76419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C0B636-2648-B374-1B1D-9C07DDD18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76420" name="6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4C663F6-F729-DCE4-A945-4A70C769B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3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39380626-E96B-4742-8688-983FDB031060}"/>
            </a:ext>
          </a:extLst>
        </xdr:cNvPr>
        <xdr:cNvSpPr txBox="1"/>
      </xdr:nvSpPr>
      <xdr:spPr>
        <a:xfrm>
          <a:off x="2158365" y="339090"/>
          <a:ext cx="35852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76422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BAFA0C7-996F-7E08-44C9-A34F7719C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76423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085C00-AD6C-6FA4-F0C8-0BADCE557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76424" name="6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353BF71-DCDB-9345-AECE-883F71568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3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0" name="5 CuadroTexto">
          <a:extLst>
            <a:ext uri="{FF2B5EF4-FFF2-40B4-BE49-F238E27FC236}">
              <a16:creationId xmlns:a16="http://schemas.microsoft.com/office/drawing/2014/main" id="{CE053BB0-3FB3-4E7C-BCB9-9F85CE9CF437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76426" name="8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B1BFA1E-DC4C-2DA6-1EC9-BD4DA8042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742950</xdr:colOff>
      <xdr:row>41</xdr:row>
      <xdr:rowOff>57150</xdr:rowOff>
    </xdr:from>
    <xdr:to>
      <xdr:col>9</xdr:col>
      <xdr:colOff>742950</xdr:colOff>
      <xdr:row>64</xdr:row>
      <xdr:rowOff>66675</xdr:rowOff>
    </xdr:to>
    <xdr:graphicFrame macro="">
      <xdr:nvGraphicFramePr>
        <xdr:cNvPr id="21976427" name="4 Gráfico">
          <a:extLst>
            <a:ext uri="{FF2B5EF4-FFF2-40B4-BE49-F238E27FC236}">
              <a16:creationId xmlns:a16="http://schemas.microsoft.com/office/drawing/2014/main" id="{9CAA4230-7E21-57C4-03B9-2B25A9011C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7</xdr:row>
      <xdr:rowOff>9525</xdr:rowOff>
    </xdr:to>
    <xdr:pic>
      <xdr:nvPicPr>
        <xdr:cNvPr id="21976428" name="Imagen 11">
          <a:extLst>
            <a:ext uri="{FF2B5EF4-FFF2-40B4-BE49-F238E27FC236}">
              <a16:creationId xmlns:a16="http://schemas.microsoft.com/office/drawing/2014/main" id="{148A6B49-CB91-5AAE-D7DD-426864D10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66339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B7EC32-723C-35B0-D734-3412C34F4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66340" name="6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5122675-13CB-FC3D-FECF-9AD341FA8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5D5A1411-C017-4837-AE3D-2C5C9372E4C5}"/>
            </a:ext>
          </a:extLst>
        </xdr:cNvPr>
        <xdr:cNvSpPr txBox="1"/>
      </xdr:nvSpPr>
      <xdr:spPr>
        <a:xfrm>
          <a:off x="2158365" y="339090"/>
          <a:ext cx="35852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66342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82A2BB4-C146-D8EC-1D98-0AEC04E15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66343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5D19544-6332-A318-933C-162905F69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66344" name="6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167CACD-78F7-B552-3247-AE5C21A70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CC0174C5-BB5D-4965-8B20-41B4067A2D89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66346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FBF0044-85E1-A1BF-D9E2-C3A4ADEBF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66347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63E5C47-8D4B-D319-EBC5-940818871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66348" name="6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9CDE7D-A472-142C-E54D-D862CE14C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5" name="5 CuadroTexto">
          <a:extLst>
            <a:ext uri="{FF2B5EF4-FFF2-40B4-BE49-F238E27FC236}">
              <a16:creationId xmlns:a16="http://schemas.microsoft.com/office/drawing/2014/main" id="{F2A2C2E5-DFA4-4FA5-8622-CE9142484D61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66350" name="8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AC48247-9272-F27E-F3B9-64A94076D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771525</xdr:colOff>
      <xdr:row>41</xdr:row>
      <xdr:rowOff>57150</xdr:rowOff>
    </xdr:from>
    <xdr:to>
      <xdr:col>10</xdr:col>
      <xdr:colOff>19050</xdr:colOff>
      <xdr:row>64</xdr:row>
      <xdr:rowOff>66675</xdr:rowOff>
    </xdr:to>
    <xdr:graphicFrame macro="">
      <xdr:nvGraphicFramePr>
        <xdr:cNvPr id="21966351" name="4 Gráfico">
          <a:extLst>
            <a:ext uri="{FF2B5EF4-FFF2-40B4-BE49-F238E27FC236}">
              <a16:creationId xmlns:a16="http://schemas.microsoft.com/office/drawing/2014/main" id="{68E1AA24-B369-9A54-A8FE-9CCD3495CE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7</xdr:row>
      <xdr:rowOff>9525</xdr:rowOff>
    </xdr:to>
    <xdr:pic>
      <xdr:nvPicPr>
        <xdr:cNvPr id="21966352" name="Imagen 15">
          <a:extLst>
            <a:ext uri="{FF2B5EF4-FFF2-40B4-BE49-F238E27FC236}">
              <a16:creationId xmlns:a16="http://schemas.microsoft.com/office/drawing/2014/main" id="{916BAC6F-6485-CF05-4A39-BC1D99E98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55387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3DB4395-F51A-82BF-9633-247982334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55388" name="6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067AE11-59E8-376F-D2BA-5EDF183E4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9B4673C3-8F3F-4B71-B659-4D8E5E02C612}"/>
            </a:ext>
          </a:extLst>
        </xdr:cNvPr>
        <xdr:cNvSpPr txBox="1"/>
      </xdr:nvSpPr>
      <xdr:spPr>
        <a:xfrm>
          <a:off x="2158365" y="339090"/>
          <a:ext cx="35852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55390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D69228B-0458-8A53-0F7F-736D1680C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55391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7EA735-15A2-787A-1713-315DD1283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55392" name="6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1BE607B-0E2A-F2E8-567A-042033764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57A3F16F-D0D4-4995-8534-34F8957CB244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55394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088C12B-B2E8-6441-E8E9-8E36FAAC7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55395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36948A-1AC8-59D2-79D0-8C2D320A6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55396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AAD780F-1F4E-4B1F-E2D7-1EA0E026F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4" name="3 CuadroTexto">
          <a:extLst>
            <a:ext uri="{FF2B5EF4-FFF2-40B4-BE49-F238E27FC236}">
              <a16:creationId xmlns:a16="http://schemas.microsoft.com/office/drawing/2014/main" id="{39839AD3-5534-466C-B13A-8DDFFF5D0125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55398" name="8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4D3552B-1032-1717-FE6E-9134C7063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55399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78F7ED-8791-AAFF-22C2-9ACC7379D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55400" name="6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9A2DC5AB-C059-DB1D-3191-8C2E23C41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8" name="3 CuadroTexto">
          <a:extLst>
            <a:ext uri="{FF2B5EF4-FFF2-40B4-BE49-F238E27FC236}">
              <a16:creationId xmlns:a16="http://schemas.microsoft.com/office/drawing/2014/main" id="{D5A08EF3-49E8-4920-94C4-CFD2109F07BC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55402" name="8 Imagen" descr="j0432679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D48CA5C-D7B3-EDF5-1A6C-82D656E53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55403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CF51C2-8538-ECCA-590E-D9FD5F12C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55404" name="6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BF711A4-F8E0-DA72-6FA8-A95E98F7A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22" name="5 CuadroTexto">
          <a:extLst>
            <a:ext uri="{FF2B5EF4-FFF2-40B4-BE49-F238E27FC236}">
              <a16:creationId xmlns:a16="http://schemas.microsoft.com/office/drawing/2014/main" id="{E6A1BE03-86EC-4BE7-A363-11C89513163F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55406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7C00FB4-C7BC-A6C6-8C2D-45F2FE084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742950</xdr:colOff>
      <xdr:row>41</xdr:row>
      <xdr:rowOff>57150</xdr:rowOff>
    </xdr:from>
    <xdr:to>
      <xdr:col>9</xdr:col>
      <xdr:colOff>742950</xdr:colOff>
      <xdr:row>64</xdr:row>
      <xdr:rowOff>66675</xdr:rowOff>
    </xdr:to>
    <xdr:graphicFrame macro="">
      <xdr:nvGraphicFramePr>
        <xdr:cNvPr id="21955407" name="4 Gráfico">
          <a:extLst>
            <a:ext uri="{FF2B5EF4-FFF2-40B4-BE49-F238E27FC236}">
              <a16:creationId xmlns:a16="http://schemas.microsoft.com/office/drawing/2014/main" id="{458BC8A7-7416-8ECB-3388-6AEFEA8B72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7</xdr:row>
      <xdr:rowOff>9525</xdr:rowOff>
    </xdr:to>
    <xdr:pic>
      <xdr:nvPicPr>
        <xdr:cNvPr id="21955408" name="Imagen 23">
          <a:extLst>
            <a:ext uri="{FF2B5EF4-FFF2-40B4-BE49-F238E27FC236}">
              <a16:creationId xmlns:a16="http://schemas.microsoft.com/office/drawing/2014/main" id="{44B91BC5-3336-6CEC-4600-44DC157BB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46</xdr:row>
      <xdr:rowOff>19050</xdr:rowOff>
    </xdr:from>
    <xdr:to>
      <xdr:col>6</xdr:col>
      <xdr:colOff>0</xdr:colOff>
      <xdr:row>57</xdr:row>
      <xdr:rowOff>180975</xdr:rowOff>
    </xdr:to>
    <xdr:graphicFrame macro="">
      <xdr:nvGraphicFramePr>
        <xdr:cNvPr id="21759370" name="7 Gráfico">
          <a:extLst>
            <a:ext uri="{FF2B5EF4-FFF2-40B4-BE49-F238E27FC236}">
              <a16:creationId xmlns:a16="http://schemas.microsoft.com/office/drawing/2014/main" id="{BCB03E6A-9217-312A-31F3-50FAAE0D16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45</xdr:row>
      <xdr:rowOff>190500</xdr:rowOff>
    </xdr:from>
    <xdr:to>
      <xdr:col>12</xdr:col>
      <xdr:colOff>9525</xdr:colOff>
      <xdr:row>57</xdr:row>
      <xdr:rowOff>0</xdr:rowOff>
    </xdr:to>
    <xdr:graphicFrame macro="">
      <xdr:nvGraphicFramePr>
        <xdr:cNvPr id="21759371" name="8 Gráfico">
          <a:extLst>
            <a:ext uri="{FF2B5EF4-FFF2-40B4-BE49-F238E27FC236}">
              <a16:creationId xmlns:a16="http://schemas.microsoft.com/office/drawing/2014/main" id="{B4D916FE-B90C-0758-076B-562A03C27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759372" name="5 Imagen" descr="j0432680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FE52B5A-BE05-5709-C073-F31526F29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759373" name="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4EDD79A-D07B-B23F-6B83-850B26DD7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</xdr:row>
      <xdr:rowOff>148590</xdr:rowOff>
    </xdr:from>
    <xdr:to>
      <xdr:col>7</xdr:col>
      <xdr:colOff>80978</xdr:colOff>
      <xdr:row>7</xdr:row>
      <xdr:rowOff>163830</xdr:rowOff>
    </xdr:to>
    <xdr:sp macro="" textlink="">
      <xdr:nvSpPr>
        <xdr:cNvPr id="8" name="7 CuadroTexto">
          <a:extLst>
            <a:ext uri="{FF2B5EF4-FFF2-40B4-BE49-F238E27FC236}">
              <a16:creationId xmlns:a16="http://schemas.microsoft.com/office/drawing/2014/main" id="{54252DF4-2E84-4AB1-B48E-4EEBE5BFCF99}"/>
            </a:ext>
          </a:extLst>
        </xdr:cNvPr>
        <xdr:cNvSpPr txBox="1"/>
      </xdr:nvSpPr>
      <xdr:spPr>
        <a:xfrm>
          <a:off x="2926080" y="320040"/>
          <a:ext cx="2682240" cy="7467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759375" name="8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01A0825-AAA3-A53C-695F-F0CB3E9A2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0</xdr:colOff>
      <xdr:row>7</xdr:row>
      <xdr:rowOff>9525</xdr:rowOff>
    </xdr:to>
    <xdr:pic>
      <xdr:nvPicPr>
        <xdr:cNvPr id="21759376" name="Imagen 8">
          <a:extLst>
            <a:ext uri="{FF2B5EF4-FFF2-40B4-BE49-F238E27FC236}">
              <a16:creationId xmlns:a16="http://schemas.microsoft.com/office/drawing/2014/main" id="{DF6CA1FB-934D-6CB4-83FA-0AF356B5D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38212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9</xdr:row>
      <xdr:rowOff>0</xdr:rowOff>
    </xdr:from>
    <xdr:to>
      <xdr:col>0</xdr:col>
      <xdr:colOff>333375</xdr:colOff>
      <xdr:row>10</xdr:row>
      <xdr:rowOff>66675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C4EEBA-0ECF-4189-890D-A0D2C446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71450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9</xdr:row>
      <xdr:rowOff>0</xdr:rowOff>
    </xdr:from>
    <xdr:to>
      <xdr:col>0</xdr:col>
      <xdr:colOff>676275</xdr:colOff>
      <xdr:row>10</xdr:row>
      <xdr:rowOff>66675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3AF797E-75B5-41D9-9FCB-EE01049BD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685800</xdr:colOff>
      <xdr:row>9</xdr:row>
      <xdr:rowOff>0</xdr:rowOff>
    </xdr:from>
    <xdr:to>
      <xdr:col>1</xdr:col>
      <xdr:colOff>200025</xdr:colOff>
      <xdr:row>10</xdr:row>
      <xdr:rowOff>66675</xdr:rowOff>
    </xdr:to>
    <xdr:pic>
      <xdr:nvPicPr>
        <xdr:cNvPr id="4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787F342-01E8-40DC-BA77-3E1415E6F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617763</xdr:colOff>
      <xdr:row>20</xdr:row>
      <xdr:rowOff>34019</xdr:rowOff>
    </xdr:from>
    <xdr:to>
      <xdr:col>8</xdr:col>
      <xdr:colOff>542924</xdr:colOff>
      <xdr:row>37</xdr:row>
      <xdr:rowOff>99333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4AF613E-E513-495F-93BD-7F102B0C6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533400</xdr:colOff>
      <xdr:row>7</xdr:row>
      <xdr:rowOff>76200</xdr:rowOff>
    </xdr:to>
    <xdr:pic>
      <xdr:nvPicPr>
        <xdr:cNvPr id="6" name="Imagen 23">
          <a:extLst>
            <a:ext uri="{FF2B5EF4-FFF2-40B4-BE49-F238E27FC236}">
              <a16:creationId xmlns:a16="http://schemas.microsoft.com/office/drawing/2014/main" id="{91431B0F-22A0-4E2A-AD73-D8C787886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9</xdr:row>
      <xdr:rowOff>0</xdr:rowOff>
    </xdr:from>
    <xdr:to>
      <xdr:col>0</xdr:col>
      <xdr:colOff>361950</xdr:colOff>
      <xdr:row>10</xdr:row>
      <xdr:rowOff>66675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B8FF75-602C-4B6C-B819-8ABEA9243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71450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9</xdr:row>
      <xdr:rowOff>0</xdr:rowOff>
    </xdr:from>
    <xdr:to>
      <xdr:col>0</xdr:col>
      <xdr:colOff>704850</xdr:colOff>
      <xdr:row>10</xdr:row>
      <xdr:rowOff>66675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4D0F4A1-A660-44DF-B05B-9D8654223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9</xdr:row>
      <xdr:rowOff>0</xdr:rowOff>
    </xdr:from>
    <xdr:to>
      <xdr:col>1</xdr:col>
      <xdr:colOff>228600</xdr:colOff>
      <xdr:row>10</xdr:row>
      <xdr:rowOff>66675</xdr:rowOff>
    </xdr:to>
    <xdr:pic>
      <xdr:nvPicPr>
        <xdr:cNvPr id="4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79A9578-A98B-42B1-B913-4901903F9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512988</xdr:colOff>
      <xdr:row>20</xdr:row>
      <xdr:rowOff>34019</xdr:rowOff>
    </xdr:from>
    <xdr:to>
      <xdr:col>8</xdr:col>
      <xdr:colOff>438149</xdr:colOff>
      <xdr:row>37</xdr:row>
      <xdr:rowOff>99333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07972D2-76B7-4008-BAE1-5701B65FBA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571500</xdr:colOff>
      <xdr:row>7</xdr:row>
      <xdr:rowOff>76200</xdr:rowOff>
    </xdr:to>
    <xdr:pic>
      <xdr:nvPicPr>
        <xdr:cNvPr id="6" name="Imagen 23">
          <a:extLst>
            <a:ext uri="{FF2B5EF4-FFF2-40B4-BE49-F238E27FC236}">
              <a16:creationId xmlns:a16="http://schemas.microsoft.com/office/drawing/2014/main" id="{6E6A160F-8A2E-4A58-BC99-441E58A41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9</xdr:row>
      <xdr:rowOff>0</xdr:rowOff>
    </xdr:from>
    <xdr:to>
      <xdr:col>1</xdr:col>
      <xdr:colOff>228600</xdr:colOff>
      <xdr:row>10</xdr:row>
      <xdr:rowOff>66675</xdr:rowOff>
    </xdr:to>
    <xdr:pic>
      <xdr:nvPicPr>
        <xdr:cNvPr id="7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8934C5E-88AF-44FA-B24B-D7A29B212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../../Junio/Actualizacion%20BD-informe/Informe_Abast_9xx_%20Plantillas_ene-2022%20-%20copia.xls" TargetMode="External"/><Relationship Id="rId1" Type="http://schemas.openxmlformats.org/officeDocument/2006/relationships/hyperlink" Target="../../Junio/Actualizacion%20BD-informe/Informe_Abast_9xx_%20Plantillas_ene-2022%20-%20copia.xls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-0.499984740745262"/>
  </sheetPr>
  <dimension ref="A1:N33"/>
  <sheetViews>
    <sheetView tabSelected="1" zoomScaleNormal="100" workbookViewId="0">
      <selection activeCell="H38" sqref="H38"/>
    </sheetView>
  </sheetViews>
  <sheetFormatPr baseColWidth="10" defaultColWidth="9" defaultRowHeight="12.75" x14ac:dyDescent="0.2"/>
  <cols>
    <col min="1" max="1" width="4.7109375" style="4" customWidth="1"/>
    <col min="2" max="2" width="19.5703125" style="4" customWidth="1"/>
    <col min="3" max="3" width="4.42578125" style="4" customWidth="1"/>
    <col min="4" max="13" width="7.7109375" style="4" customWidth="1"/>
    <col min="14" max="14" width="7.140625" style="4" customWidth="1"/>
    <col min="15" max="250" width="10.85546875" style="4" customWidth="1"/>
    <col min="251" max="251" width="1.85546875" style="4" customWidth="1"/>
    <col min="252" max="252" width="10.5703125" style="4" customWidth="1"/>
    <col min="253" max="253" width="9.85546875" style="4" customWidth="1"/>
    <col min="254" max="255" width="7.85546875" style="4" customWidth="1"/>
    <col min="256" max="16384" width="9" style="4"/>
  </cols>
  <sheetData>
    <row r="1" spans="1:14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</row>
    <row r="2" spans="1:14" x14ac:dyDescent="0.2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7"/>
    </row>
    <row r="3" spans="1:14" x14ac:dyDescent="0.2">
      <c r="A3" s="5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7"/>
    </row>
    <row r="4" spans="1:14" x14ac:dyDescent="0.2">
      <c r="A4" s="5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8"/>
    </row>
    <row r="5" spans="1:14" x14ac:dyDescent="0.2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8"/>
    </row>
    <row r="6" spans="1:14" x14ac:dyDescent="0.2">
      <c r="A6" s="5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8"/>
    </row>
    <row r="7" spans="1:14" x14ac:dyDescent="0.2">
      <c r="A7" s="5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8"/>
    </row>
    <row r="8" spans="1:14" x14ac:dyDescent="0.2">
      <c r="A8" s="5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8"/>
    </row>
    <row r="9" spans="1:14" x14ac:dyDescent="0.2">
      <c r="A9" s="5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8"/>
    </row>
    <row r="10" spans="1:14" x14ac:dyDescent="0.2">
      <c r="A10" s="5"/>
      <c r="B10" s="186" t="s">
        <v>5</v>
      </c>
      <c r="C10" s="186"/>
      <c r="D10" s="186"/>
      <c r="E10" s="186"/>
      <c r="F10" s="186"/>
      <c r="G10" s="186"/>
      <c r="H10" s="186"/>
      <c r="I10" s="186"/>
      <c r="J10" s="186"/>
      <c r="K10" s="186"/>
      <c r="L10" s="186"/>
      <c r="M10" s="186"/>
      <c r="N10" s="8"/>
    </row>
    <row r="11" spans="1:14" x14ac:dyDescent="0.2">
      <c r="A11" s="5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8"/>
    </row>
    <row r="12" spans="1:14" x14ac:dyDescent="0.2">
      <c r="A12" s="5"/>
      <c r="B12" s="10"/>
      <c r="C12" s="9"/>
      <c r="D12" s="10"/>
      <c r="E12" s="9"/>
      <c r="F12" s="9"/>
      <c r="G12" s="9"/>
      <c r="H12" s="9"/>
      <c r="I12" s="9"/>
      <c r="J12" s="11"/>
      <c r="K12" s="9"/>
      <c r="L12" s="9"/>
      <c r="M12" s="9"/>
      <c r="N12" s="8"/>
    </row>
    <row r="13" spans="1:14" x14ac:dyDescent="0.2">
      <c r="A13" s="5"/>
      <c r="B13" s="12" t="s">
        <v>22</v>
      </c>
      <c r="C13" s="13"/>
      <c r="D13" s="11" t="s">
        <v>32</v>
      </c>
      <c r="E13" s="11"/>
      <c r="F13" s="11"/>
      <c r="G13" s="11"/>
      <c r="H13" s="11"/>
      <c r="J13" s="11" t="s">
        <v>38</v>
      </c>
      <c r="K13" s="14"/>
      <c r="M13" s="9"/>
      <c r="N13" s="8"/>
    </row>
    <row r="14" spans="1:14" x14ac:dyDescent="0.2">
      <c r="A14" s="5"/>
      <c r="B14" s="12"/>
      <c r="C14" s="15"/>
      <c r="D14" s="11" t="s">
        <v>37</v>
      </c>
      <c r="E14" s="11"/>
      <c r="F14" s="11"/>
      <c r="G14" s="11"/>
      <c r="H14" s="11"/>
      <c r="I14" s="14"/>
      <c r="J14" s="11" t="s">
        <v>19</v>
      </c>
      <c r="K14" s="14"/>
      <c r="L14" s="11"/>
      <c r="M14" s="9"/>
      <c r="N14" s="8"/>
    </row>
    <row r="15" spans="1:14" x14ac:dyDescent="0.2">
      <c r="A15" s="5"/>
      <c r="B15" s="12"/>
      <c r="C15" s="15"/>
      <c r="D15" s="11" t="s">
        <v>39</v>
      </c>
      <c r="E15" s="11"/>
      <c r="F15" s="11"/>
      <c r="G15" s="11"/>
      <c r="H15" s="11"/>
      <c r="I15" s="14"/>
      <c r="J15" s="11" t="s">
        <v>73</v>
      </c>
      <c r="K15" s="14"/>
      <c r="L15" s="11"/>
      <c r="M15" s="9"/>
      <c r="N15" s="8"/>
    </row>
    <row r="16" spans="1:14" ht="15" x14ac:dyDescent="0.25">
      <c r="A16" s="5"/>
      <c r="B16" s="10"/>
      <c r="C16" s="9"/>
      <c r="D16" s="11" t="s">
        <v>40</v>
      </c>
      <c r="E16" s="9"/>
      <c r="F16" s="9"/>
      <c r="G16" s="9"/>
      <c r="H16" s="9"/>
      <c r="I16" s="9"/>
      <c r="J16" s="103" t="s">
        <v>72</v>
      </c>
      <c r="K16" s="9"/>
      <c r="L16" s="9"/>
      <c r="M16" s="9"/>
      <c r="N16" s="8"/>
    </row>
    <row r="17" spans="1:14" x14ac:dyDescent="0.2">
      <c r="A17" s="5"/>
      <c r="B17" s="10"/>
      <c r="C17" s="9"/>
      <c r="E17" s="9"/>
      <c r="F17" s="9"/>
      <c r="G17" s="9"/>
      <c r="H17" s="9"/>
      <c r="I17" s="9"/>
      <c r="J17" s="11" t="s">
        <v>74</v>
      </c>
      <c r="K17" s="9"/>
      <c r="L17" s="9"/>
      <c r="M17" s="9"/>
      <c r="N17" s="8"/>
    </row>
    <row r="18" spans="1:14" ht="15" x14ac:dyDescent="0.25">
      <c r="A18" s="5"/>
      <c r="B18" s="9"/>
      <c r="C18" s="9"/>
      <c r="D18" s="13"/>
      <c r="E18" s="9"/>
      <c r="F18" s="9"/>
      <c r="G18" s="9"/>
      <c r="H18" s="9"/>
      <c r="I18" s="9"/>
      <c r="J18" s="103" t="s">
        <v>356</v>
      </c>
      <c r="K18" s="9"/>
      <c r="L18" s="9"/>
      <c r="M18" s="9"/>
      <c r="N18" s="8"/>
    </row>
    <row r="19" spans="1:14" x14ac:dyDescent="0.2">
      <c r="A19" s="5"/>
      <c r="B19" s="9"/>
      <c r="C19" s="9"/>
      <c r="D19" s="11"/>
      <c r="E19" s="9"/>
      <c r="F19" s="9"/>
      <c r="G19" s="9"/>
      <c r="H19" s="9"/>
      <c r="I19" s="9"/>
      <c r="K19" s="9"/>
      <c r="L19" s="9"/>
      <c r="M19" s="9"/>
      <c r="N19" s="8"/>
    </row>
    <row r="20" spans="1:14" ht="15" x14ac:dyDescent="0.25">
      <c r="A20" s="5"/>
      <c r="B20" s="9"/>
      <c r="C20" s="9"/>
      <c r="D20" s="11"/>
      <c r="E20" s="9"/>
      <c r="F20" s="9"/>
      <c r="G20" s="9"/>
      <c r="H20" s="9"/>
      <c r="I20" s="9"/>
      <c r="J20" s="103"/>
      <c r="K20" s="9"/>
      <c r="L20" s="9"/>
      <c r="M20" s="9"/>
      <c r="N20" s="8"/>
    </row>
    <row r="21" spans="1:14" ht="15.75" customHeight="1" x14ac:dyDescent="0.2">
      <c r="A21" s="5"/>
      <c r="B21" s="16" t="s">
        <v>21</v>
      </c>
      <c r="C21" s="17"/>
      <c r="D21" s="185" t="s">
        <v>345</v>
      </c>
      <c r="E21" s="185"/>
      <c r="F21" s="185"/>
      <c r="G21" s="185"/>
      <c r="H21" s="185"/>
      <c r="I21" s="185"/>
      <c r="J21" s="185"/>
      <c r="K21" s="185"/>
      <c r="L21" s="185"/>
      <c r="M21" s="185"/>
      <c r="N21" s="18"/>
    </row>
    <row r="22" spans="1:14" ht="15.6" customHeight="1" x14ac:dyDescent="0.25">
      <c r="A22" s="5"/>
      <c r="D22" s="19"/>
      <c r="E22" s="103" t="s">
        <v>375</v>
      </c>
      <c r="J22" s="103" t="s">
        <v>376</v>
      </c>
      <c r="N22" s="8"/>
    </row>
    <row r="23" spans="1:14" ht="15.6" customHeight="1" x14ac:dyDescent="0.25">
      <c r="A23" s="5"/>
      <c r="D23" s="19"/>
      <c r="E23" s="103" t="s">
        <v>377</v>
      </c>
      <c r="N23" s="8"/>
    </row>
    <row r="24" spans="1:14" ht="15.6" customHeight="1" x14ac:dyDescent="0.25">
      <c r="A24" s="5"/>
      <c r="C24" s="12"/>
      <c r="D24" s="15"/>
      <c r="E24" s="11" t="s">
        <v>0</v>
      </c>
      <c r="F24" s="20"/>
      <c r="J24" s="103" t="s">
        <v>346</v>
      </c>
      <c r="K24" s="21"/>
      <c r="N24" s="8"/>
    </row>
    <row r="25" spans="1:14" ht="15.6" customHeight="1" x14ac:dyDescent="0.2">
      <c r="A25" s="5"/>
      <c r="B25" s="12"/>
      <c r="C25" s="12"/>
      <c r="E25" s="11" t="s">
        <v>1</v>
      </c>
      <c r="F25" s="21"/>
      <c r="J25" s="11" t="s">
        <v>31</v>
      </c>
      <c r="K25" s="11"/>
      <c r="L25" s="11"/>
      <c r="N25" s="8"/>
    </row>
    <row r="26" spans="1:14" x14ac:dyDescent="0.2">
      <c r="A26" s="5"/>
      <c r="E26" s="11" t="s">
        <v>6</v>
      </c>
      <c r="F26" s="11"/>
      <c r="J26" s="11" t="s">
        <v>8</v>
      </c>
      <c r="N26" s="8"/>
    </row>
    <row r="27" spans="1:14" x14ac:dyDescent="0.2">
      <c r="A27" s="5"/>
      <c r="N27" s="8"/>
    </row>
    <row r="28" spans="1:14" x14ac:dyDescent="0.2">
      <c r="A28" s="5"/>
      <c r="N28" s="8"/>
    </row>
    <row r="29" spans="1:14" x14ac:dyDescent="0.2">
      <c r="A29" s="5"/>
      <c r="N29" s="8"/>
    </row>
    <row r="30" spans="1:14" x14ac:dyDescent="0.2">
      <c r="A30" s="5"/>
      <c r="N30" s="8"/>
    </row>
    <row r="31" spans="1:14" x14ac:dyDescent="0.2">
      <c r="A31" s="98" t="s">
        <v>362</v>
      </c>
      <c r="B31" s="12"/>
      <c r="C31" s="12"/>
      <c r="N31" s="8"/>
    </row>
    <row r="32" spans="1:14" x14ac:dyDescent="0.2">
      <c r="A32" s="150" t="s">
        <v>363</v>
      </c>
      <c r="B32" s="12"/>
      <c r="C32" s="12"/>
      <c r="N32" s="8"/>
    </row>
    <row r="33" spans="1:14" x14ac:dyDescent="0.2">
      <c r="A33" s="151" t="s">
        <v>386</v>
      </c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3"/>
    </row>
  </sheetData>
  <mergeCells count="2">
    <mergeCell ref="D21:M21"/>
    <mergeCell ref="B10:M10"/>
  </mergeCells>
  <hyperlinks>
    <hyperlink ref="E24" location="'Frutas $ '!A1" display="Frutas" xr:uid="{00000000-0004-0000-0000-000000000000}"/>
    <hyperlink ref="J14" location="'Abastecimiento Bogotá'!Área_de_impresión" display="Abastecimiento Bogotá" xr:uid="{00000000-0004-0000-0000-000004000000}"/>
    <hyperlink ref="N21" location="'Abastecimiento Bogotá'!A1" display="Abastecimiento Bogotá" xr:uid="{00000000-0004-0000-0000-000005000000}"/>
    <hyperlink ref="D13" location="'Abastecimiento ciudades'!A1" display="Abastecimiento por ciudades" xr:uid="{00000000-0004-0000-0000-000006000000}"/>
    <hyperlink ref="D13:F13" location="'Abastecimiento ciudades'!Área_de_impresión" display="Abastecimiento por ciudades" xr:uid="{00000000-0004-0000-0000-000007000000}"/>
    <hyperlink ref="D14" location="'Abastecimiento ciudades frutas'!Área_de_impresión" display="Abastecimiento ciudades frutas" xr:uid="{00000000-0004-0000-0000-000008000000}"/>
    <hyperlink ref="D15" location="'Abastecimiento verduras '!Área_de_impresión" display="Abastecimiento verduras" xr:uid="{00000000-0004-0000-0000-000009000000}"/>
    <hyperlink ref="D16" location="'Abastecimiento tuberculos '!Área_de_impresión" display="Abastecimiento tubérculos" xr:uid="{00000000-0004-0000-0000-00000A000000}"/>
    <hyperlink ref="J13" location="'Abastecimiento ciudades otros'!Área_de_impresión" display="Abastecimiento ciudades otros" xr:uid="{00000000-0004-0000-0000-00000B000000}"/>
    <hyperlink ref="J15" location="'Abastecimiento Bovinos unidades'!A1" display="Abastecimiento bovino unidades" xr:uid="{00000000-0004-0000-0000-00000D000000}"/>
    <hyperlink ref="J16" location="'Abastecimiento Bufalos unidades'!A1" display="Abastecimiento bufalos unidades" xr:uid="{00000000-0004-0000-0000-00000E000000}"/>
    <hyperlink ref="J17" location="'Abastecimiento Porcinos unidade'!A1" display="Abastecimiento porcino unidades" xr:uid="{00000000-0004-0000-0000-00000F000000}"/>
    <hyperlink ref="J24" r:id="rId1" location="'Cárnicos $'!Área_de_impresión" xr:uid="{00000000-0004-0000-0000-000010000000}"/>
    <hyperlink ref="J18" r:id="rId2" location="'Sacrificio Ganado Bog-Cundi'!Área_de_impresión" xr:uid="{00000000-0004-0000-0000-000011000000}"/>
    <hyperlink ref="J25" location="'Huevos y lácteos $'!A1" display="Huevos y lácteos" xr:uid="{00000000-0004-0000-0000-00000C000000}"/>
    <hyperlink ref="E26" location="'Granos y procesados $'!A1" display="Granos y procesados" xr:uid="{00000000-0004-0000-0000-000003000000}"/>
    <hyperlink ref="J26" location="'Tubérculos y plátanos $'!A1" display="Tuberculos y platanos" xr:uid="{00000000-0004-0000-0000-000002000000}"/>
    <hyperlink ref="E25" location="'Hortalizas $'!A1" display="Hortalizas" xr:uid="{00000000-0004-0000-0000-000001000000}"/>
    <hyperlink ref="E22" location="'IPAAC Variacion mensual'!A1" display="IPAAC Variacion mensual" xr:uid="{CD7DB200-0540-43DF-B04B-332E0E7A6AA6}"/>
    <hyperlink ref="J22" location="'IPAAC Variacion año corrido'!A1" display="IPAAC Variacion año corrido" xr:uid="{216716CB-D572-4471-9FD0-55A33760800C}"/>
    <hyperlink ref="E23" location="'IPAAC Variacion doce meses'!A1" display="IPAAC Variacion doce meses" xr:uid="{F4104440-F40E-4353-BAC8-8037DED608DE}"/>
  </hyperlinks>
  <pageMargins left="0.70866141732283472" right="0.70866141732283472" top="0.74803149606299213" bottom="0.74803149606299213" header="0.31496062992125984" footer="0.31496062992125984"/>
  <pageSetup paperSize="9" scale="74" orientation="portrait" r:id="rId3"/>
  <headerFooter>
    <oddFooter>&amp;C&amp;"-,Negrita"&amp;K03-021Índice</oddFooter>
  </headerFooter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A1DC0-8C8F-45E2-A1DC-FF617D6D46ED}">
  <sheetPr>
    <tabColor theme="3"/>
  </sheetPr>
  <dimension ref="A1:XFA41"/>
  <sheetViews>
    <sheetView showGridLines="0" zoomScaleNormal="100" workbookViewId="0">
      <selection activeCell="D16" sqref="D16"/>
    </sheetView>
  </sheetViews>
  <sheetFormatPr baseColWidth="10" defaultRowHeight="15" x14ac:dyDescent="0.25"/>
  <cols>
    <col min="5" max="6" width="11.140625" bestFit="1" customWidth="1"/>
    <col min="7" max="7" width="10.42578125" customWidth="1"/>
    <col min="10" max="10" width="2.5703125" customWidth="1"/>
  </cols>
  <sheetData>
    <row r="1" spans="2:11 16381:16381" x14ac:dyDescent="0.25">
      <c r="K1" s="153"/>
    </row>
    <row r="2" spans="2:11 16381:16381" x14ac:dyDescent="0.25">
      <c r="K2" s="153"/>
    </row>
    <row r="3" spans="2:11 16381:16381" x14ac:dyDescent="0.25">
      <c r="K3" s="153"/>
    </row>
    <row r="4" spans="2:11 16381:16381" x14ac:dyDescent="0.25">
      <c r="K4" s="153"/>
    </row>
    <row r="5" spans="2:11 16381:16381" x14ac:dyDescent="0.25">
      <c r="K5" s="153"/>
    </row>
    <row r="6" spans="2:11 16381:16381" x14ac:dyDescent="0.25">
      <c r="K6" s="153"/>
    </row>
    <row r="7" spans="2:11 16381:16381" x14ac:dyDescent="0.25">
      <c r="K7" s="153"/>
    </row>
    <row r="8" spans="2:11 16381:16381" x14ac:dyDescent="0.25">
      <c r="K8" s="153"/>
    </row>
    <row r="9" spans="2:11 16381:16381" x14ac:dyDescent="0.25">
      <c r="B9" s="189" t="s">
        <v>379</v>
      </c>
      <c r="C9" s="189"/>
      <c r="D9" s="189"/>
      <c r="E9" s="189"/>
      <c r="F9" s="189"/>
      <c r="G9" s="189"/>
      <c r="H9" s="189"/>
      <c r="I9" s="189"/>
      <c r="J9" s="189"/>
      <c r="K9" s="153"/>
    </row>
    <row r="10" spans="2:11 16381:16381" x14ac:dyDescent="0.25">
      <c r="B10" s="196" t="s">
        <v>405</v>
      </c>
      <c r="C10" s="189"/>
      <c r="D10" s="189"/>
      <c r="E10" s="189"/>
      <c r="F10" s="189"/>
      <c r="G10" s="189"/>
      <c r="H10" s="189"/>
      <c r="I10" s="189"/>
      <c r="J10" s="189"/>
      <c r="K10" s="153"/>
    </row>
    <row r="11" spans="2:11 16381:16381" x14ac:dyDescent="0.25">
      <c r="B11" s="6"/>
      <c r="C11" s="27"/>
      <c r="D11" s="27"/>
      <c r="E11" s="27"/>
      <c r="F11" s="27"/>
      <c r="G11" s="27"/>
      <c r="H11" s="27"/>
      <c r="I11" s="27"/>
      <c r="J11" s="27"/>
      <c r="K11" s="153"/>
    </row>
    <row r="12" spans="2:11 16381:16381" x14ac:dyDescent="0.25">
      <c r="B12" s="6"/>
      <c r="C12" s="27"/>
      <c r="D12" s="27"/>
      <c r="E12" s="27">
        <v>2021</v>
      </c>
      <c r="F12" s="27">
        <v>2022</v>
      </c>
      <c r="G12" s="27"/>
      <c r="H12" s="27"/>
      <c r="I12" s="27"/>
      <c r="J12" s="27"/>
      <c r="K12" s="153"/>
    </row>
    <row r="13" spans="2:11 16381:16381" ht="45" x14ac:dyDescent="0.25">
      <c r="D13" s="4"/>
      <c r="E13" s="154" t="s">
        <v>51</v>
      </c>
      <c r="F13" s="154" t="s">
        <v>51</v>
      </c>
      <c r="G13" s="155" t="s">
        <v>371</v>
      </c>
      <c r="H13" s="156"/>
      <c r="I13" s="156"/>
      <c r="J13" s="27"/>
      <c r="K13" s="153"/>
    </row>
    <row r="14" spans="2:11 16381:16381" x14ac:dyDescent="0.25">
      <c r="D14" s="175" t="s">
        <v>372</v>
      </c>
      <c r="E14" s="157">
        <v>24.355682551061641</v>
      </c>
      <c r="F14" s="157">
        <v>45.988215211958192</v>
      </c>
      <c r="G14" s="158">
        <v>21.632532660896551</v>
      </c>
      <c r="H14" s="156"/>
      <c r="I14" s="156"/>
      <c r="J14" s="27"/>
      <c r="K14" s="153"/>
    </row>
    <row r="15" spans="2:11 16381:16381" x14ac:dyDescent="0.25">
      <c r="D15" s="176" t="s">
        <v>0</v>
      </c>
      <c r="E15" s="159">
        <v>11.718433729047749</v>
      </c>
      <c r="F15" s="159">
        <v>16.476706364416248</v>
      </c>
      <c r="G15" s="160">
        <v>4.758272635368499</v>
      </c>
      <c r="H15" s="156"/>
      <c r="I15" s="179"/>
      <c r="J15" s="27"/>
      <c r="K15" s="153"/>
      <c r="XFA15" s="159"/>
    </row>
    <row r="16" spans="2:11 16381:16381" x14ac:dyDescent="0.25">
      <c r="D16" s="176" t="s">
        <v>373</v>
      </c>
      <c r="E16" s="159">
        <v>104.05687032998343</v>
      </c>
      <c r="F16" s="159">
        <v>41.911088378827401</v>
      </c>
      <c r="G16" s="160">
        <v>-62.145781951156025</v>
      </c>
      <c r="H16" s="156"/>
      <c r="I16" s="156"/>
      <c r="J16" s="27"/>
      <c r="K16" s="153"/>
    </row>
    <row r="17" spans="2:17" x14ac:dyDescent="0.25">
      <c r="B17" s="4"/>
      <c r="D17" s="176" t="s">
        <v>374</v>
      </c>
      <c r="E17" s="159">
        <v>3.1419661718048886</v>
      </c>
      <c r="F17" s="159">
        <v>77.399032783028574</v>
      </c>
      <c r="G17" s="160">
        <v>74.257066611223678</v>
      </c>
      <c r="H17" s="156"/>
      <c r="I17" s="156"/>
      <c r="J17" s="27"/>
      <c r="K17" s="153"/>
    </row>
    <row r="18" spans="2:17" x14ac:dyDescent="0.25">
      <c r="B18" s="9"/>
      <c r="C18" s="9"/>
      <c r="D18" s="9"/>
      <c r="E18" s="9"/>
      <c r="F18" s="9"/>
      <c r="G18" s="9"/>
      <c r="H18" s="9"/>
      <c r="I18" s="9"/>
      <c r="J18" s="9"/>
      <c r="K18" s="153"/>
    </row>
    <row r="19" spans="2:17" x14ac:dyDescent="0.25">
      <c r="B19" s="9"/>
      <c r="C19" s="189" t="s">
        <v>378</v>
      </c>
      <c r="D19" s="189"/>
      <c r="E19" s="189"/>
      <c r="F19" s="189"/>
      <c r="G19" s="189"/>
      <c r="H19" s="189"/>
      <c r="I19" s="9"/>
      <c r="J19" s="9"/>
      <c r="K19" s="153"/>
    </row>
    <row r="20" spans="2:17" x14ac:dyDescent="0.25">
      <c r="B20" s="4"/>
      <c r="C20" s="189" t="s">
        <v>406</v>
      </c>
      <c r="D20" s="189"/>
      <c r="E20" s="189"/>
      <c r="F20" s="189"/>
      <c r="G20" s="189"/>
      <c r="H20" s="189"/>
      <c r="I20" s="161"/>
      <c r="J20" s="161"/>
      <c r="K20" s="153"/>
      <c r="M20" s="162"/>
      <c r="P20" s="163"/>
      <c r="Q20" s="163"/>
    </row>
    <row r="21" spans="2:17" x14ac:dyDescent="0.25">
      <c r="B21" s="4"/>
      <c r="C21" s="27"/>
      <c r="D21" s="27"/>
      <c r="E21" s="27"/>
      <c r="F21" s="27"/>
      <c r="G21" s="27"/>
      <c r="H21" s="27"/>
      <c r="I21" s="27"/>
      <c r="J21" s="27"/>
      <c r="K21" s="153"/>
      <c r="M21" s="162"/>
      <c r="P21" s="163"/>
      <c r="Q21" s="163"/>
    </row>
    <row r="22" spans="2:17" x14ac:dyDescent="0.25">
      <c r="B22" s="4"/>
      <c r="C22" s="27"/>
      <c r="D22" s="27"/>
      <c r="E22" s="27"/>
      <c r="F22" s="27"/>
      <c r="G22" s="27"/>
      <c r="H22" s="27"/>
      <c r="I22" s="27"/>
      <c r="J22" s="27"/>
      <c r="K22" s="153"/>
      <c r="M22" s="162"/>
      <c r="P22" s="163"/>
      <c r="Q22" s="163"/>
    </row>
    <row r="23" spans="2:17" x14ac:dyDescent="0.25">
      <c r="B23" s="4"/>
      <c r="C23" s="164"/>
      <c r="D23" s="164"/>
      <c r="E23" s="164"/>
      <c r="F23" s="164"/>
      <c r="G23" s="164"/>
      <c r="H23" s="164"/>
      <c r="I23" s="164"/>
      <c r="J23" s="164"/>
      <c r="K23" s="153"/>
      <c r="M23" s="162"/>
      <c r="P23" s="163"/>
      <c r="Q23" s="163"/>
    </row>
    <row r="24" spans="2:17" x14ac:dyDescent="0.25">
      <c r="B24" s="16"/>
      <c r="C24" s="165"/>
      <c r="D24" s="165"/>
      <c r="E24" s="165"/>
      <c r="F24" s="164"/>
      <c r="G24" s="164"/>
      <c r="H24" s="164"/>
      <c r="I24" s="164"/>
      <c r="J24" s="164"/>
      <c r="K24" s="153"/>
    </row>
    <row r="25" spans="2:17" x14ac:dyDescent="0.25">
      <c r="B25" s="4"/>
      <c r="C25" s="164"/>
      <c r="D25" s="164"/>
      <c r="E25" s="164"/>
      <c r="F25" s="164"/>
      <c r="G25" s="164"/>
      <c r="H25" s="164"/>
      <c r="I25" s="164"/>
      <c r="J25" s="164"/>
      <c r="K25" s="153"/>
      <c r="P25" s="163"/>
      <c r="Q25" s="163"/>
    </row>
    <row r="26" spans="2:17" x14ac:dyDescent="0.25">
      <c r="B26" s="4"/>
      <c r="C26" s="164"/>
      <c r="D26" s="164"/>
      <c r="E26" s="164"/>
      <c r="F26" s="164"/>
      <c r="G26" s="164"/>
      <c r="H26" s="164"/>
      <c r="I26" s="164"/>
      <c r="J26" s="164"/>
      <c r="K26" s="153"/>
      <c r="P26" s="163"/>
      <c r="Q26" s="163"/>
    </row>
    <row r="27" spans="2:17" x14ac:dyDescent="0.25">
      <c r="B27" s="4"/>
      <c r="C27" s="164"/>
      <c r="D27" s="164"/>
      <c r="E27" s="164"/>
      <c r="F27" s="165"/>
      <c r="G27" s="165"/>
      <c r="H27" s="165"/>
      <c r="I27" s="165"/>
      <c r="J27" s="165"/>
      <c r="K27" s="153"/>
      <c r="P27" s="163"/>
      <c r="Q27" s="163"/>
    </row>
    <row r="28" spans="2:17" x14ac:dyDescent="0.25">
      <c r="B28" s="4"/>
      <c r="C28" s="164"/>
      <c r="D28" s="164"/>
      <c r="E28" s="164"/>
      <c r="F28" s="164"/>
      <c r="G28" s="164"/>
      <c r="H28" s="164"/>
      <c r="I28" s="164"/>
      <c r="J28" s="164"/>
      <c r="K28" s="153"/>
    </row>
    <row r="29" spans="2:17" x14ac:dyDescent="0.25">
      <c r="B29" s="4"/>
      <c r="C29" s="15"/>
      <c r="D29" s="15"/>
      <c r="E29" s="15"/>
      <c r="F29" s="15"/>
      <c r="G29" s="15"/>
      <c r="H29" s="15"/>
      <c r="I29" s="15"/>
      <c r="J29" s="15"/>
      <c r="K29" s="153"/>
      <c r="P29" s="163"/>
      <c r="Q29" s="163"/>
    </row>
    <row r="30" spans="2:17" x14ac:dyDescent="0.25">
      <c r="B30" s="4"/>
      <c r="C30" s="15"/>
      <c r="D30" s="15"/>
      <c r="E30" s="15"/>
      <c r="F30" s="15"/>
      <c r="G30" s="15"/>
      <c r="H30" s="15"/>
      <c r="I30" s="15"/>
      <c r="J30" s="15"/>
      <c r="K30" s="153"/>
      <c r="P30" s="163"/>
      <c r="Q30" s="163"/>
    </row>
    <row r="31" spans="2:17" x14ac:dyDescent="0.25">
      <c r="B31" s="4"/>
      <c r="C31" s="15"/>
      <c r="D31" s="15"/>
      <c r="E31" s="15"/>
      <c r="F31" s="15"/>
      <c r="G31" s="15"/>
      <c r="H31" s="15"/>
      <c r="I31" s="15"/>
      <c r="J31" s="15"/>
      <c r="K31" s="153"/>
      <c r="P31" s="163"/>
      <c r="Q31" s="163"/>
    </row>
    <row r="32" spans="2:17" x14ac:dyDescent="0.25">
      <c r="B32" s="4"/>
      <c r="C32" s="15"/>
      <c r="D32" s="15"/>
      <c r="E32" s="15"/>
      <c r="F32" s="15"/>
      <c r="G32" s="15"/>
      <c r="H32" s="15"/>
      <c r="I32" s="15"/>
      <c r="J32" s="15"/>
      <c r="K32" s="153"/>
    </row>
    <row r="33" spans="1:11" x14ac:dyDescent="0.25">
      <c r="B33" s="4"/>
      <c r="C33" s="15"/>
      <c r="D33" s="15"/>
      <c r="E33" s="15"/>
      <c r="F33" s="15"/>
      <c r="G33" s="15"/>
      <c r="H33" s="15"/>
      <c r="I33" s="15"/>
      <c r="J33" s="15"/>
      <c r="K33" s="153"/>
    </row>
    <row r="34" spans="1:11" x14ac:dyDescent="0.25">
      <c r="B34" s="4"/>
      <c r="C34" s="15"/>
      <c r="D34" s="15"/>
      <c r="E34" s="15"/>
      <c r="F34" s="15"/>
      <c r="G34" s="15"/>
      <c r="H34" s="15"/>
      <c r="I34" s="15"/>
      <c r="J34" s="15"/>
      <c r="K34" s="153"/>
    </row>
    <row r="35" spans="1:11" x14ac:dyDescent="0.25">
      <c r="B35" s="4"/>
      <c r="C35" s="15"/>
      <c r="D35" s="15"/>
      <c r="E35" s="15"/>
      <c r="F35" s="15"/>
      <c r="G35" s="15"/>
      <c r="H35" s="15"/>
      <c r="I35" s="15"/>
      <c r="J35" s="15"/>
      <c r="K35" s="153"/>
    </row>
    <row r="36" spans="1:11" x14ac:dyDescent="0.25">
      <c r="B36" s="4"/>
      <c r="C36" s="15"/>
      <c r="D36" s="15"/>
      <c r="E36" s="15"/>
      <c r="F36" s="15"/>
      <c r="G36" s="15"/>
      <c r="H36" s="15"/>
      <c r="I36" s="15"/>
      <c r="J36" s="15"/>
      <c r="K36" s="153"/>
    </row>
    <row r="37" spans="1:11" x14ac:dyDescent="0.25">
      <c r="B37" s="4"/>
      <c r="C37" s="15"/>
      <c r="D37" s="15"/>
      <c r="E37" s="15"/>
      <c r="F37" s="15"/>
      <c r="G37" s="15"/>
      <c r="H37" s="15"/>
      <c r="I37" s="15"/>
      <c r="J37" s="15"/>
      <c r="K37" s="153"/>
    </row>
    <row r="38" spans="1:11" x14ac:dyDescent="0.25">
      <c r="B38" s="4"/>
      <c r="C38" s="15"/>
      <c r="D38" s="15"/>
      <c r="E38" s="15"/>
      <c r="F38" s="15"/>
      <c r="G38" s="15"/>
      <c r="H38" s="15"/>
      <c r="I38" s="15"/>
      <c r="J38" s="15"/>
      <c r="K38" s="153"/>
    </row>
    <row r="39" spans="1:11" x14ac:dyDescent="0.25">
      <c r="B39" s="4"/>
      <c r="C39" s="15"/>
      <c r="D39" s="15"/>
      <c r="E39" s="15"/>
      <c r="F39" s="15"/>
      <c r="G39" s="15"/>
      <c r="H39" s="15"/>
      <c r="I39" s="15"/>
      <c r="J39" s="15"/>
      <c r="K39" s="153"/>
    </row>
    <row r="40" spans="1:11" x14ac:dyDescent="0.25">
      <c r="B40" s="4"/>
      <c r="C40" s="15"/>
      <c r="D40" s="15"/>
      <c r="E40" s="15"/>
      <c r="F40" s="15"/>
      <c r="G40" s="15"/>
      <c r="H40" s="15"/>
      <c r="I40" s="15"/>
      <c r="J40" s="15"/>
      <c r="K40" s="153"/>
    </row>
    <row r="41" spans="1:11" x14ac:dyDescent="0.25">
      <c r="A41" s="99" t="s">
        <v>380</v>
      </c>
      <c r="B41" s="166"/>
      <c r="C41" s="166"/>
      <c r="D41" s="166"/>
      <c r="E41" s="166"/>
      <c r="F41" s="166"/>
      <c r="G41" s="166"/>
      <c r="H41" s="166"/>
      <c r="I41" s="166"/>
      <c r="J41" s="166"/>
      <c r="K41" s="167"/>
    </row>
  </sheetData>
  <mergeCells count="4">
    <mergeCell ref="B9:J9"/>
    <mergeCell ref="B10:J10"/>
    <mergeCell ref="C19:H19"/>
    <mergeCell ref="C20:H20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/>
  </sheetPr>
  <dimension ref="A1:CC195"/>
  <sheetViews>
    <sheetView showGridLines="0" topLeftCell="A6" zoomScaleNormal="100" workbookViewId="0">
      <selection activeCell="D30" sqref="D30"/>
    </sheetView>
  </sheetViews>
  <sheetFormatPr baseColWidth="10" defaultColWidth="11.42578125" defaultRowHeight="12.75" x14ac:dyDescent="0.2"/>
  <cols>
    <col min="1" max="1" width="2" style="21" customWidth="1"/>
    <col min="2" max="2" width="27.7109375" style="21" customWidth="1"/>
    <col min="3" max="3" width="9.42578125" style="21" customWidth="1"/>
    <col min="4" max="4" width="8.7109375" style="21" customWidth="1"/>
    <col min="5" max="5" width="2.28515625" style="21" customWidth="1"/>
    <col min="6" max="6" width="8.7109375" style="21" bestFit="1" customWidth="1"/>
    <col min="7" max="7" width="9" style="21" customWidth="1"/>
    <col min="8" max="8" width="8.7109375" style="21" customWidth="1"/>
    <col min="9" max="10" width="8.5703125" style="21" customWidth="1"/>
    <col min="11" max="11" width="9.7109375" style="21" customWidth="1"/>
    <col min="12" max="12" width="10.28515625" style="21" customWidth="1"/>
    <col min="13" max="13" width="10.7109375" style="21" customWidth="1"/>
    <col min="14" max="14" width="11.85546875" style="21" customWidth="1"/>
    <col min="15" max="15" width="1.7109375" style="21" customWidth="1"/>
    <col min="16" max="21" width="11.5703125" style="20" customWidth="1"/>
    <col min="22" max="71" width="11.5703125" style="47" customWidth="1"/>
    <col min="72" max="81" width="11.5703125" style="20" customWidth="1"/>
    <col min="82" max="16384" width="11.42578125" style="21"/>
  </cols>
  <sheetData>
    <row r="1" spans="1:27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7" ht="15.7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7" ht="15.75" customHeigh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  <c r="U3" s="124"/>
    </row>
    <row r="4" spans="1:27" ht="15.75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  <c r="T4" s="123"/>
      <c r="U4" s="123"/>
    </row>
    <row r="5" spans="1:27" ht="15.75" customHeigh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  <c r="T5" s="123"/>
      <c r="U5" s="123"/>
    </row>
    <row r="6" spans="1:27" ht="15.75" customHeigh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  <c r="T6" s="123"/>
      <c r="U6" s="123"/>
    </row>
    <row r="7" spans="1:27" ht="15.75" customHeigh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  <c r="T7" s="123"/>
      <c r="U7" s="123"/>
    </row>
    <row r="8" spans="1:27" ht="15.75" customHeigh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T8" s="123"/>
      <c r="U8" s="123"/>
    </row>
    <row r="9" spans="1:27" x14ac:dyDescent="0.2">
      <c r="A9" s="20"/>
      <c r="B9" s="20"/>
      <c r="C9" s="188" t="s">
        <v>347</v>
      </c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26"/>
      <c r="T9" s="123"/>
      <c r="U9" s="123"/>
    </row>
    <row r="10" spans="1:27" x14ac:dyDescent="0.2">
      <c r="A10" s="20"/>
      <c r="B10" s="20"/>
      <c r="C10" s="189" t="s">
        <v>407</v>
      </c>
      <c r="D10" s="189"/>
      <c r="E10" s="189"/>
      <c r="F10" s="189"/>
      <c r="G10" s="189"/>
      <c r="H10" s="189"/>
      <c r="I10" s="189"/>
      <c r="J10" s="189"/>
      <c r="K10" s="189"/>
      <c r="L10" s="189"/>
      <c r="M10" s="189"/>
      <c r="N10" s="189"/>
      <c r="O10" s="26"/>
      <c r="T10" s="123"/>
      <c r="U10" s="123"/>
    </row>
    <row r="11" spans="1:27" x14ac:dyDescent="0.2">
      <c r="A11" s="20"/>
      <c r="B11" s="20"/>
      <c r="C11" s="126"/>
      <c r="D11" s="126"/>
      <c r="E11" s="27"/>
      <c r="F11" s="27"/>
      <c r="G11" s="27"/>
      <c r="H11" s="27"/>
      <c r="I11" s="27"/>
      <c r="J11" s="27"/>
      <c r="K11" s="27"/>
      <c r="L11" s="20"/>
      <c r="M11" s="20"/>
      <c r="N11" s="20"/>
      <c r="O11" s="26"/>
      <c r="T11" s="123"/>
      <c r="U11" s="123"/>
    </row>
    <row r="12" spans="1:27" ht="19.149999999999999" customHeight="1" x14ac:dyDescent="0.2">
      <c r="A12" s="20"/>
      <c r="B12" s="27"/>
      <c r="C12" s="55">
        <v>2020</v>
      </c>
      <c r="D12" s="30">
        <v>2021</v>
      </c>
      <c r="E12" s="9"/>
      <c r="F12" s="199">
        <v>2022</v>
      </c>
      <c r="G12" s="199"/>
      <c r="H12" s="199"/>
      <c r="I12" s="199"/>
      <c r="J12" s="199"/>
      <c r="K12" s="199"/>
      <c r="L12" s="190" t="s">
        <v>23</v>
      </c>
      <c r="M12" s="198" t="s">
        <v>399</v>
      </c>
      <c r="N12" s="198" t="s">
        <v>408</v>
      </c>
      <c r="O12" s="26"/>
      <c r="T12" s="123"/>
      <c r="U12" s="123"/>
    </row>
    <row r="13" spans="1:27" ht="25.5" x14ac:dyDescent="0.2">
      <c r="A13" s="20"/>
      <c r="B13" s="31"/>
      <c r="C13" s="180" t="s">
        <v>388</v>
      </c>
      <c r="D13" s="184" t="s">
        <v>387</v>
      </c>
      <c r="E13" s="29"/>
      <c r="F13" s="180" t="s">
        <v>382</v>
      </c>
      <c r="G13" s="180" t="s">
        <v>383</v>
      </c>
      <c r="H13" s="180" t="s">
        <v>381</v>
      </c>
      <c r="I13" s="180" t="s">
        <v>384</v>
      </c>
      <c r="J13" s="180" t="s">
        <v>385</v>
      </c>
      <c r="K13" s="180" t="s">
        <v>387</v>
      </c>
      <c r="L13" s="190"/>
      <c r="M13" s="198"/>
      <c r="N13" s="198"/>
      <c r="O13" s="26"/>
      <c r="T13" s="123"/>
      <c r="U13" s="123"/>
    </row>
    <row r="14" spans="1:27" ht="36" customHeight="1" x14ac:dyDescent="0.2">
      <c r="A14" s="56" t="s">
        <v>0</v>
      </c>
      <c r="B14" s="20"/>
      <c r="C14" s="178"/>
      <c r="D14" s="144"/>
      <c r="E14" s="144"/>
      <c r="F14" s="144"/>
      <c r="G14" s="144"/>
      <c r="H14" s="144"/>
      <c r="I14" s="144"/>
      <c r="J14" s="144"/>
      <c r="K14" s="144"/>
      <c r="L14" s="57"/>
      <c r="M14" s="57"/>
      <c r="N14" s="57"/>
      <c r="O14" s="129"/>
      <c r="P14" s="57"/>
      <c r="Q14" s="124"/>
      <c r="R14" s="124"/>
      <c r="S14" s="124"/>
      <c r="V14" s="67"/>
    </row>
    <row r="15" spans="1:27" x14ac:dyDescent="0.2">
      <c r="A15" s="130">
        <v>11001</v>
      </c>
      <c r="B15" s="50" t="s">
        <v>189</v>
      </c>
      <c r="C15" s="59">
        <v>4431</v>
      </c>
      <c r="D15" s="59">
        <v>5468</v>
      </c>
      <c r="E15" s="60"/>
      <c r="F15" s="59">
        <v>5385</v>
      </c>
      <c r="G15" s="59">
        <v>5536</v>
      </c>
      <c r="H15" s="59">
        <v>5742</v>
      </c>
      <c r="I15" s="59">
        <v>6062</v>
      </c>
      <c r="J15" s="59">
        <v>6494</v>
      </c>
      <c r="K15" s="59">
        <v>6306</v>
      </c>
      <c r="L15" s="61">
        <v>-2.8949799815214021</v>
      </c>
      <c r="M15" s="61">
        <v>15.325530358449171</v>
      </c>
      <c r="N15" s="61">
        <v>23.403294967275997</v>
      </c>
      <c r="O15" s="26"/>
      <c r="Q15" s="123"/>
      <c r="R15" s="145"/>
      <c r="S15" s="123"/>
      <c r="T15" s="125"/>
      <c r="V15" s="113"/>
      <c r="W15" s="75"/>
      <c r="X15" s="75"/>
      <c r="Y15" s="75"/>
      <c r="Z15" s="75"/>
      <c r="AA15" s="75"/>
    </row>
    <row r="16" spans="1:27" x14ac:dyDescent="0.2">
      <c r="A16" s="130">
        <v>11002</v>
      </c>
      <c r="B16" s="21" t="s">
        <v>190</v>
      </c>
      <c r="C16" s="59">
        <v>6128</v>
      </c>
      <c r="D16" s="59">
        <v>5488</v>
      </c>
      <c r="E16" s="60"/>
      <c r="F16" s="59">
        <v>6439</v>
      </c>
      <c r="G16" s="59">
        <v>5752</v>
      </c>
      <c r="H16" s="59">
        <v>5744</v>
      </c>
      <c r="I16" s="59">
        <v>6373</v>
      </c>
      <c r="J16" s="59">
        <v>6910</v>
      </c>
      <c r="K16" s="59">
        <v>7745</v>
      </c>
      <c r="L16" s="61">
        <v>12.083936324167865</v>
      </c>
      <c r="M16" s="61">
        <v>41.126093294460645</v>
      </c>
      <c r="N16" s="61">
        <v>-10.443864229765012</v>
      </c>
      <c r="O16" s="26"/>
      <c r="Q16" s="123"/>
      <c r="R16" s="145"/>
      <c r="S16" s="123"/>
      <c r="T16" s="125"/>
      <c r="V16" s="113"/>
      <c r="W16" s="75"/>
      <c r="X16" s="75"/>
      <c r="Y16" s="75"/>
      <c r="Z16" s="75"/>
    </row>
    <row r="17" spans="1:81" x14ac:dyDescent="0.2">
      <c r="A17" s="130">
        <v>11003</v>
      </c>
      <c r="B17" s="50" t="s">
        <v>191</v>
      </c>
      <c r="C17" s="59">
        <v>1920</v>
      </c>
      <c r="D17" s="59">
        <v>1937</v>
      </c>
      <c r="E17" s="60"/>
      <c r="F17" s="59">
        <v>2036</v>
      </c>
      <c r="G17" s="59">
        <v>2130</v>
      </c>
      <c r="H17" s="59">
        <v>2135</v>
      </c>
      <c r="I17" s="59">
        <v>2192</v>
      </c>
      <c r="J17" s="59">
        <v>2368</v>
      </c>
      <c r="K17" s="59">
        <v>2384</v>
      </c>
      <c r="L17" s="61">
        <v>0.67567567567567721</v>
      </c>
      <c r="M17" s="61">
        <v>23.07692307692308</v>
      </c>
      <c r="N17" s="61">
        <v>0.88541666666665719</v>
      </c>
      <c r="O17" s="26"/>
      <c r="Q17" s="123"/>
      <c r="R17" s="145"/>
      <c r="S17" s="123"/>
      <c r="T17" s="125"/>
      <c r="V17" s="113"/>
      <c r="W17" s="75"/>
      <c r="X17" s="75"/>
      <c r="Y17" s="75"/>
      <c r="Z17" s="75"/>
    </row>
    <row r="18" spans="1:81" x14ac:dyDescent="0.2">
      <c r="A18" s="130">
        <v>11004</v>
      </c>
      <c r="B18" s="50" t="s">
        <v>79</v>
      </c>
      <c r="C18" s="59">
        <v>1809</v>
      </c>
      <c r="D18" s="59">
        <v>1684</v>
      </c>
      <c r="E18" s="60"/>
      <c r="F18" s="59">
        <v>2122</v>
      </c>
      <c r="G18" s="59">
        <v>2213</v>
      </c>
      <c r="H18" s="59">
        <v>2219</v>
      </c>
      <c r="I18" s="59">
        <v>2188</v>
      </c>
      <c r="J18" s="59">
        <v>2267</v>
      </c>
      <c r="K18" s="59">
        <v>2189</v>
      </c>
      <c r="L18" s="61">
        <v>-3.4406704896338738</v>
      </c>
      <c r="M18" s="61">
        <v>29.988123515439412</v>
      </c>
      <c r="N18" s="61">
        <v>-6.9098949695964649</v>
      </c>
      <c r="O18" s="26"/>
      <c r="Q18" s="123"/>
      <c r="R18" s="145"/>
      <c r="S18" s="123"/>
      <c r="T18" s="125"/>
      <c r="V18" s="113"/>
      <c r="W18" s="75"/>
      <c r="X18" s="75"/>
      <c r="Y18" s="75"/>
      <c r="Z18" s="75"/>
    </row>
    <row r="19" spans="1:81" x14ac:dyDescent="0.2">
      <c r="A19" s="130">
        <v>11005</v>
      </c>
      <c r="B19" s="50" t="s">
        <v>192</v>
      </c>
      <c r="C19" s="59">
        <v>1235</v>
      </c>
      <c r="D19" s="59">
        <v>1626</v>
      </c>
      <c r="E19" s="60"/>
      <c r="F19" s="59">
        <v>1905</v>
      </c>
      <c r="G19" s="59">
        <v>2010</v>
      </c>
      <c r="H19" s="59">
        <v>1800</v>
      </c>
      <c r="I19" s="59">
        <v>1625</v>
      </c>
      <c r="J19" s="59">
        <v>1904</v>
      </c>
      <c r="K19" s="59">
        <v>1958</v>
      </c>
      <c r="L19" s="61">
        <v>2.8361344537814972</v>
      </c>
      <c r="M19" s="61">
        <v>20.418204182041805</v>
      </c>
      <c r="N19" s="61">
        <v>31.659919028340084</v>
      </c>
      <c r="O19" s="62"/>
      <c r="Q19" s="123"/>
      <c r="R19" s="145"/>
      <c r="S19" s="123"/>
      <c r="T19" s="125"/>
      <c r="V19" s="113"/>
      <c r="W19" s="75"/>
      <c r="X19" s="75"/>
      <c r="Y19" s="75"/>
      <c r="Z19" s="75"/>
      <c r="BT19" s="21"/>
      <c r="BU19" s="21"/>
      <c r="BV19" s="21"/>
      <c r="BW19" s="21"/>
      <c r="BX19" s="21"/>
      <c r="BY19" s="21"/>
      <c r="BZ19" s="21"/>
      <c r="CA19" s="21"/>
      <c r="CB19" s="21"/>
      <c r="CC19" s="21"/>
    </row>
    <row r="20" spans="1:81" x14ac:dyDescent="0.2">
      <c r="A20" s="130">
        <v>11006</v>
      </c>
      <c r="B20" s="50" t="s">
        <v>193</v>
      </c>
      <c r="C20" s="59">
        <v>3300</v>
      </c>
      <c r="D20" s="59">
        <v>4330</v>
      </c>
      <c r="E20" s="60"/>
      <c r="F20" s="59">
        <v>6003</v>
      </c>
      <c r="G20" s="59">
        <v>5592</v>
      </c>
      <c r="H20" s="59">
        <v>5031</v>
      </c>
      <c r="I20" s="59">
        <v>5016</v>
      </c>
      <c r="J20" s="59">
        <v>4942</v>
      </c>
      <c r="K20" s="59">
        <v>4690</v>
      </c>
      <c r="L20" s="61">
        <v>-5.0991501416430651</v>
      </c>
      <c r="M20" s="61">
        <v>8.3140877598152372</v>
      </c>
      <c r="N20" s="61">
        <v>31.21212121212119</v>
      </c>
      <c r="O20" s="26"/>
      <c r="Q20" s="123"/>
      <c r="R20" s="145"/>
      <c r="S20" s="123"/>
      <c r="T20" s="125"/>
      <c r="V20" s="113"/>
      <c r="W20" s="75"/>
      <c r="X20" s="75"/>
      <c r="Y20" s="75"/>
      <c r="Z20" s="75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x14ac:dyDescent="0.2">
      <c r="A21" s="130">
        <v>11007</v>
      </c>
      <c r="B21" s="50" t="s">
        <v>194</v>
      </c>
      <c r="C21" s="59">
        <v>12278</v>
      </c>
      <c r="D21" s="59">
        <v>13764</v>
      </c>
      <c r="E21" s="60"/>
      <c r="F21" s="59">
        <v>16198</v>
      </c>
      <c r="G21" s="59">
        <v>14960</v>
      </c>
      <c r="H21" s="59">
        <v>14949</v>
      </c>
      <c r="I21" s="59">
        <v>15114</v>
      </c>
      <c r="J21" s="59">
        <v>13588</v>
      </c>
      <c r="K21" s="59">
        <v>12053</v>
      </c>
      <c r="L21" s="61">
        <v>-11.296732410950838</v>
      </c>
      <c r="M21" s="61">
        <v>-12.430979366463234</v>
      </c>
      <c r="N21" s="61">
        <v>12.102948362925559</v>
      </c>
      <c r="O21" s="26"/>
      <c r="Q21" s="123"/>
      <c r="R21" s="145"/>
      <c r="S21" s="123"/>
      <c r="T21" s="125"/>
      <c r="V21" s="113"/>
      <c r="W21" s="75"/>
      <c r="X21" s="75"/>
      <c r="Y21" s="75"/>
      <c r="Z21" s="75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  <row r="22" spans="1:81" x14ac:dyDescent="0.2">
      <c r="A22" s="130">
        <v>11008</v>
      </c>
      <c r="B22" s="50" t="s">
        <v>195</v>
      </c>
      <c r="C22" s="59">
        <v>1335</v>
      </c>
      <c r="D22" s="59">
        <v>1419</v>
      </c>
      <c r="E22" s="60"/>
      <c r="F22" s="59">
        <v>1985</v>
      </c>
      <c r="G22" s="59">
        <v>2259</v>
      </c>
      <c r="H22" s="59">
        <v>2270</v>
      </c>
      <c r="I22" s="59">
        <v>1638</v>
      </c>
      <c r="J22" s="59">
        <v>1604</v>
      </c>
      <c r="K22" s="59">
        <v>1555</v>
      </c>
      <c r="L22" s="61">
        <v>-3.0548628428927742</v>
      </c>
      <c r="M22" s="61">
        <v>9.5842142353770328</v>
      </c>
      <c r="N22" s="61">
        <v>6.2921348314606718</v>
      </c>
      <c r="O22" s="26"/>
      <c r="Q22" s="123"/>
      <c r="R22" s="145"/>
      <c r="S22" s="123"/>
      <c r="T22" s="125"/>
      <c r="V22" s="113"/>
      <c r="W22" s="75"/>
      <c r="X22" s="75"/>
      <c r="Y22" s="75"/>
      <c r="Z22" s="75"/>
      <c r="BT22" s="21"/>
      <c r="BU22" s="21"/>
      <c r="BV22" s="21"/>
      <c r="BW22" s="21"/>
      <c r="BX22" s="21"/>
      <c r="BY22" s="21"/>
      <c r="BZ22" s="21"/>
      <c r="CA22" s="21"/>
      <c r="CB22" s="21"/>
      <c r="CC22" s="21"/>
    </row>
    <row r="23" spans="1:81" x14ac:dyDescent="0.2">
      <c r="A23" s="130">
        <v>11009</v>
      </c>
      <c r="B23" s="50" t="s">
        <v>80</v>
      </c>
      <c r="C23" s="59">
        <v>4097</v>
      </c>
      <c r="D23" s="59">
        <v>3927</v>
      </c>
      <c r="E23" s="60"/>
      <c r="F23" s="59">
        <v>3858</v>
      </c>
      <c r="G23" s="59">
        <v>3820</v>
      </c>
      <c r="H23" s="59">
        <v>3829</v>
      </c>
      <c r="I23" s="59">
        <v>3850</v>
      </c>
      <c r="J23" s="59">
        <v>3893</v>
      </c>
      <c r="K23" s="59">
        <v>3851</v>
      </c>
      <c r="L23" s="61">
        <v>-1.0788594913948089</v>
      </c>
      <c r="M23" s="61">
        <v>-1.9353195823783977</v>
      </c>
      <c r="N23" s="61">
        <v>-4.1493775933609953</v>
      </c>
      <c r="O23" s="26"/>
      <c r="Q23" s="123"/>
      <c r="R23" s="145"/>
      <c r="S23" s="123"/>
      <c r="T23" s="125"/>
      <c r="V23" s="113"/>
      <c r="W23" s="75"/>
      <c r="X23" s="75"/>
      <c r="Y23" s="75"/>
      <c r="Z23" s="75"/>
      <c r="BT23" s="21"/>
      <c r="BU23" s="21"/>
      <c r="BV23" s="21"/>
      <c r="BW23" s="21"/>
      <c r="BX23" s="21"/>
      <c r="BY23" s="21"/>
      <c r="BZ23" s="21"/>
      <c r="CA23" s="21"/>
      <c r="CB23" s="21"/>
      <c r="CC23" s="21"/>
    </row>
    <row r="24" spans="1:81" x14ac:dyDescent="0.2">
      <c r="A24" s="130">
        <v>11010</v>
      </c>
      <c r="B24" s="50" t="s">
        <v>181</v>
      </c>
      <c r="C24" s="59">
        <v>1505</v>
      </c>
      <c r="D24" s="59">
        <v>1552</v>
      </c>
      <c r="E24" s="60"/>
      <c r="F24" s="59">
        <v>2216</v>
      </c>
      <c r="G24" s="59">
        <v>2611</v>
      </c>
      <c r="H24" s="59">
        <v>2868</v>
      </c>
      <c r="I24" s="59">
        <v>2356</v>
      </c>
      <c r="J24" s="59">
        <v>1857</v>
      </c>
      <c r="K24" s="59">
        <v>1480</v>
      </c>
      <c r="L24" s="61">
        <v>-20.301561658589122</v>
      </c>
      <c r="M24" s="61">
        <v>-4.6391752577319494</v>
      </c>
      <c r="N24" s="61">
        <v>3.1229235880398676</v>
      </c>
      <c r="O24" s="26"/>
      <c r="Q24" s="123"/>
      <c r="R24" s="145"/>
      <c r="S24" s="123"/>
      <c r="T24" s="125"/>
      <c r="V24" s="113"/>
      <c r="W24" s="75"/>
      <c r="X24" s="75"/>
      <c r="Y24" s="75"/>
      <c r="Z24" s="75"/>
      <c r="BT24" s="21"/>
      <c r="BU24" s="21"/>
      <c r="BV24" s="21"/>
      <c r="BW24" s="21"/>
      <c r="BX24" s="21"/>
      <c r="BY24" s="21"/>
      <c r="BZ24" s="21"/>
      <c r="CA24" s="21"/>
      <c r="CB24" s="21"/>
      <c r="CC24" s="21"/>
    </row>
    <row r="25" spans="1:81" x14ac:dyDescent="0.2">
      <c r="A25" s="130">
        <v>11011</v>
      </c>
      <c r="B25" s="50" t="s">
        <v>81</v>
      </c>
      <c r="C25" s="59">
        <v>10596</v>
      </c>
      <c r="D25" s="59">
        <v>14568</v>
      </c>
      <c r="E25" s="60"/>
      <c r="F25" s="59">
        <v>16184</v>
      </c>
      <c r="G25" s="59">
        <v>14923</v>
      </c>
      <c r="H25" s="59">
        <v>15202</v>
      </c>
      <c r="I25" s="59" t="s">
        <v>409</v>
      </c>
      <c r="J25" s="59" t="s">
        <v>409</v>
      </c>
      <c r="K25" s="59">
        <v>17601</v>
      </c>
      <c r="L25" s="61" t="s">
        <v>409</v>
      </c>
      <c r="M25" s="61">
        <v>20.819604612850085</v>
      </c>
      <c r="N25" s="61">
        <v>37.485843714609274</v>
      </c>
      <c r="O25" s="26"/>
      <c r="Q25" s="123"/>
      <c r="R25" s="145"/>
      <c r="S25" s="123"/>
      <c r="T25" s="125"/>
      <c r="U25" s="123"/>
      <c r="V25" s="113"/>
      <c r="W25" s="75"/>
      <c r="X25" s="75"/>
      <c r="Y25" s="75"/>
      <c r="Z25" s="75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1:81" x14ac:dyDescent="0.2">
      <c r="A26" s="130">
        <v>11012</v>
      </c>
      <c r="B26" s="50" t="s">
        <v>196</v>
      </c>
      <c r="C26" s="59">
        <v>4114</v>
      </c>
      <c r="D26" s="59">
        <v>4479</v>
      </c>
      <c r="E26" s="60"/>
      <c r="F26" s="59">
        <v>6094</v>
      </c>
      <c r="G26" s="59">
        <v>6143</v>
      </c>
      <c r="H26" s="59">
        <v>4893</v>
      </c>
      <c r="I26" s="59">
        <v>5492</v>
      </c>
      <c r="J26" s="59">
        <v>5093</v>
      </c>
      <c r="K26" s="59">
        <v>5127</v>
      </c>
      <c r="L26" s="61">
        <v>0.66758295699980863</v>
      </c>
      <c r="M26" s="61">
        <v>14.46751507032819</v>
      </c>
      <c r="N26" s="61">
        <v>8.8721438988818733</v>
      </c>
      <c r="O26" s="26"/>
      <c r="Q26" s="123"/>
      <c r="R26" s="145"/>
      <c r="S26" s="123"/>
      <c r="T26" s="125"/>
      <c r="U26" s="123"/>
      <c r="V26" s="113"/>
      <c r="W26" s="75"/>
      <c r="X26" s="75"/>
      <c r="Y26" s="75"/>
      <c r="Z26" s="75"/>
      <c r="BT26" s="21"/>
      <c r="BU26" s="21"/>
      <c r="BV26" s="21"/>
      <c r="BW26" s="21"/>
      <c r="BX26" s="21"/>
      <c r="BY26" s="21"/>
      <c r="BZ26" s="21"/>
      <c r="CA26" s="21"/>
      <c r="CB26" s="21"/>
      <c r="CC26" s="21"/>
    </row>
    <row r="27" spans="1:81" x14ac:dyDescent="0.2">
      <c r="A27" s="130">
        <v>11014</v>
      </c>
      <c r="B27" s="50" t="s">
        <v>82</v>
      </c>
      <c r="C27" s="59">
        <v>5636</v>
      </c>
      <c r="D27" s="59">
        <v>6749</v>
      </c>
      <c r="E27" s="60"/>
      <c r="F27" s="59">
        <v>7050</v>
      </c>
      <c r="G27" s="59">
        <v>6994</v>
      </c>
      <c r="H27" s="59">
        <v>6778</v>
      </c>
      <c r="I27" s="59">
        <v>6627</v>
      </c>
      <c r="J27" s="59">
        <v>6958</v>
      </c>
      <c r="K27" s="59">
        <v>7313</v>
      </c>
      <c r="L27" s="61">
        <v>5.1020408163265216</v>
      </c>
      <c r="M27" s="61">
        <v>8.3567935990516986</v>
      </c>
      <c r="N27" s="61">
        <v>19.748048261178127</v>
      </c>
      <c r="O27" s="26"/>
      <c r="Q27" s="123"/>
      <c r="R27" s="145"/>
      <c r="S27" s="123"/>
      <c r="T27" s="125"/>
      <c r="U27" s="123"/>
      <c r="V27" s="113"/>
      <c r="W27" s="75"/>
      <c r="X27" s="75"/>
      <c r="Y27" s="75"/>
      <c r="Z27" s="75"/>
      <c r="BT27" s="21"/>
      <c r="BU27" s="21"/>
      <c r="BV27" s="21"/>
      <c r="BW27" s="21"/>
      <c r="BX27" s="21"/>
      <c r="BY27" s="21"/>
      <c r="BZ27" s="21"/>
      <c r="CA27" s="21"/>
      <c r="CB27" s="21"/>
      <c r="CC27" s="21"/>
    </row>
    <row r="28" spans="1:81" x14ac:dyDescent="0.2">
      <c r="A28" s="130">
        <v>11015</v>
      </c>
      <c r="B28" s="50" t="s">
        <v>83</v>
      </c>
      <c r="C28" s="59">
        <v>2898</v>
      </c>
      <c r="D28" s="59">
        <v>4338</v>
      </c>
      <c r="E28" s="60"/>
      <c r="F28" s="59">
        <v>8745</v>
      </c>
      <c r="G28" s="59">
        <v>6917</v>
      </c>
      <c r="H28" s="59">
        <v>5849</v>
      </c>
      <c r="I28" s="59">
        <v>6007</v>
      </c>
      <c r="J28" s="59">
        <v>5844</v>
      </c>
      <c r="K28" s="59">
        <v>6175</v>
      </c>
      <c r="L28" s="61">
        <v>5.6639288158795438</v>
      </c>
      <c r="M28" s="61">
        <v>42.346703550023051</v>
      </c>
      <c r="N28" s="61">
        <v>49.689440993788821</v>
      </c>
      <c r="O28" s="26"/>
      <c r="Q28" s="123"/>
      <c r="R28" s="145"/>
      <c r="S28" s="123"/>
      <c r="T28" s="125"/>
      <c r="U28" s="123"/>
      <c r="V28" s="113"/>
      <c r="W28" s="75"/>
      <c r="X28" s="75"/>
      <c r="Y28" s="75"/>
      <c r="Z28" s="75"/>
      <c r="BT28" s="21"/>
      <c r="BU28" s="21"/>
      <c r="BV28" s="21"/>
      <c r="BW28" s="21"/>
      <c r="BX28" s="21"/>
      <c r="BY28" s="21"/>
      <c r="BZ28" s="21"/>
      <c r="CA28" s="21"/>
      <c r="CB28" s="21"/>
      <c r="CC28" s="21"/>
    </row>
    <row r="29" spans="1:81" x14ac:dyDescent="0.2">
      <c r="A29" s="130">
        <v>11016</v>
      </c>
      <c r="B29" s="50" t="s">
        <v>197</v>
      </c>
      <c r="C29" s="59">
        <v>2922</v>
      </c>
      <c r="D29" s="59">
        <v>4001</v>
      </c>
      <c r="E29" s="60"/>
      <c r="F29" s="59">
        <v>4100</v>
      </c>
      <c r="G29" s="59">
        <v>3915</v>
      </c>
      <c r="H29" s="59">
        <v>4480</v>
      </c>
      <c r="I29" s="59">
        <v>4716</v>
      </c>
      <c r="J29" s="59">
        <v>4932</v>
      </c>
      <c r="K29" s="59">
        <v>5031</v>
      </c>
      <c r="L29" s="61">
        <v>2.0072992700729912</v>
      </c>
      <c r="M29" s="61">
        <v>25.743564108972762</v>
      </c>
      <c r="N29" s="61">
        <v>36.926762491444208</v>
      </c>
      <c r="O29" s="26"/>
      <c r="Q29" s="123"/>
      <c r="R29" s="145"/>
      <c r="S29" s="123"/>
      <c r="T29" s="125"/>
      <c r="U29" s="123"/>
      <c r="V29" s="113"/>
      <c r="W29" s="75"/>
      <c r="X29" s="75"/>
      <c r="Y29" s="75"/>
      <c r="Z29" s="75"/>
      <c r="BT29" s="21"/>
      <c r="BU29" s="21"/>
      <c r="BV29" s="21"/>
      <c r="BW29" s="21"/>
      <c r="BX29" s="21"/>
      <c r="BY29" s="21"/>
      <c r="BZ29" s="21"/>
      <c r="CA29" s="21"/>
      <c r="CB29" s="21"/>
      <c r="CC29" s="21"/>
    </row>
    <row r="30" spans="1:81" x14ac:dyDescent="0.2">
      <c r="A30" s="130">
        <v>11017</v>
      </c>
      <c r="B30" s="50" t="s">
        <v>182</v>
      </c>
      <c r="C30" s="59">
        <v>1263</v>
      </c>
      <c r="D30" s="59">
        <v>1721</v>
      </c>
      <c r="E30" s="60"/>
      <c r="F30" s="59">
        <v>2230</v>
      </c>
      <c r="G30" s="59">
        <v>1430</v>
      </c>
      <c r="H30" s="59">
        <v>1912</v>
      </c>
      <c r="I30" s="59">
        <v>1719</v>
      </c>
      <c r="J30" s="59">
        <v>1970</v>
      </c>
      <c r="K30" s="59">
        <v>1734</v>
      </c>
      <c r="L30" s="61">
        <v>-11.979695431472081</v>
      </c>
      <c r="M30" s="61">
        <v>0.75537478210343068</v>
      </c>
      <c r="N30" s="61">
        <v>36.262866191607287</v>
      </c>
      <c r="O30" s="26"/>
      <c r="Q30" s="123"/>
      <c r="R30" s="145"/>
      <c r="S30" s="123"/>
      <c r="T30" s="125"/>
      <c r="U30" s="123"/>
      <c r="V30" s="113"/>
      <c r="W30" s="75"/>
      <c r="X30" s="75"/>
      <c r="Y30" s="75"/>
      <c r="Z30" s="75"/>
      <c r="BT30" s="21"/>
      <c r="BU30" s="21"/>
      <c r="BV30" s="21"/>
      <c r="BW30" s="21"/>
      <c r="BX30" s="21"/>
      <c r="BY30" s="21"/>
      <c r="BZ30" s="21"/>
      <c r="CA30" s="21"/>
      <c r="CB30" s="21"/>
      <c r="CC30" s="21"/>
    </row>
    <row r="31" spans="1:81" x14ac:dyDescent="0.2">
      <c r="A31" s="130">
        <v>11018</v>
      </c>
      <c r="B31" s="50" t="s">
        <v>198</v>
      </c>
      <c r="C31" s="59">
        <v>1656</v>
      </c>
      <c r="D31" s="59">
        <v>1899</v>
      </c>
      <c r="E31" s="60"/>
      <c r="F31" s="59">
        <v>2050</v>
      </c>
      <c r="G31" s="59">
        <v>1741</v>
      </c>
      <c r="H31" s="59">
        <v>2337</v>
      </c>
      <c r="I31" s="59">
        <v>2570</v>
      </c>
      <c r="J31" s="59">
        <v>2247</v>
      </c>
      <c r="K31" s="59">
        <v>2068</v>
      </c>
      <c r="L31" s="61">
        <v>-7.9661771250556228</v>
      </c>
      <c r="M31" s="61">
        <v>8.8994207477619796</v>
      </c>
      <c r="N31" s="61">
        <v>14.673913043478265</v>
      </c>
      <c r="O31" s="26"/>
      <c r="Q31" s="123"/>
      <c r="R31" s="145"/>
      <c r="S31" s="123"/>
      <c r="T31" s="125"/>
      <c r="U31" s="123"/>
      <c r="V31" s="113"/>
      <c r="W31" s="75"/>
      <c r="X31" s="75"/>
      <c r="Y31" s="75"/>
      <c r="Z31" s="75"/>
      <c r="BT31" s="21"/>
      <c r="BU31" s="21"/>
      <c r="BV31" s="21"/>
      <c r="BW31" s="21"/>
      <c r="BX31" s="21"/>
      <c r="BY31" s="21"/>
      <c r="BZ31" s="21"/>
      <c r="CA31" s="21"/>
      <c r="CB31" s="21"/>
      <c r="CC31" s="21"/>
    </row>
    <row r="32" spans="1:81" x14ac:dyDescent="0.2">
      <c r="A32" s="130">
        <v>11019</v>
      </c>
      <c r="B32" s="50" t="s">
        <v>199</v>
      </c>
      <c r="C32" s="59">
        <v>9217</v>
      </c>
      <c r="D32" s="59">
        <v>5483</v>
      </c>
      <c r="E32" s="60"/>
      <c r="F32" s="59">
        <v>6070</v>
      </c>
      <c r="G32" s="59">
        <v>5866</v>
      </c>
      <c r="H32" s="59">
        <v>5623</v>
      </c>
      <c r="I32" s="59">
        <v>5039</v>
      </c>
      <c r="J32" s="59">
        <v>5906</v>
      </c>
      <c r="K32" s="59">
        <v>7412</v>
      </c>
      <c r="L32" s="61">
        <v>25.499492041991203</v>
      </c>
      <c r="M32" s="61">
        <v>35.181469998176169</v>
      </c>
      <c r="N32" s="61">
        <v>-40.512097211674082</v>
      </c>
      <c r="O32" s="26"/>
      <c r="Q32" s="123"/>
      <c r="R32" s="145"/>
      <c r="S32" s="123"/>
      <c r="T32" s="125"/>
      <c r="U32" s="123"/>
      <c r="V32" s="113"/>
      <c r="W32" s="75"/>
      <c r="X32" s="75"/>
      <c r="Y32" s="75"/>
      <c r="Z32" s="75"/>
      <c r="BT32" s="21"/>
      <c r="BU32" s="21"/>
      <c r="BV32" s="21"/>
      <c r="BW32" s="21"/>
      <c r="BX32" s="21"/>
      <c r="BY32" s="21"/>
      <c r="BZ32" s="21"/>
      <c r="CA32" s="21"/>
      <c r="CB32" s="21"/>
      <c r="CC32" s="21"/>
    </row>
    <row r="33" spans="1:81" x14ac:dyDescent="0.2">
      <c r="A33" s="130">
        <v>11020</v>
      </c>
      <c r="B33" s="50" t="s">
        <v>200</v>
      </c>
      <c r="C33" s="59">
        <v>9326</v>
      </c>
      <c r="D33" s="59">
        <v>11826</v>
      </c>
      <c r="E33" s="60"/>
      <c r="F33" s="59">
        <v>9705</v>
      </c>
      <c r="G33" s="59">
        <v>10218</v>
      </c>
      <c r="H33" s="59">
        <v>8467</v>
      </c>
      <c r="I33" s="59">
        <v>9063</v>
      </c>
      <c r="J33" s="59">
        <v>9883</v>
      </c>
      <c r="K33" s="59">
        <v>10496</v>
      </c>
      <c r="L33" s="61">
        <v>6.2025700698168578</v>
      </c>
      <c r="M33" s="61">
        <v>-11.246406223575178</v>
      </c>
      <c r="N33" s="61">
        <v>26.806776753163206</v>
      </c>
      <c r="O33" s="26"/>
      <c r="Q33" s="123"/>
      <c r="R33" s="145"/>
      <c r="S33" s="123"/>
      <c r="T33" s="125"/>
      <c r="U33" s="123"/>
      <c r="V33" s="113"/>
      <c r="W33" s="75"/>
      <c r="X33" s="75"/>
      <c r="Y33" s="75"/>
      <c r="Z33" s="75"/>
      <c r="BT33" s="21"/>
      <c r="BU33" s="21"/>
      <c r="BV33" s="21"/>
      <c r="BW33" s="21"/>
      <c r="BX33" s="21"/>
      <c r="BY33" s="21"/>
      <c r="BZ33" s="21"/>
      <c r="CA33" s="21"/>
      <c r="CB33" s="21"/>
      <c r="CC33" s="21"/>
    </row>
    <row r="34" spans="1:81" x14ac:dyDescent="0.2">
      <c r="A34" s="130">
        <v>11021</v>
      </c>
      <c r="B34" s="50" t="s">
        <v>201</v>
      </c>
      <c r="C34" s="59">
        <v>1246</v>
      </c>
      <c r="D34" s="59">
        <v>1614</v>
      </c>
      <c r="E34" s="60"/>
      <c r="F34" s="59">
        <v>1419</v>
      </c>
      <c r="G34" s="59">
        <v>2888</v>
      </c>
      <c r="H34" s="59" t="s">
        <v>409</v>
      </c>
      <c r="I34" s="59">
        <v>4349</v>
      </c>
      <c r="J34" s="59">
        <v>3357</v>
      </c>
      <c r="K34" s="59">
        <v>2262</v>
      </c>
      <c r="L34" s="61">
        <v>-32.618409294012508</v>
      </c>
      <c r="M34" s="61">
        <v>40.148698884758346</v>
      </c>
      <c r="N34" s="61">
        <v>29.534510433386828</v>
      </c>
      <c r="O34" s="26"/>
      <c r="Q34" s="123"/>
      <c r="R34" s="145"/>
      <c r="S34" s="123"/>
      <c r="T34" s="125"/>
      <c r="U34" s="123"/>
      <c r="V34" s="113"/>
      <c r="W34" s="75"/>
      <c r="X34" s="75"/>
      <c r="Y34" s="75"/>
      <c r="Z34" s="75"/>
      <c r="BT34" s="21"/>
      <c r="BU34" s="21"/>
      <c r="BV34" s="21"/>
      <c r="BW34" s="21"/>
      <c r="BX34" s="21"/>
      <c r="BY34" s="21"/>
      <c r="BZ34" s="21"/>
      <c r="CA34" s="21"/>
      <c r="CB34" s="21"/>
      <c r="CC34" s="21"/>
    </row>
    <row r="35" spans="1:81" x14ac:dyDescent="0.2">
      <c r="A35" s="130">
        <v>11022</v>
      </c>
      <c r="B35" s="50" t="s">
        <v>202</v>
      </c>
      <c r="C35" s="59">
        <v>1188</v>
      </c>
      <c r="D35" s="59">
        <v>1887</v>
      </c>
      <c r="E35" s="60"/>
      <c r="F35" s="59">
        <v>1212</v>
      </c>
      <c r="G35" s="59">
        <v>2862</v>
      </c>
      <c r="H35" s="59">
        <v>3854</v>
      </c>
      <c r="I35" s="59">
        <v>3491</v>
      </c>
      <c r="J35" s="59">
        <v>2184</v>
      </c>
      <c r="K35" s="59">
        <v>2022</v>
      </c>
      <c r="L35" s="61">
        <v>-7.417582417582409</v>
      </c>
      <c r="M35" s="61">
        <v>7.1542130365659773</v>
      </c>
      <c r="N35" s="61">
        <v>58.838383838383834</v>
      </c>
      <c r="O35" s="26"/>
      <c r="Q35" s="123"/>
      <c r="R35" s="145"/>
      <c r="S35" s="123"/>
      <c r="T35" s="125"/>
      <c r="U35" s="123"/>
      <c r="V35" s="113"/>
      <c r="W35" s="75"/>
      <c r="X35" s="75"/>
      <c r="Y35" s="75"/>
      <c r="Z35" s="75"/>
      <c r="BT35" s="21"/>
      <c r="BU35" s="21"/>
      <c r="BV35" s="21"/>
      <c r="BW35" s="21"/>
      <c r="BX35" s="21"/>
      <c r="BY35" s="21"/>
      <c r="BZ35" s="21"/>
      <c r="CA35" s="21"/>
      <c r="CB35" s="21"/>
      <c r="CC35" s="21"/>
    </row>
    <row r="36" spans="1:81" x14ac:dyDescent="0.2">
      <c r="A36" s="130">
        <v>11023</v>
      </c>
      <c r="B36" s="50" t="s">
        <v>84</v>
      </c>
      <c r="C36" s="59">
        <v>1953</v>
      </c>
      <c r="D36" s="59">
        <v>4454</v>
      </c>
      <c r="E36" s="60"/>
      <c r="F36" s="59">
        <v>4660</v>
      </c>
      <c r="G36" s="59">
        <v>4486</v>
      </c>
      <c r="H36" s="59">
        <v>4942</v>
      </c>
      <c r="I36" s="59">
        <v>4627</v>
      </c>
      <c r="J36" s="59">
        <v>3838</v>
      </c>
      <c r="K36" s="59">
        <v>4176</v>
      </c>
      <c r="L36" s="61">
        <v>8.806670140698273</v>
      </c>
      <c r="M36" s="61">
        <v>-6.2415806017063318</v>
      </c>
      <c r="N36" s="61">
        <v>128.05939580133128</v>
      </c>
      <c r="O36" s="26"/>
      <c r="Q36" s="123"/>
      <c r="R36" s="145"/>
      <c r="S36" s="123"/>
      <c r="T36" s="125"/>
      <c r="U36" s="123"/>
      <c r="V36" s="113"/>
      <c r="W36" s="75"/>
      <c r="X36" s="75"/>
      <c r="Y36" s="75"/>
      <c r="Z36" s="75"/>
      <c r="BT36" s="21"/>
      <c r="BU36" s="21"/>
      <c r="BV36" s="21"/>
      <c r="BW36" s="21"/>
      <c r="BX36" s="21"/>
      <c r="BY36" s="21"/>
      <c r="BZ36" s="21"/>
      <c r="CA36" s="21"/>
      <c r="CB36" s="21"/>
      <c r="CC36" s="21"/>
    </row>
    <row r="37" spans="1:81" x14ac:dyDescent="0.2">
      <c r="A37" s="130">
        <v>11024</v>
      </c>
      <c r="B37" s="50" t="s">
        <v>203</v>
      </c>
      <c r="C37" s="59">
        <v>1336</v>
      </c>
      <c r="D37" s="59">
        <v>1832</v>
      </c>
      <c r="E37" s="60"/>
      <c r="F37" s="59">
        <v>4631</v>
      </c>
      <c r="G37" s="59">
        <v>4992</v>
      </c>
      <c r="H37" s="59">
        <v>4381</v>
      </c>
      <c r="I37" s="59">
        <v>2797</v>
      </c>
      <c r="J37" s="59">
        <v>1864</v>
      </c>
      <c r="K37" s="59">
        <v>1830</v>
      </c>
      <c r="L37" s="61">
        <v>-1.8240343347639509</v>
      </c>
      <c r="M37" s="61">
        <v>-0.10917030567685515</v>
      </c>
      <c r="N37" s="61">
        <v>37.125748502994014</v>
      </c>
      <c r="O37" s="26"/>
      <c r="Q37" s="123"/>
      <c r="R37" s="145"/>
      <c r="S37" s="123"/>
      <c r="T37" s="125"/>
      <c r="U37" s="123"/>
      <c r="V37" s="113"/>
      <c r="W37" s="75"/>
      <c r="X37" s="75"/>
      <c r="Y37" s="75"/>
      <c r="Z37" s="75"/>
      <c r="BT37" s="21"/>
      <c r="BU37" s="21"/>
      <c r="BV37" s="21"/>
      <c r="BW37" s="21"/>
      <c r="BX37" s="21"/>
      <c r="BY37" s="21"/>
      <c r="BZ37" s="21"/>
      <c r="CA37" s="21"/>
      <c r="CB37" s="21"/>
      <c r="CC37" s="21"/>
    </row>
    <row r="38" spans="1:81" x14ac:dyDescent="0.2">
      <c r="A38" s="130">
        <v>11026</v>
      </c>
      <c r="B38" s="50" t="s">
        <v>204</v>
      </c>
      <c r="C38" s="59">
        <v>1536</v>
      </c>
      <c r="D38" s="59">
        <v>1754</v>
      </c>
      <c r="E38" s="60"/>
      <c r="F38" s="59">
        <v>3299</v>
      </c>
      <c r="G38" s="59" t="s">
        <v>409</v>
      </c>
      <c r="H38" s="59" t="s">
        <v>409</v>
      </c>
      <c r="I38" s="59" t="s">
        <v>409</v>
      </c>
      <c r="J38" s="59">
        <v>1862</v>
      </c>
      <c r="K38" s="59">
        <v>1643</v>
      </c>
      <c r="L38" s="61">
        <v>-11.761546723952748</v>
      </c>
      <c r="M38" s="61">
        <v>-6.328392246294186</v>
      </c>
      <c r="N38" s="61">
        <v>14.192708333333329</v>
      </c>
      <c r="O38" s="26"/>
      <c r="Q38" s="123"/>
      <c r="R38" s="145"/>
      <c r="S38" s="123"/>
      <c r="T38" s="125"/>
      <c r="U38" s="123"/>
      <c r="V38" s="113"/>
      <c r="W38" s="75"/>
      <c r="X38" s="75"/>
      <c r="Y38" s="75"/>
      <c r="Z38" s="75"/>
      <c r="BT38" s="21"/>
      <c r="BU38" s="21"/>
      <c r="BV38" s="21"/>
      <c r="BW38" s="21"/>
      <c r="BX38" s="21"/>
      <c r="BY38" s="21"/>
      <c r="BZ38" s="21"/>
      <c r="CA38" s="21"/>
      <c r="CB38" s="21"/>
      <c r="CC38" s="21"/>
    </row>
    <row r="39" spans="1:81" x14ac:dyDescent="0.2">
      <c r="A39" s="130">
        <v>11028</v>
      </c>
      <c r="B39" s="50" t="s">
        <v>183</v>
      </c>
      <c r="C39" s="59">
        <v>2182</v>
      </c>
      <c r="D39" s="59">
        <v>2210</v>
      </c>
      <c r="E39" s="60"/>
      <c r="F39" s="59">
        <v>6297</v>
      </c>
      <c r="G39" s="59">
        <v>8248</v>
      </c>
      <c r="H39" s="59">
        <v>9533</v>
      </c>
      <c r="I39" s="59">
        <v>5537</v>
      </c>
      <c r="J39" s="59">
        <v>2529</v>
      </c>
      <c r="K39" s="59">
        <v>2082</v>
      </c>
      <c r="L39" s="61">
        <v>-17.674970344009495</v>
      </c>
      <c r="M39" s="61">
        <v>-5.7918552036199173</v>
      </c>
      <c r="N39" s="61">
        <v>1.2832263978001919</v>
      </c>
      <c r="O39" s="26"/>
      <c r="Q39" s="123"/>
      <c r="R39" s="145"/>
      <c r="S39" s="123"/>
      <c r="T39" s="125"/>
      <c r="U39" s="123"/>
      <c r="V39" s="113"/>
      <c r="W39" s="75"/>
      <c r="X39" s="75"/>
      <c r="Y39" s="75"/>
      <c r="Z39" s="75"/>
      <c r="BT39" s="21"/>
      <c r="BU39" s="21"/>
      <c r="BV39" s="21"/>
      <c r="BW39" s="21"/>
      <c r="BX39" s="21"/>
      <c r="BY39" s="21"/>
      <c r="BZ39" s="21"/>
      <c r="CA39" s="21"/>
      <c r="CB39" s="21"/>
      <c r="CC39" s="21"/>
    </row>
    <row r="40" spans="1:81" x14ac:dyDescent="0.2">
      <c r="A40" s="130">
        <v>11029</v>
      </c>
      <c r="B40" s="50" t="s">
        <v>85</v>
      </c>
      <c r="C40" s="59">
        <v>2818</v>
      </c>
      <c r="D40" s="59">
        <v>3338</v>
      </c>
      <c r="E40" s="60"/>
      <c r="F40" s="59">
        <v>4274</v>
      </c>
      <c r="G40" s="59">
        <v>3293</v>
      </c>
      <c r="H40" s="59">
        <v>3271</v>
      </c>
      <c r="I40" s="59">
        <v>3298</v>
      </c>
      <c r="J40" s="59">
        <v>3077</v>
      </c>
      <c r="K40" s="59">
        <v>3084</v>
      </c>
      <c r="L40" s="61">
        <v>0.2274943126421789</v>
      </c>
      <c r="M40" s="61">
        <v>-7.6093469143199428</v>
      </c>
      <c r="N40" s="61">
        <v>18.452803406671393</v>
      </c>
      <c r="O40" s="26"/>
      <c r="Q40" s="123"/>
      <c r="R40" s="145"/>
      <c r="S40" s="123"/>
      <c r="T40" s="125"/>
      <c r="U40" s="123"/>
      <c r="V40" s="113"/>
      <c r="W40" s="75"/>
      <c r="X40" s="75"/>
      <c r="Y40" s="75"/>
      <c r="Z40" s="75"/>
      <c r="BT40" s="21"/>
      <c r="BU40" s="21"/>
      <c r="BV40" s="21"/>
      <c r="BW40" s="21"/>
      <c r="BX40" s="21"/>
      <c r="BY40" s="21"/>
      <c r="BZ40" s="21"/>
      <c r="CA40" s="21"/>
      <c r="CB40" s="21"/>
      <c r="CC40" s="21"/>
    </row>
    <row r="41" spans="1:81" x14ac:dyDescent="0.2">
      <c r="A41" s="130">
        <v>11030</v>
      </c>
      <c r="B41" s="50" t="s">
        <v>86</v>
      </c>
      <c r="C41" s="59">
        <v>5837</v>
      </c>
      <c r="D41" s="59">
        <v>7319</v>
      </c>
      <c r="E41" s="60"/>
      <c r="F41" s="59">
        <v>7528</v>
      </c>
      <c r="G41" s="59">
        <v>8427</v>
      </c>
      <c r="H41" s="59">
        <v>9114</v>
      </c>
      <c r="I41" s="59">
        <v>8941</v>
      </c>
      <c r="J41" s="59">
        <v>9143</v>
      </c>
      <c r="K41" s="59">
        <v>9007</v>
      </c>
      <c r="L41" s="61">
        <v>-1.4874767581756601</v>
      </c>
      <c r="M41" s="61">
        <v>23.063260008197844</v>
      </c>
      <c r="N41" s="61">
        <v>25.389755011135847</v>
      </c>
      <c r="O41" s="26"/>
      <c r="Q41" s="123"/>
      <c r="R41" s="145"/>
      <c r="S41" s="123"/>
      <c r="T41" s="125"/>
      <c r="U41" s="123"/>
      <c r="V41" s="113"/>
      <c r="W41" s="75"/>
      <c r="X41" s="75"/>
      <c r="Y41" s="75"/>
      <c r="Z41" s="75"/>
      <c r="BT41" s="21"/>
      <c r="BU41" s="21"/>
      <c r="BV41" s="21"/>
      <c r="BW41" s="21"/>
      <c r="BX41" s="21"/>
      <c r="BY41" s="21"/>
      <c r="BZ41" s="21"/>
      <c r="CA41" s="21"/>
      <c r="CB41" s="21"/>
      <c r="CC41" s="21"/>
    </row>
    <row r="42" spans="1:81" x14ac:dyDescent="0.2">
      <c r="A42" s="130">
        <v>11031</v>
      </c>
      <c r="B42" s="50" t="s">
        <v>205</v>
      </c>
      <c r="C42" s="59">
        <v>5741</v>
      </c>
      <c r="D42" s="59">
        <v>7099</v>
      </c>
      <c r="E42" s="60"/>
      <c r="F42" s="59">
        <v>7081</v>
      </c>
      <c r="G42" s="59">
        <v>7299</v>
      </c>
      <c r="H42" s="59">
        <v>7252</v>
      </c>
      <c r="I42" s="59">
        <v>8294</v>
      </c>
      <c r="J42" s="59">
        <v>9092</v>
      </c>
      <c r="K42" s="59">
        <v>8954</v>
      </c>
      <c r="L42" s="61">
        <v>-1.517817861856571</v>
      </c>
      <c r="M42" s="61">
        <v>26.130440907170026</v>
      </c>
      <c r="N42" s="61">
        <v>23.654415607037095</v>
      </c>
      <c r="O42" s="26"/>
      <c r="Q42" s="123"/>
      <c r="R42" s="145"/>
      <c r="S42" s="123"/>
      <c r="T42" s="125"/>
      <c r="U42" s="123"/>
      <c r="V42" s="113"/>
      <c r="W42" s="75"/>
      <c r="X42" s="75"/>
      <c r="Y42" s="75"/>
      <c r="Z42" s="75"/>
      <c r="BT42" s="21"/>
      <c r="BU42" s="21"/>
      <c r="BV42" s="21"/>
      <c r="BW42" s="21"/>
      <c r="BX42" s="21"/>
      <c r="BY42" s="21"/>
      <c r="BZ42" s="21"/>
      <c r="CA42" s="21"/>
      <c r="CB42" s="21"/>
      <c r="CC42" s="21"/>
    </row>
    <row r="43" spans="1:81" x14ac:dyDescent="0.2">
      <c r="A43" s="130">
        <v>11032</v>
      </c>
      <c r="B43" s="50" t="s">
        <v>87</v>
      </c>
      <c r="C43" s="59">
        <v>6152</v>
      </c>
      <c r="D43" s="59">
        <v>7552</v>
      </c>
      <c r="E43" s="60"/>
      <c r="F43" s="59">
        <v>7889</v>
      </c>
      <c r="G43" s="59">
        <v>8258</v>
      </c>
      <c r="H43" s="59">
        <v>8373</v>
      </c>
      <c r="I43" s="59">
        <v>8533</v>
      </c>
      <c r="J43" s="59">
        <v>9402</v>
      </c>
      <c r="K43" s="59">
        <v>9370</v>
      </c>
      <c r="L43" s="61">
        <v>-0.34035311635821586</v>
      </c>
      <c r="M43" s="61">
        <v>24.07309322033899</v>
      </c>
      <c r="N43" s="61">
        <v>22.756827048114431</v>
      </c>
      <c r="O43" s="26"/>
      <c r="Q43" s="123"/>
      <c r="R43" s="145"/>
      <c r="S43" s="123"/>
      <c r="T43" s="125"/>
      <c r="U43" s="123"/>
      <c r="V43" s="113"/>
      <c r="W43" s="75"/>
      <c r="X43" s="75"/>
      <c r="Y43" s="75"/>
      <c r="Z43" s="75"/>
      <c r="BT43" s="21"/>
      <c r="BU43" s="21"/>
      <c r="BV43" s="21"/>
      <c r="BW43" s="21"/>
      <c r="BX43" s="21"/>
      <c r="BY43" s="21"/>
      <c r="BZ43" s="21"/>
      <c r="CA43" s="21"/>
      <c r="CB43" s="21"/>
      <c r="CC43" s="21"/>
    </row>
    <row r="44" spans="1:81" x14ac:dyDescent="0.2">
      <c r="A44" s="130">
        <v>11033</v>
      </c>
      <c r="B44" s="50" t="s">
        <v>206</v>
      </c>
      <c r="C44" s="59">
        <v>1915</v>
      </c>
      <c r="D44" s="59">
        <v>3008</v>
      </c>
      <c r="E44" s="60"/>
      <c r="F44" s="59">
        <v>3463</v>
      </c>
      <c r="G44" s="59">
        <v>3126</v>
      </c>
      <c r="H44" s="59">
        <v>3804</v>
      </c>
      <c r="I44" s="59">
        <v>3398</v>
      </c>
      <c r="J44" s="59">
        <v>3540</v>
      </c>
      <c r="K44" s="59">
        <v>3278</v>
      </c>
      <c r="L44" s="61">
        <v>-7.4011299435028235</v>
      </c>
      <c r="M44" s="61">
        <v>8.9760638297872362</v>
      </c>
      <c r="N44" s="61">
        <v>57.075718015665814</v>
      </c>
      <c r="O44" s="26"/>
      <c r="Q44" s="123"/>
      <c r="R44" s="145"/>
      <c r="S44" s="123"/>
      <c r="T44" s="125"/>
      <c r="U44" s="123"/>
      <c r="V44" s="113"/>
      <c r="W44" s="75"/>
      <c r="X44" s="75"/>
      <c r="Y44" s="75"/>
      <c r="Z44" s="75"/>
      <c r="BT44" s="21"/>
      <c r="BU44" s="21"/>
      <c r="BV44" s="21"/>
      <c r="BW44" s="21"/>
      <c r="BX44" s="21"/>
      <c r="BY44" s="21"/>
      <c r="BZ44" s="21"/>
      <c r="CA44" s="21"/>
      <c r="CB44" s="21"/>
      <c r="CC44" s="21"/>
    </row>
    <row r="45" spans="1:81" x14ac:dyDescent="0.2">
      <c r="A45" s="130">
        <v>11034</v>
      </c>
      <c r="B45" s="50" t="s">
        <v>207</v>
      </c>
      <c r="C45" s="59">
        <v>2205</v>
      </c>
      <c r="D45" s="59">
        <v>2543</v>
      </c>
      <c r="E45" s="60"/>
      <c r="F45" s="59">
        <v>2668</v>
      </c>
      <c r="G45" s="59">
        <v>2419</v>
      </c>
      <c r="H45" s="59">
        <v>3449</v>
      </c>
      <c r="I45" s="59">
        <v>1966</v>
      </c>
      <c r="J45" s="59">
        <v>3210</v>
      </c>
      <c r="K45" s="59">
        <v>2731</v>
      </c>
      <c r="L45" s="61">
        <v>-14.922118380062315</v>
      </c>
      <c r="M45" s="61">
        <v>7.3928430987023148</v>
      </c>
      <c r="N45" s="61">
        <v>15.328798185941039</v>
      </c>
      <c r="O45" s="26"/>
      <c r="Q45" s="123"/>
      <c r="R45" s="145"/>
      <c r="S45" s="123"/>
      <c r="T45" s="125"/>
      <c r="U45" s="123"/>
      <c r="V45" s="113"/>
      <c r="W45" s="75"/>
      <c r="X45" s="75"/>
      <c r="Y45" s="75"/>
      <c r="Z45" s="75"/>
      <c r="BT45" s="21"/>
      <c r="BU45" s="21"/>
      <c r="BV45" s="21"/>
      <c r="BW45" s="21"/>
      <c r="BX45" s="21"/>
      <c r="BY45" s="21"/>
      <c r="BZ45" s="21"/>
      <c r="CA45" s="21"/>
      <c r="CB45" s="21"/>
      <c r="CC45" s="21"/>
    </row>
    <row r="46" spans="1:81" x14ac:dyDescent="0.2">
      <c r="A46" s="130">
        <v>11035</v>
      </c>
      <c r="B46" s="50" t="s">
        <v>208</v>
      </c>
      <c r="C46" s="59">
        <v>2034</v>
      </c>
      <c r="D46" s="59">
        <v>3481</v>
      </c>
      <c r="E46" s="60"/>
      <c r="F46" s="59">
        <v>4292</v>
      </c>
      <c r="G46" s="59">
        <v>4712</v>
      </c>
      <c r="H46" s="59">
        <v>4245</v>
      </c>
      <c r="I46" s="59">
        <v>3896</v>
      </c>
      <c r="J46" s="59">
        <v>3148</v>
      </c>
      <c r="K46" s="59">
        <v>3635</v>
      </c>
      <c r="L46" s="61">
        <v>15.470139771283357</v>
      </c>
      <c r="M46" s="61">
        <v>4.4240160873312249</v>
      </c>
      <c r="N46" s="61">
        <v>71.140609636184848</v>
      </c>
      <c r="O46" s="26"/>
      <c r="Q46" s="123"/>
      <c r="R46" s="145"/>
      <c r="S46" s="123"/>
      <c r="T46" s="125"/>
      <c r="U46" s="123"/>
      <c r="V46" s="113"/>
      <c r="W46" s="75"/>
      <c r="X46" s="75"/>
      <c r="Y46" s="75"/>
      <c r="Z46" s="75"/>
      <c r="BT46" s="21"/>
      <c r="BU46" s="21"/>
      <c r="BV46" s="21"/>
      <c r="BW46" s="21"/>
      <c r="BX46" s="21"/>
      <c r="BY46" s="21"/>
      <c r="BZ46" s="21"/>
      <c r="CA46" s="21"/>
      <c r="CB46" s="21"/>
      <c r="CC46" s="21"/>
    </row>
    <row r="47" spans="1:81" x14ac:dyDescent="0.2">
      <c r="A47" s="130">
        <v>11036</v>
      </c>
      <c r="B47" s="50" t="s">
        <v>185</v>
      </c>
      <c r="C47" s="59">
        <v>1149</v>
      </c>
      <c r="D47" s="59">
        <v>1338</v>
      </c>
      <c r="E47" s="60"/>
      <c r="F47" s="59">
        <v>1997</v>
      </c>
      <c r="G47" s="59">
        <v>1816</v>
      </c>
      <c r="H47" s="59">
        <v>1700</v>
      </c>
      <c r="I47" s="59">
        <v>1559</v>
      </c>
      <c r="J47" s="59">
        <v>1539</v>
      </c>
      <c r="K47" s="59">
        <v>1758</v>
      </c>
      <c r="L47" s="61">
        <v>14.230019493177394</v>
      </c>
      <c r="M47" s="61">
        <v>31.390134529147986</v>
      </c>
      <c r="N47" s="61">
        <v>16.449086161879904</v>
      </c>
      <c r="O47" s="26"/>
      <c r="Q47" s="123"/>
      <c r="R47" s="145"/>
      <c r="S47" s="123"/>
      <c r="T47" s="125"/>
      <c r="U47" s="123"/>
      <c r="V47" s="113"/>
      <c r="W47" s="75"/>
      <c r="X47" s="75"/>
      <c r="Y47" s="75"/>
      <c r="Z47" s="75"/>
      <c r="BT47" s="21"/>
      <c r="BU47" s="21"/>
      <c r="BV47" s="21"/>
      <c r="BW47" s="21"/>
      <c r="BX47" s="21"/>
      <c r="BY47" s="21"/>
      <c r="BZ47" s="21"/>
      <c r="CA47" s="21"/>
      <c r="CB47" s="21"/>
      <c r="CC47" s="21"/>
    </row>
    <row r="48" spans="1:81" x14ac:dyDescent="0.2">
      <c r="A48" s="130">
        <v>11037</v>
      </c>
      <c r="B48" s="50" t="s">
        <v>184</v>
      </c>
      <c r="C48" s="59">
        <v>1150</v>
      </c>
      <c r="D48" s="59">
        <v>1334</v>
      </c>
      <c r="E48" s="60"/>
      <c r="F48" s="59">
        <v>1997</v>
      </c>
      <c r="G48" s="59">
        <v>1818</v>
      </c>
      <c r="H48" s="59">
        <v>1700</v>
      </c>
      <c r="I48" s="59">
        <v>1559</v>
      </c>
      <c r="J48" s="59">
        <v>1539</v>
      </c>
      <c r="K48" s="59">
        <v>1755</v>
      </c>
      <c r="L48" s="61">
        <v>14.035087719298247</v>
      </c>
      <c r="M48" s="61">
        <v>31.559220389805091</v>
      </c>
      <c r="N48" s="61">
        <v>15.999999999999986</v>
      </c>
      <c r="O48" s="26"/>
      <c r="Q48" s="123"/>
      <c r="R48" s="145"/>
      <c r="S48" s="123"/>
      <c r="T48" s="125"/>
      <c r="U48" s="123"/>
      <c r="V48" s="113"/>
      <c r="W48" s="75"/>
      <c r="X48" s="75"/>
      <c r="Y48" s="75"/>
      <c r="Z48" s="75"/>
      <c r="BT48" s="21"/>
      <c r="BU48" s="21"/>
      <c r="BV48" s="21"/>
      <c r="BW48" s="21"/>
      <c r="BX48" s="21"/>
      <c r="BY48" s="21"/>
      <c r="BZ48" s="21"/>
      <c r="CA48" s="21"/>
      <c r="CB48" s="21"/>
      <c r="CC48" s="21"/>
    </row>
    <row r="49" spans="1:81" x14ac:dyDescent="0.2">
      <c r="A49" s="130">
        <v>11040</v>
      </c>
      <c r="B49" s="50" t="s">
        <v>88</v>
      </c>
      <c r="C49" s="59">
        <v>2052</v>
      </c>
      <c r="D49" s="59">
        <v>2596</v>
      </c>
      <c r="E49" s="60"/>
      <c r="F49" s="59">
        <v>2547</v>
      </c>
      <c r="G49" s="59">
        <v>2586</v>
      </c>
      <c r="H49" s="59">
        <v>2555</v>
      </c>
      <c r="I49" s="59">
        <v>2692</v>
      </c>
      <c r="J49" s="59">
        <v>2712</v>
      </c>
      <c r="K49" s="59">
        <v>2661</v>
      </c>
      <c r="L49" s="61">
        <v>-1.8805309734513287</v>
      </c>
      <c r="M49" s="61">
        <v>2.5038520801232664</v>
      </c>
      <c r="N49" s="61">
        <v>26.510721247563353</v>
      </c>
      <c r="O49" s="26"/>
      <c r="Q49" s="123"/>
      <c r="R49" s="145"/>
      <c r="S49" s="123"/>
      <c r="T49" s="125"/>
      <c r="U49" s="123"/>
      <c r="V49" s="113"/>
      <c r="W49" s="75"/>
      <c r="X49" s="75"/>
      <c r="Y49" s="75"/>
      <c r="Z49" s="75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1:81" x14ac:dyDescent="0.2">
      <c r="A50" s="130">
        <v>11041</v>
      </c>
      <c r="B50" s="50" t="s">
        <v>89</v>
      </c>
      <c r="C50" s="59">
        <v>939</v>
      </c>
      <c r="D50" s="59">
        <v>1196</v>
      </c>
      <c r="E50" s="60"/>
      <c r="F50" s="59">
        <v>1973</v>
      </c>
      <c r="G50" s="59">
        <v>2048</v>
      </c>
      <c r="H50" s="59">
        <v>2017</v>
      </c>
      <c r="I50" s="59">
        <v>1774</v>
      </c>
      <c r="J50" s="59">
        <v>1829</v>
      </c>
      <c r="K50" s="59">
        <v>1551</v>
      </c>
      <c r="L50" s="61">
        <v>-15.199562602515044</v>
      </c>
      <c r="M50" s="61">
        <v>29.682274247491648</v>
      </c>
      <c r="N50" s="61">
        <v>27.369542066027691</v>
      </c>
      <c r="O50" s="26"/>
      <c r="Q50" s="123"/>
      <c r="R50" s="145"/>
      <c r="S50" s="123"/>
      <c r="T50" s="125"/>
      <c r="U50" s="123"/>
      <c r="V50" s="113"/>
      <c r="W50" s="75"/>
      <c r="X50" s="75"/>
      <c r="Y50" s="75"/>
      <c r="Z50" s="75"/>
    </row>
    <row r="51" spans="1:81" x14ac:dyDescent="0.2">
      <c r="A51" s="130">
        <v>11042</v>
      </c>
      <c r="B51" s="50" t="s">
        <v>209</v>
      </c>
      <c r="C51" s="59">
        <v>2170</v>
      </c>
      <c r="D51" s="59">
        <v>1502</v>
      </c>
      <c r="E51" s="60"/>
      <c r="F51" s="59">
        <v>2391</v>
      </c>
      <c r="G51" s="59">
        <v>2293</v>
      </c>
      <c r="H51" s="59">
        <v>2506</v>
      </c>
      <c r="I51" s="59">
        <v>2128</v>
      </c>
      <c r="J51" s="59">
        <v>2017</v>
      </c>
      <c r="K51" s="59">
        <v>1924</v>
      </c>
      <c r="L51" s="61">
        <v>-4.6108081308874489</v>
      </c>
      <c r="M51" s="61">
        <v>28.095872170439407</v>
      </c>
      <c r="N51" s="61">
        <v>-30.78341013824884</v>
      </c>
      <c r="O51" s="26"/>
      <c r="Q51" s="123"/>
      <c r="R51" s="145"/>
      <c r="S51" s="123"/>
      <c r="T51" s="125"/>
      <c r="U51" s="123"/>
      <c r="V51" s="113"/>
      <c r="W51" s="75"/>
      <c r="X51" s="75"/>
      <c r="Y51" s="75"/>
      <c r="Z51" s="75"/>
    </row>
    <row r="52" spans="1:81" x14ac:dyDescent="0.2">
      <c r="A52" s="130">
        <v>11043</v>
      </c>
      <c r="B52" s="50" t="s">
        <v>210</v>
      </c>
      <c r="C52" s="59">
        <v>5615</v>
      </c>
      <c r="D52" s="59">
        <v>6347</v>
      </c>
      <c r="E52" s="60"/>
      <c r="F52" s="59">
        <v>6443</v>
      </c>
      <c r="G52" s="59">
        <v>6128</v>
      </c>
      <c r="H52" s="59">
        <v>6541</v>
      </c>
      <c r="I52" s="59">
        <v>7080</v>
      </c>
      <c r="J52" s="59">
        <v>7664</v>
      </c>
      <c r="K52" s="59">
        <v>8078</v>
      </c>
      <c r="L52" s="61">
        <v>5.4018789144050032</v>
      </c>
      <c r="M52" s="61">
        <v>27.272727272727266</v>
      </c>
      <c r="N52" s="61">
        <v>13.03650934995548</v>
      </c>
      <c r="O52" s="26"/>
      <c r="Q52" s="123"/>
      <c r="R52" s="145"/>
      <c r="S52" s="123"/>
      <c r="T52" s="125"/>
      <c r="U52" s="123"/>
      <c r="V52" s="113"/>
      <c r="W52" s="75"/>
      <c r="X52" s="75"/>
      <c r="Y52" s="75"/>
      <c r="Z52" s="75"/>
    </row>
    <row r="53" spans="1:81" x14ac:dyDescent="0.2">
      <c r="A53" s="130">
        <v>11044</v>
      </c>
      <c r="B53" s="50" t="s">
        <v>211</v>
      </c>
      <c r="C53" s="59">
        <v>4599</v>
      </c>
      <c r="D53" s="59">
        <v>3834</v>
      </c>
      <c r="E53" s="60"/>
      <c r="F53" s="59">
        <v>3344</v>
      </c>
      <c r="G53" s="59">
        <v>4328</v>
      </c>
      <c r="H53" s="59">
        <v>4829</v>
      </c>
      <c r="I53" s="59">
        <v>5704</v>
      </c>
      <c r="J53" s="59">
        <v>6009</v>
      </c>
      <c r="K53" s="59">
        <v>5705</v>
      </c>
      <c r="L53" s="61">
        <v>-5.0590780495922871</v>
      </c>
      <c r="M53" s="61">
        <v>48.800208659363591</v>
      </c>
      <c r="N53" s="61">
        <v>-16.634050880626233</v>
      </c>
      <c r="O53" s="26"/>
      <c r="Q53" s="123"/>
      <c r="R53" s="145"/>
      <c r="S53" s="123"/>
      <c r="T53" s="125"/>
      <c r="U53" s="123"/>
      <c r="V53" s="113"/>
      <c r="W53" s="75"/>
      <c r="X53" s="75"/>
      <c r="Y53" s="75"/>
      <c r="Z53" s="75"/>
    </row>
    <row r="54" spans="1:81" x14ac:dyDescent="0.2">
      <c r="A54" s="130">
        <v>11045</v>
      </c>
      <c r="B54" s="50" t="s">
        <v>91</v>
      </c>
      <c r="C54" s="59">
        <v>1523</v>
      </c>
      <c r="D54" s="59">
        <v>1583</v>
      </c>
      <c r="E54" s="60"/>
      <c r="F54" s="59">
        <v>1458</v>
      </c>
      <c r="G54" s="59">
        <v>1961</v>
      </c>
      <c r="H54" s="59">
        <v>2419</v>
      </c>
      <c r="I54" s="59">
        <v>2611</v>
      </c>
      <c r="J54" s="59">
        <v>2470</v>
      </c>
      <c r="K54" s="59">
        <v>2454</v>
      </c>
      <c r="L54" s="61">
        <v>-0.64777327935222218</v>
      </c>
      <c r="M54" s="61">
        <v>55.02210991787743</v>
      </c>
      <c r="N54" s="61">
        <v>3.939592908732763</v>
      </c>
      <c r="O54" s="26"/>
      <c r="Q54" s="123"/>
      <c r="R54" s="145"/>
      <c r="S54" s="123"/>
      <c r="T54" s="125"/>
      <c r="U54" s="123"/>
      <c r="V54" s="113"/>
      <c r="W54" s="75"/>
      <c r="X54" s="75"/>
      <c r="Y54" s="75"/>
      <c r="Z54" s="75"/>
    </row>
    <row r="55" spans="1:81" x14ac:dyDescent="0.2">
      <c r="A55" s="130">
        <v>11046</v>
      </c>
      <c r="B55" s="50" t="s">
        <v>90</v>
      </c>
      <c r="C55" s="59">
        <v>816</v>
      </c>
      <c r="D55" s="59">
        <v>1198</v>
      </c>
      <c r="E55" s="60"/>
      <c r="F55" s="59">
        <v>1174</v>
      </c>
      <c r="G55" s="59">
        <v>1026</v>
      </c>
      <c r="H55" s="59">
        <v>1431</v>
      </c>
      <c r="I55" s="59">
        <v>1546</v>
      </c>
      <c r="J55" s="59">
        <v>1619</v>
      </c>
      <c r="K55" s="59">
        <v>1631</v>
      </c>
      <c r="L55" s="61">
        <v>0.74119827053735321</v>
      </c>
      <c r="M55" s="61">
        <v>36.143572621035077</v>
      </c>
      <c r="N55" s="61">
        <v>46.813725490196077</v>
      </c>
      <c r="O55" s="26"/>
      <c r="Q55" s="123"/>
      <c r="R55" s="145"/>
      <c r="S55" s="123"/>
      <c r="T55" s="125"/>
      <c r="U55" s="123"/>
      <c r="V55" s="113"/>
      <c r="W55" s="75"/>
      <c r="X55" s="75"/>
      <c r="Y55" s="75"/>
      <c r="Z55" s="75"/>
    </row>
    <row r="56" spans="1:81" x14ac:dyDescent="0.2">
      <c r="A56" s="130">
        <v>11047</v>
      </c>
      <c r="B56" s="50" t="s">
        <v>92</v>
      </c>
      <c r="C56" s="59">
        <v>5948</v>
      </c>
      <c r="D56" s="59">
        <v>6168</v>
      </c>
      <c r="E56" s="60"/>
      <c r="F56" s="59">
        <v>8083</v>
      </c>
      <c r="G56" s="59" t="s">
        <v>409</v>
      </c>
      <c r="H56" s="59" t="s">
        <v>409</v>
      </c>
      <c r="I56" s="59" t="s">
        <v>409</v>
      </c>
      <c r="J56" s="59" t="s">
        <v>409</v>
      </c>
      <c r="K56" s="59" t="s">
        <v>409</v>
      </c>
      <c r="L56" s="61" t="s">
        <v>409</v>
      </c>
      <c r="M56" s="61" t="s">
        <v>396</v>
      </c>
      <c r="N56" s="61">
        <v>3.6987222595830502</v>
      </c>
      <c r="O56" s="26"/>
      <c r="Q56" s="123"/>
      <c r="R56" s="145"/>
      <c r="S56" s="123"/>
      <c r="T56" s="123"/>
      <c r="U56" s="123"/>
      <c r="V56" s="113"/>
      <c r="W56" s="75"/>
      <c r="X56" s="75"/>
      <c r="Y56" s="75"/>
      <c r="Z56" s="75"/>
    </row>
    <row r="57" spans="1:81" x14ac:dyDescent="0.2">
      <c r="A57" s="130">
        <v>11048</v>
      </c>
      <c r="B57" s="50" t="s">
        <v>212</v>
      </c>
      <c r="C57" s="59">
        <v>2426</v>
      </c>
      <c r="D57" s="59">
        <v>2619</v>
      </c>
      <c r="E57" s="60"/>
      <c r="F57" s="59">
        <v>5615</v>
      </c>
      <c r="G57" s="59">
        <v>5325</v>
      </c>
      <c r="H57" s="59">
        <v>3306</v>
      </c>
      <c r="I57" s="59">
        <v>2522</v>
      </c>
      <c r="J57" s="59">
        <v>2332</v>
      </c>
      <c r="K57" s="59">
        <v>3449</v>
      </c>
      <c r="L57" s="61">
        <v>47.898799313893647</v>
      </c>
      <c r="M57" s="61">
        <v>31.691485299732705</v>
      </c>
      <c r="N57" s="61">
        <v>7.9554822753503629</v>
      </c>
      <c r="O57" s="26"/>
      <c r="Q57" s="123"/>
      <c r="R57" s="145"/>
      <c r="S57" s="123"/>
      <c r="T57" s="123"/>
      <c r="U57" s="123"/>
      <c r="V57" s="113"/>
      <c r="W57" s="75"/>
      <c r="X57" s="75"/>
      <c r="Y57" s="75"/>
      <c r="Z57" s="75"/>
    </row>
    <row r="58" spans="1:81" x14ac:dyDescent="0.2">
      <c r="A58" s="130">
        <v>11049</v>
      </c>
      <c r="B58" s="50" t="s">
        <v>213</v>
      </c>
      <c r="C58" s="59">
        <v>1542</v>
      </c>
      <c r="D58" s="59">
        <v>1838</v>
      </c>
      <c r="E58" s="60"/>
      <c r="F58" s="59">
        <v>2868</v>
      </c>
      <c r="G58" s="59">
        <v>3283</v>
      </c>
      <c r="H58" s="59">
        <v>3471</v>
      </c>
      <c r="I58" s="59">
        <v>3189</v>
      </c>
      <c r="J58" s="59">
        <v>2562</v>
      </c>
      <c r="K58" s="59">
        <v>2491</v>
      </c>
      <c r="L58" s="61">
        <v>-2.7712724434035891</v>
      </c>
      <c r="M58" s="61">
        <v>35.527747551686616</v>
      </c>
      <c r="N58" s="61">
        <v>19.195849546044101</v>
      </c>
      <c r="O58" s="26"/>
      <c r="Q58" s="123"/>
      <c r="R58" s="145"/>
      <c r="S58" s="123"/>
      <c r="T58" s="123"/>
      <c r="U58" s="123"/>
      <c r="V58" s="113"/>
      <c r="W58" s="75"/>
      <c r="X58" s="75"/>
      <c r="Y58" s="75"/>
      <c r="Z58" s="75"/>
    </row>
    <row r="59" spans="1:81" x14ac:dyDescent="0.2">
      <c r="A59" s="130">
        <v>11051</v>
      </c>
      <c r="B59" s="50" t="s">
        <v>186</v>
      </c>
      <c r="C59" s="59">
        <v>10544</v>
      </c>
      <c r="D59" s="59">
        <v>12965</v>
      </c>
      <c r="E59" s="60"/>
      <c r="F59" s="59">
        <v>14403</v>
      </c>
      <c r="G59" s="59">
        <v>17388</v>
      </c>
      <c r="H59" s="59">
        <v>16863</v>
      </c>
      <c r="I59" s="59">
        <v>16498</v>
      </c>
      <c r="J59" s="59">
        <v>15625</v>
      </c>
      <c r="K59" s="59">
        <v>15349</v>
      </c>
      <c r="L59" s="61">
        <v>-1.7664000000000044</v>
      </c>
      <c r="M59" s="61">
        <v>18.387967605090623</v>
      </c>
      <c r="N59" s="61">
        <v>22.960925644916543</v>
      </c>
      <c r="O59" s="26"/>
      <c r="Q59" s="123"/>
      <c r="R59" s="145"/>
      <c r="S59" s="123"/>
      <c r="T59" s="123"/>
      <c r="U59" s="123"/>
      <c r="V59" s="113"/>
      <c r="W59" s="75"/>
      <c r="X59" s="75"/>
      <c r="Y59" s="75"/>
      <c r="Z59" s="75"/>
    </row>
    <row r="60" spans="1:81" x14ac:dyDescent="0.2">
      <c r="A60" s="130">
        <v>11052</v>
      </c>
      <c r="B60" s="50" t="s">
        <v>187</v>
      </c>
      <c r="C60" s="59" t="s">
        <v>409</v>
      </c>
      <c r="D60" s="59">
        <v>3280</v>
      </c>
      <c r="E60" s="60"/>
      <c r="F60" s="59">
        <v>4382</v>
      </c>
      <c r="G60" s="59">
        <v>3843</v>
      </c>
      <c r="H60" s="59">
        <v>4334</v>
      </c>
      <c r="I60" s="59">
        <v>4258</v>
      </c>
      <c r="J60" s="59">
        <v>4193</v>
      </c>
      <c r="K60" s="59">
        <v>3982</v>
      </c>
      <c r="L60" s="61">
        <v>-5.0321965180062023</v>
      </c>
      <c r="M60" s="61">
        <v>21.402439024390247</v>
      </c>
      <c r="N60" s="61" t="s">
        <v>396</v>
      </c>
      <c r="O60" s="26"/>
      <c r="Q60" s="123"/>
      <c r="R60" s="145"/>
      <c r="S60" s="123"/>
      <c r="T60" s="123"/>
      <c r="U60" s="123"/>
      <c r="V60" s="113"/>
      <c r="W60" s="75"/>
      <c r="X60" s="75"/>
      <c r="Y60" s="75"/>
      <c r="Z60" s="75"/>
    </row>
    <row r="61" spans="1:81" x14ac:dyDescent="0.2">
      <c r="A61" s="130">
        <v>11053</v>
      </c>
      <c r="B61" s="50" t="s">
        <v>188</v>
      </c>
      <c r="C61" s="59">
        <v>4707</v>
      </c>
      <c r="D61" s="59">
        <v>7253</v>
      </c>
      <c r="E61" s="60"/>
      <c r="F61" s="59">
        <v>8619</v>
      </c>
      <c r="G61" s="59">
        <v>10979</v>
      </c>
      <c r="H61" s="59">
        <v>10132</v>
      </c>
      <c r="I61" s="59">
        <v>7970</v>
      </c>
      <c r="J61" s="59">
        <v>6855</v>
      </c>
      <c r="K61" s="59">
        <v>9808</v>
      </c>
      <c r="L61" s="61">
        <v>43.078045222465335</v>
      </c>
      <c r="M61" s="61">
        <v>35.226802702330076</v>
      </c>
      <c r="N61" s="61">
        <v>54.089653707244508</v>
      </c>
      <c r="O61" s="26"/>
      <c r="Q61" s="123"/>
      <c r="R61" s="145"/>
      <c r="S61" s="123"/>
      <c r="T61" s="123"/>
      <c r="U61" s="123"/>
      <c r="V61" s="113"/>
      <c r="W61" s="75"/>
      <c r="X61" s="75"/>
      <c r="Y61" s="75"/>
      <c r="Z61" s="75"/>
    </row>
    <row r="62" spans="1:81" x14ac:dyDescent="0.2">
      <c r="A62" s="130">
        <v>11054</v>
      </c>
      <c r="B62" s="50" t="s">
        <v>214</v>
      </c>
      <c r="C62" s="59">
        <v>6508</v>
      </c>
      <c r="D62" s="59">
        <v>8371</v>
      </c>
      <c r="E62" s="60"/>
      <c r="F62" s="59">
        <v>9051</v>
      </c>
      <c r="G62" s="59">
        <v>11361</v>
      </c>
      <c r="H62" s="59">
        <v>11156</v>
      </c>
      <c r="I62" s="59">
        <v>10311</v>
      </c>
      <c r="J62" s="59">
        <v>8089</v>
      </c>
      <c r="K62" s="59">
        <v>10925</v>
      </c>
      <c r="L62" s="61">
        <v>35.05995796761033</v>
      </c>
      <c r="M62" s="61">
        <v>30.510094373432082</v>
      </c>
      <c r="N62" s="61">
        <v>28.62630608481868</v>
      </c>
      <c r="O62" s="26"/>
      <c r="R62" s="145"/>
    </row>
    <row r="63" spans="1:81" x14ac:dyDescent="0.2">
      <c r="A63" s="127"/>
      <c r="B63" s="128"/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2"/>
    </row>
    <row r="64" spans="1:81" x14ac:dyDescent="0.2">
      <c r="A64" s="20"/>
      <c r="B64" s="97" t="s">
        <v>344</v>
      </c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</row>
    <row r="65" spans="1:71" x14ac:dyDescent="0.2">
      <c r="A65" s="20"/>
      <c r="B65" s="97" t="s">
        <v>355</v>
      </c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</row>
    <row r="66" spans="1:7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</row>
    <row r="67" spans="1:7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</row>
    <row r="68" spans="1:7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</row>
    <row r="69" spans="1:7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</row>
    <row r="70" spans="1:71" s="20" customFormat="1" x14ac:dyDescent="0.2"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  <c r="BR70" s="47"/>
      <c r="BS70" s="47"/>
    </row>
    <row r="71" spans="1:71" s="20" customFormat="1" x14ac:dyDescent="0.2"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</row>
    <row r="72" spans="1:71" s="20" customFormat="1" x14ac:dyDescent="0.2"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</row>
    <row r="73" spans="1:71" s="20" customFormat="1" x14ac:dyDescent="0.2"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  <c r="BL73" s="47"/>
      <c r="BM73" s="47"/>
      <c r="BN73" s="47"/>
      <c r="BO73" s="47"/>
      <c r="BP73" s="47"/>
      <c r="BQ73" s="47"/>
      <c r="BR73" s="47"/>
      <c r="BS73" s="47"/>
    </row>
    <row r="74" spans="1:71" s="20" customFormat="1" x14ac:dyDescent="0.2"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  <c r="BL74" s="47"/>
      <c r="BM74" s="47"/>
      <c r="BN74" s="47"/>
      <c r="BO74" s="47"/>
      <c r="BP74" s="47"/>
      <c r="BQ74" s="47"/>
      <c r="BR74" s="47"/>
      <c r="BS74" s="47"/>
    </row>
    <row r="75" spans="1:71" s="20" customFormat="1" x14ac:dyDescent="0.2"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  <c r="BL75" s="47"/>
      <c r="BM75" s="47"/>
      <c r="BN75" s="47"/>
      <c r="BO75" s="47"/>
      <c r="BP75" s="47"/>
      <c r="BQ75" s="47"/>
      <c r="BR75" s="47"/>
      <c r="BS75" s="47"/>
    </row>
    <row r="76" spans="1:71" s="20" customFormat="1" x14ac:dyDescent="0.2"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</row>
    <row r="77" spans="1:71" s="20" customFormat="1" x14ac:dyDescent="0.2"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  <c r="BN77" s="47"/>
      <c r="BO77" s="47"/>
      <c r="BP77" s="47"/>
      <c r="BQ77" s="47"/>
      <c r="BR77" s="47"/>
      <c r="BS77" s="47"/>
    </row>
    <row r="78" spans="1:71" s="20" customFormat="1" x14ac:dyDescent="0.2"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  <c r="BL78" s="47"/>
      <c r="BM78" s="47"/>
      <c r="BN78" s="47"/>
      <c r="BO78" s="47"/>
      <c r="BP78" s="47"/>
      <c r="BQ78" s="47"/>
      <c r="BR78" s="47"/>
      <c r="BS78" s="47"/>
    </row>
    <row r="79" spans="1:71" s="20" customFormat="1" x14ac:dyDescent="0.2"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  <c r="BL79" s="47"/>
      <c r="BM79" s="47"/>
      <c r="BN79" s="47"/>
      <c r="BO79" s="47"/>
      <c r="BP79" s="47"/>
      <c r="BQ79" s="47"/>
      <c r="BR79" s="47"/>
      <c r="BS79" s="47"/>
    </row>
    <row r="80" spans="1:71" s="20" customFormat="1" x14ac:dyDescent="0.2"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</row>
    <row r="81" spans="22:71" s="20" customFormat="1" x14ac:dyDescent="0.2"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</row>
    <row r="82" spans="22:71" s="20" customFormat="1" x14ac:dyDescent="0.2"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  <c r="BL82" s="47"/>
      <c r="BM82" s="47"/>
      <c r="BN82" s="47"/>
      <c r="BO82" s="47"/>
      <c r="BP82" s="47"/>
      <c r="BQ82" s="47"/>
      <c r="BR82" s="47"/>
      <c r="BS82" s="47"/>
    </row>
    <row r="83" spans="22:71" s="20" customFormat="1" x14ac:dyDescent="0.2"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  <c r="BL83" s="47"/>
      <c r="BM83" s="47"/>
      <c r="BN83" s="47"/>
      <c r="BO83" s="47"/>
      <c r="BP83" s="47"/>
      <c r="BQ83" s="47"/>
      <c r="BR83" s="47"/>
      <c r="BS83" s="47"/>
    </row>
    <row r="84" spans="22:71" s="20" customFormat="1" x14ac:dyDescent="0.2"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  <c r="BL84" s="47"/>
      <c r="BM84" s="47"/>
      <c r="BN84" s="47"/>
      <c r="BO84" s="47"/>
      <c r="BP84" s="47"/>
      <c r="BQ84" s="47"/>
      <c r="BR84" s="47"/>
      <c r="BS84" s="47"/>
    </row>
    <row r="85" spans="22:71" s="20" customFormat="1" x14ac:dyDescent="0.2"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  <c r="BL85" s="47"/>
      <c r="BM85" s="47"/>
      <c r="BN85" s="47"/>
      <c r="BO85" s="47"/>
      <c r="BP85" s="47"/>
      <c r="BQ85" s="47"/>
      <c r="BR85" s="47"/>
      <c r="BS85" s="47"/>
    </row>
    <row r="86" spans="22:71" s="20" customFormat="1" x14ac:dyDescent="0.2"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  <c r="BL86" s="47"/>
      <c r="BM86" s="47"/>
      <c r="BN86" s="47"/>
      <c r="BO86" s="47"/>
      <c r="BP86" s="47"/>
      <c r="BQ86" s="47"/>
      <c r="BR86" s="47"/>
      <c r="BS86" s="47"/>
    </row>
    <row r="87" spans="22:71" s="20" customFormat="1" x14ac:dyDescent="0.2"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  <c r="BL87" s="47"/>
      <c r="BM87" s="47"/>
      <c r="BN87" s="47"/>
      <c r="BO87" s="47"/>
      <c r="BP87" s="47"/>
      <c r="BQ87" s="47"/>
      <c r="BR87" s="47"/>
      <c r="BS87" s="47"/>
    </row>
    <row r="88" spans="22:71" s="20" customFormat="1" x14ac:dyDescent="0.2"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  <c r="BL88" s="47"/>
      <c r="BM88" s="47"/>
      <c r="BN88" s="47"/>
      <c r="BO88" s="47"/>
      <c r="BP88" s="47"/>
      <c r="BQ88" s="47"/>
      <c r="BR88" s="47"/>
      <c r="BS88" s="47"/>
    </row>
    <row r="89" spans="22:71" s="20" customFormat="1" x14ac:dyDescent="0.2"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  <c r="BL89" s="47"/>
      <c r="BM89" s="47"/>
      <c r="BN89" s="47"/>
      <c r="BO89" s="47"/>
      <c r="BP89" s="47"/>
      <c r="BQ89" s="47"/>
      <c r="BR89" s="47"/>
      <c r="BS89" s="47"/>
    </row>
    <row r="90" spans="22:71" s="20" customFormat="1" x14ac:dyDescent="0.2"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  <c r="BL90" s="47"/>
      <c r="BM90" s="47"/>
      <c r="BN90" s="47"/>
      <c r="BO90" s="47"/>
      <c r="BP90" s="47"/>
      <c r="BQ90" s="47"/>
      <c r="BR90" s="47"/>
      <c r="BS90" s="47"/>
    </row>
    <row r="91" spans="22:71" s="20" customFormat="1" x14ac:dyDescent="0.2"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  <c r="BL91" s="47"/>
      <c r="BM91" s="47"/>
      <c r="BN91" s="47"/>
      <c r="BO91" s="47"/>
      <c r="BP91" s="47"/>
      <c r="BQ91" s="47"/>
      <c r="BR91" s="47"/>
      <c r="BS91" s="47"/>
    </row>
    <row r="92" spans="22:71" s="20" customFormat="1" x14ac:dyDescent="0.2"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</row>
    <row r="93" spans="22:71" s="20" customFormat="1" x14ac:dyDescent="0.2"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47"/>
      <c r="BN93" s="47"/>
      <c r="BO93" s="47"/>
      <c r="BP93" s="47"/>
      <c r="BQ93" s="47"/>
      <c r="BR93" s="47"/>
      <c r="BS93" s="47"/>
    </row>
    <row r="94" spans="22:71" s="20" customFormat="1" x14ac:dyDescent="0.2"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  <c r="BP94" s="47"/>
      <c r="BQ94" s="47"/>
      <c r="BR94" s="47"/>
      <c r="BS94" s="47"/>
    </row>
    <row r="95" spans="22:71" s="20" customFormat="1" x14ac:dyDescent="0.2"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</row>
    <row r="96" spans="22:71" s="20" customFormat="1" x14ac:dyDescent="0.2"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  <c r="BR96" s="47"/>
      <c r="BS96" s="47"/>
    </row>
    <row r="97" spans="22:71" s="20" customFormat="1" x14ac:dyDescent="0.2"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  <c r="BL97" s="47"/>
      <c r="BM97" s="47"/>
      <c r="BN97" s="47"/>
      <c r="BO97" s="47"/>
      <c r="BP97" s="47"/>
      <c r="BQ97" s="47"/>
      <c r="BR97" s="47"/>
      <c r="BS97" s="47"/>
    </row>
    <row r="98" spans="22:71" s="20" customFormat="1" x14ac:dyDescent="0.2"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47"/>
      <c r="BN98" s="47"/>
      <c r="BO98" s="47"/>
      <c r="BP98" s="47"/>
      <c r="BQ98" s="47"/>
      <c r="BR98" s="47"/>
      <c r="BS98" s="47"/>
    </row>
    <row r="99" spans="22:71" s="20" customFormat="1" x14ac:dyDescent="0.2"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47"/>
      <c r="BN99" s="47"/>
      <c r="BO99" s="47"/>
      <c r="BP99" s="47"/>
      <c r="BQ99" s="47"/>
      <c r="BR99" s="47"/>
      <c r="BS99" s="47"/>
    </row>
    <row r="100" spans="22:71" s="20" customFormat="1" x14ac:dyDescent="0.2"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  <c r="BN100" s="47"/>
      <c r="BO100" s="47"/>
      <c r="BP100" s="47"/>
      <c r="BQ100" s="47"/>
      <c r="BR100" s="47"/>
      <c r="BS100" s="47"/>
    </row>
    <row r="101" spans="22:71" s="20" customFormat="1" x14ac:dyDescent="0.2"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47"/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47"/>
      <c r="BJ101" s="47"/>
      <c r="BK101" s="47"/>
      <c r="BL101" s="47"/>
      <c r="BM101" s="47"/>
      <c r="BN101" s="47"/>
      <c r="BO101" s="47"/>
      <c r="BP101" s="47"/>
      <c r="BQ101" s="47"/>
      <c r="BR101" s="47"/>
      <c r="BS101" s="47"/>
    </row>
    <row r="102" spans="22:71" s="20" customFormat="1" x14ac:dyDescent="0.2"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</row>
    <row r="103" spans="22:71" s="20" customFormat="1" x14ac:dyDescent="0.2"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47"/>
      <c r="BJ103" s="47"/>
      <c r="BK103" s="47"/>
      <c r="BL103" s="47"/>
      <c r="BM103" s="47"/>
      <c r="BN103" s="47"/>
      <c r="BO103" s="47"/>
      <c r="BP103" s="47"/>
      <c r="BQ103" s="47"/>
      <c r="BR103" s="47"/>
      <c r="BS103" s="47"/>
    </row>
    <row r="104" spans="22:71" s="20" customFormat="1" x14ac:dyDescent="0.2"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47"/>
      <c r="BJ104" s="47"/>
      <c r="BK104" s="47"/>
      <c r="BL104" s="47"/>
      <c r="BM104" s="47"/>
      <c r="BN104" s="47"/>
      <c r="BO104" s="47"/>
      <c r="BP104" s="47"/>
      <c r="BQ104" s="47"/>
      <c r="BR104" s="47"/>
      <c r="BS104" s="47"/>
    </row>
    <row r="105" spans="22:71" s="20" customFormat="1" x14ac:dyDescent="0.2"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47"/>
      <c r="AT105" s="47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</row>
    <row r="106" spans="22:71" s="20" customFormat="1" x14ac:dyDescent="0.2"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</row>
    <row r="107" spans="22:71" s="20" customFormat="1" x14ac:dyDescent="0.2"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/>
      <c r="AU107" s="47"/>
      <c r="AV107" s="47"/>
      <c r="AW107" s="47"/>
      <c r="AX107" s="47"/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47"/>
      <c r="BJ107" s="47"/>
      <c r="BK107" s="47"/>
      <c r="BL107" s="47"/>
      <c r="BM107" s="47"/>
      <c r="BN107" s="47"/>
      <c r="BO107" s="47"/>
      <c r="BP107" s="47"/>
      <c r="BQ107" s="47"/>
      <c r="BR107" s="47"/>
      <c r="BS107" s="47"/>
    </row>
    <row r="108" spans="22:71" s="20" customFormat="1" x14ac:dyDescent="0.2"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47"/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</row>
    <row r="109" spans="22:71" s="20" customFormat="1" x14ac:dyDescent="0.2"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47"/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47"/>
      <c r="BJ109" s="47"/>
      <c r="BK109" s="47"/>
      <c r="BL109" s="47"/>
      <c r="BM109" s="47"/>
      <c r="BN109" s="47"/>
      <c r="BO109" s="47"/>
      <c r="BP109" s="47"/>
      <c r="BQ109" s="47"/>
      <c r="BR109" s="47"/>
      <c r="BS109" s="47"/>
    </row>
    <row r="110" spans="22:71" s="20" customFormat="1" x14ac:dyDescent="0.2"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47"/>
      <c r="BJ110" s="47"/>
      <c r="BK110" s="47"/>
      <c r="BL110" s="47"/>
      <c r="BM110" s="47"/>
      <c r="BN110" s="47"/>
      <c r="BO110" s="47"/>
      <c r="BP110" s="47"/>
      <c r="BQ110" s="47"/>
      <c r="BR110" s="47"/>
      <c r="BS110" s="47"/>
    </row>
    <row r="111" spans="22:71" s="20" customFormat="1" x14ac:dyDescent="0.2"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  <c r="AT111" s="47"/>
      <c r="AU111" s="47"/>
      <c r="AV111" s="47"/>
      <c r="AW111" s="47"/>
      <c r="AX111" s="47"/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47"/>
      <c r="BJ111" s="47"/>
      <c r="BK111" s="47"/>
      <c r="BL111" s="47"/>
      <c r="BM111" s="47"/>
      <c r="BN111" s="47"/>
      <c r="BO111" s="47"/>
      <c r="BP111" s="47"/>
      <c r="BQ111" s="47"/>
      <c r="BR111" s="47"/>
      <c r="BS111" s="47"/>
    </row>
    <row r="112" spans="22:71" s="20" customFormat="1" x14ac:dyDescent="0.2"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AT112" s="47"/>
      <c r="AU112" s="47"/>
      <c r="AV112" s="47"/>
      <c r="AW112" s="47"/>
      <c r="AX112" s="47"/>
      <c r="AY112" s="47"/>
      <c r="AZ112" s="47"/>
      <c r="BA112" s="47"/>
      <c r="BB112" s="47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</row>
    <row r="113" spans="22:71" s="20" customFormat="1" x14ac:dyDescent="0.2"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  <c r="AT113" s="47"/>
      <c r="AU113" s="47"/>
      <c r="AV113" s="47"/>
      <c r="AW113" s="47"/>
      <c r="AX113" s="47"/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47"/>
      <c r="BJ113" s="47"/>
      <c r="BK113" s="47"/>
      <c r="BL113" s="47"/>
      <c r="BM113" s="47"/>
      <c r="BN113" s="47"/>
      <c r="BO113" s="47"/>
      <c r="BP113" s="47"/>
      <c r="BQ113" s="47"/>
      <c r="BR113" s="47"/>
      <c r="BS113" s="47"/>
    </row>
    <row r="114" spans="22:71" s="20" customFormat="1" x14ac:dyDescent="0.2"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47"/>
      <c r="AY114" s="47"/>
      <c r="AZ114" s="47"/>
      <c r="BA114" s="47"/>
      <c r="BB114" s="47"/>
      <c r="BC114" s="47"/>
      <c r="BD114" s="47"/>
      <c r="BE114" s="47"/>
      <c r="BF114" s="47"/>
      <c r="BG114" s="47"/>
      <c r="BH114" s="47"/>
      <c r="BI114" s="47"/>
      <c r="BJ114" s="47"/>
      <c r="BK114" s="47"/>
      <c r="BL114" s="47"/>
      <c r="BM114" s="47"/>
      <c r="BN114" s="47"/>
      <c r="BO114" s="47"/>
      <c r="BP114" s="47"/>
      <c r="BQ114" s="47"/>
      <c r="BR114" s="47"/>
      <c r="BS114" s="47"/>
    </row>
    <row r="115" spans="22:71" s="20" customFormat="1" x14ac:dyDescent="0.2"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  <c r="AQ115" s="47"/>
      <c r="AR115" s="47"/>
      <c r="AS115" s="47"/>
      <c r="AT115" s="47"/>
      <c r="AU115" s="47"/>
      <c r="AV115" s="47"/>
      <c r="AW115" s="47"/>
      <c r="AX115" s="47"/>
      <c r="AY115" s="47"/>
      <c r="AZ115" s="47"/>
      <c r="BA115" s="47"/>
      <c r="BB115" s="47"/>
      <c r="BC115" s="47"/>
      <c r="BD115" s="47"/>
      <c r="BE115" s="47"/>
      <c r="BF115" s="47"/>
      <c r="BG115" s="47"/>
      <c r="BH115" s="47"/>
      <c r="BI115" s="47"/>
      <c r="BJ115" s="47"/>
      <c r="BK115" s="47"/>
      <c r="BL115" s="47"/>
      <c r="BM115" s="47"/>
      <c r="BN115" s="47"/>
      <c r="BO115" s="47"/>
      <c r="BP115" s="47"/>
      <c r="BQ115" s="47"/>
      <c r="BR115" s="47"/>
      <c r="BS115" s="47"/>
    </row>
    <row r="116" spans="22:71" s="20" customFormat="1" x14ac:dyDescent="0.2"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</row>
    <row r="117" spans="22:71" s="20" customFormat="1" x14ac:dyDescent="0.2"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7"/>
      <c r="AY117" s="47"/>
      <c r="AZ117" s="47"/>
      <c r="BA117" s="47"/>
      <c r="BB117" s="47"/>
      <c r="BC117" s="47"/>
      <c r="BD117" s="47"/>
      <c r="BE117" s="47"/>
      <c r="BF117" s="47"/>
      <c r="BG117" s="47"/>
      <c r="BH117" s="47"/>
      <c r="BI117" s="47"/>
      <c r="BJ117" s="47"/>
      <c r="BK117" s="47"/>
      <c r="BL117" s="47"/>
      <c r="BM117" s="47"/>
      <c r="BN117" s="47"/>
      <c r="BO117" s="47"/>
      <c r="BP117" s="47"/>
      <c r="BQ117" s="47"/>
      <c r="BR117" s="47"/>
      <c r="BS117" s="47"/>
    </row>
    <row r="118" spans="22:71" s="20" customFormat="1" x14ac:dyDescent="0.2"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47"/>
      <c r="BB118" s="47"/>
      <c r="BC118" s="47"/>
      <c r="BD118" s="47"/>
      <c r="BE118" s="47"/>
      <c r="BF118" s="47"/>
      <c r="BG118" s="47"/>
      <c r="BH118" s="47"/>
      <c r="BI118" s="47"/>
      <c r="BJ118" s="47"/>
      <c r="BK118" s="47"/>
      <c r="BL118" s="47"/>
      <c r="BM118" s="47"/>
      <c r="BN118" s="47"/>
      <c r="BO118" s="47"/>
      <c r="BP118" s="47"/>
      <c r="BQ118" s="47"/>
      <c r="BR118" s="47"/>
      <c r="BS118" s="47"/>
    </row>
    <row r="119" spans="22:71" s="20" customFormat="1" x14ac:dyDescent="0.2"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  <c r="AT119" s="47"/>
      <c r="AU119" s="47"/>
      <c r="AV119" s="47"/>
      <c r="AW119" s="47"/>
      <c r="AX119" s="47"/>
      <c r="AY119" s="47"/>
      <c r="AZ119" s="47"/>
      <c r="BA119" s="47"/>
      <c r="BB119" s="47"/>
      <c r="BC119" s="47"/>
      <c r="BD119" s="47"/>
      <c r="BE119" s="47"/>
      <c r="BF119" s="47"/>
      <c r="BG119" s="47"/>
      <c r="BH119" s="47"/>
      <c r="BI119" s="47"/>
      <c r="BJ119" s="47"/>
      <c r="BK119" s="47"/>
      <c r="BL119" s="47"/>
      <c r="BM119" s="47"/>
      <c r="BN119" s="47"/>
      <c r="BO119" s="47"/>
      <c r="BP119" s="47"/>
      <c r="BQ119" s="47"/>
      <c r="BR119" s="47"/>
      <c r="BS119" s="47"/>
    </row>
    <row r="120" spans="22:71" s="20" customFormat="1" x14ac:dyDescent="0.2"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47"/>
      <c r="BF120" s="47"/>
      <c r="BG120" s="47"/>
      <c r="BH120" s="47"/>
      <c r="BI120" s="47"/>
      <c r="BJ120" s="47"/>
      <c r="BK120" s="47"/>
      <c r="BL120" s="47"/>
      <c r="BM120" s="47"/>
      <c r="BN120" s="47"/>
      <c r="BO120" s="47"/>
      <c r="BP120" s="47"/>
      <c r="BQ120" s="47"/>
      <c r="BR120" s="47"/>
      <c r="BS120" s="47"/>
    </row>
    <row r="121" spans="22:71" s="20" customFormat="1" x14ac:dyDescent="0.2"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47"/>
      <c r="AZ121" s="47"/>
      <c r="BA121" s="47"/>
      <c r="BB121" s="47"/>
      <c r="BC121" s="47"/>
      <c r="BD121" s="47"/>
      <c r="BE121" s="47"/>
      <c r="BF121" s="47"/>
      <c r="BG121" s="47"/>
      <c r="BH121" s="47"/>
      <c r="BI121" s="47"/>
      <c r="BJ121" s="47"/>
      <c r="BK121" s="47"/>
      <c r="BL121" s="47"/>
      <c r="BM121" s="47"/>
      <c r="BN121" s="47"/>
      <c r="BO121" s="47"/>
      <c r="BP121" s="47"/>
      <c r="BQ121" s="47"/>
      <c r="BR121" s="47"/>
      <c r="BS121" s="47"/>
    </row>
    <row r="122" spans="22:71" s="20" customFormat="1" x14ac:dyDescent="0.2"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47"/>
      <c r="BJ122" s="47"/>
      <c r="BK122" s="47"/>
      <c r="BL122" s="47"/>
      <c r="BM122" s="47"/>
      <c r="BN122" s="47"/>
      <c r="BO122" s="47"/>
      <c r="BP122" s="47"/>
      <c r="BQ122" s="47"/>
      <c r="BR122" s="47"/>
      <c r="BS122" s="47"/>
    </row>
    <row r="123" spans="22:71" s="20" customFormat="1" x14ac:dyDescent="0.2"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47"/>
      <c r="AZ123" s="47"/>
      <c r="BA123" s="47"/>
      <c r="BB123" s="47"/>
      <c r="BC123" s="47"/>
      <c r="BD123" s="47"/>
      <c r="BE123" s="47"/>
      <c r="BF123" s="47"/>
      <c r="BG123" s="47"/>
      <c r="BH123" s="47"/>
      <c r="BI123" s="47"/>
      <c r="BJ123" s="47"/>
      <c r="BK123" s="47"/>
      <c r="BL123" s="47"/>
      <c r="BM123" s="47"/>
      <c r="BN123" s="47"/>
      <c r="BO123" s="47"/>
      <c r="BP123" s="47"/>
      <c r="BQ123" s="47"/>
      <c r="BR123" s="47"/>
      <c r="BS123" s="47"/>
    </row>
    <row r="124" spans="22:71" s="20" customFormat="1" x14ac:dyDescent="0.2"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47"/>
      <c r="AY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47"/>
      <c r="BJ124" s="47"/>
      <c r="BK124" s="47"/>
      <c r="BL124" s="47"/>
      <c r="BM124" s="47"/>
      <c r="BN124" s="47"/>
      <c r="BO124" s="47"/>
      <c r="BP124" s="47"/>
      <c r="BQ124" s="47"/>
      <c r="BR124" s="47"/>
      <c r="BS124" s="47"/>
    </row>
    <row r="125" spans="22:71" s="20" customFormat="1" x14ac:dyDescent="0.2"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47"/>
      <c r="AZ125" s="47"/>
      <c r="BA125" s="47"/>
      <c r="BB125" s="47"/>
      <c r="BC125" s="47"/>
      <c r="BD125" s="47"/>
      <c r="BE125" s="47"/>
      <c r="BF125" s="47"/>
      <c r="BG125" s="47"/>
      <c r="BH125" s="47"/>
      <c r="BI125" s="47"/>
      <c r="BJ125" s="47"/>
      <c r="BK125" s="47"/>
      <c r="BL125" s="47"/>
      <c r="BM125" s="47"/>
      <c r="BN125" s="47"/>
      <c r="BO125" s="47"/>
      <c r="BP125" s="47"/>
      <c r="BQ125" s="47"/>
      <c r="BR125" s="47"/>
      <c r="BS125" s="47"/>
    </row>
    <row r="126" spans="22:71" s="20" customFormat="1" x14ac:dyDescent="0.2"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47"/>
      <c r="BJ126" s="47"/>
      <c r="BK126" s="47"/>
      <c r="BL126" s="47"/>
      <c r="BM126" s="47"/>
      <c r="BN126" s="47"/>
      <c r="BO126" s="47"/>
      <c r="BP126" s="47"/>
      <c r="BQ126" s="47"/>
      <c r="BR126" s="47"/>
      <c r="BS126" s="47"/>
    </row>
    <row r="127" spans="22:71" s="20" customFormat="1" x14ac:dyDescent="0.2"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  <c r="AQ127" s="47"/>
      <c r="AR127" s="47"/>
      <c r="AS127" s="47"/>
      <c r="AT127" s="47"/>
      <c r="AU127" s="47"/>
      <c r="AV127" s="47"/>
      <c r="AW127" s="47"/>
      <c r="AX127" s="47"/>
      <c r="AY127" s="47"/>
      <c r="AZ127" s="47"/>
      <c r="BA127" s="47"/>
      <c r="BB127" s="47"/>
      <c r="BC127" s="47"/>
      <c r="BD127" s="47"/>
      <c r="BE127" s="47"/>
      <c r="BF127" s="47"/>
      <c r="BG127" s="47"/>
      <c r="BH127" s="47"/>
      <c r="BI127" s="47"/>
      <c r="BJ127" s="47"/>
      <c r="BK127" s="47"/>
      <c r="BL127" s="47"/>
      <c r="BM127" s="47"/>
      <c r="BN127" s="47"/>
      <c r="BO127" s="47"/>
      <c r="BP127" s="47"/>
      <c r="BQ127" s="47"/>
      <c r="BR127" s="47"/>
      <c r="BS127" s="47"/>
    </row>
    <row r="128" spans="22:71" s="20" customFormat="1" x14ac:dyDescent="0.2"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/>
      <c r="AX128" s="47"/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47"/>
      <c r="BJ128" s="47"/>
      <c r="BK128" s="47"/>
      <c r="BL128" s="47"/>
      <c r="BM128" s="47"/>
      <c r="BN128" s="47"/>
      <c r="BO128" s="47"/>
      <c r="BP128" s="47"/>
      <c r="BQ128" s="47"/>
      <c r="BR128" s="47"/>
      <c r="BS128" s="47"/>
    </row>
    <row r="129" spans="22:71" s="20" customFormat="1" x14ac:dyDescent="0.2"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7"/>
      <c r="AP129" s="47"/>
      <c r="AQ129" s="47"/>
      <c r="AR129" s="47"/>
      <c r="AS129" s="47"/>
      <c r="AT129" s="47"/>
      <c r="AU129" s="47"/>
      <c r="AV129" s="47"/>
      <c r="AW129" s="47"/>
      <c r="AX129" s="47"/>
      <c r="AY129" s="47"/>
      <c r="AZ129" s="47"/>
      <c r="BA129" s="47"/>
      <c r="BB129" s="47"/>
      <c r="BC129" s="47"/>
      <c r="BD129" s="47"/>
      <c r="BE129" s="47"/>
      <c r="BF129" s="47"/>
      <c r="BG129" s="47"/>
      <c r="BH129" s="47"/>
      <c r="BI129" s="47"/>
      <c r="BJ129" s="47"/>
      <c r="BK129" s="47"/>
      <c r="BL129" s="47"/>
      <c r="BM129" s="47"/>
      <c r="BN129" s="47"/>
      <c r="BO129" s="47"/>
      <c r="BP129" s="47"/>
      <c r="BQ129" s="47"/>
      <c r="BR129" s="47"/>
      <c r="BS129" s="47"/>
    </row>
    <row r="130" spans="22:71" s="20" customFormat="1" x14ac:dyDescent="0.2"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7"/>
      <c r="AP130" s="47"/>
      <c r="AQ130" s="47"/>
      <c r="AR130" s="47"/>
      <c r="AS130" s="47"/>
      <c r="AT130" s="47"/>
      <c r="AU130" s="47"/>
      <c r="AV130" s="47"/>
      <c r="AW130" s="47"/>
      <c r="AX130" s="47"/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47"/>
      <c r="BJ130" s="47"/>
      <c r="BK130" s="47"/>
      <c r="BL130" s="47"/>
      <c r="BM130" s="47"/>
      <c r="BN130" s="47"/>
      <c r="BO130" s="47"/>
      <c r="BP130" s="47"/>
      <c r="BQ130" s="47"/>
      <c r="BR130" s="47"/>
      <c r="BS130" s="47"/>
    </row>
    <row r="131" spans="22:71" s="20" customFormat="1" x14ac:dyDescent="0.2"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7"/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47"/>
      <c r="BJ131" s="47"/>
      <c r="BK131" s="47"/>
      <c r="BL131" s="47"/>
      <c r="BM131" s="47"/>
      <c r="BN131" s="47"/>
      <c r="BO131" s="47"/>
      <c r="BP131" s="47"/>
      <c r="BQ131" s="47"/>
      <c r="BR131" s="47"/>
      <c r="BS131" s="47"/>
    </row>
    <row r="132" spans="22:71" s="20" customFormat="1" x14ac:dyDescent="0.2"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47"/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47"/>
      <c r="BJ132" s="47"/>
      <c r="BK132" s="47"/>
      <c r="BL132" s="47"/>
      <c r="BM132" s="47"/>
      <c r="BN132" s="47"/>
      <c r="BO132" s="47"/>
      <c r="BP132" s="47"/>
      <c r="BQ132" s="47"/>
      <c r="BR132" s="47"/>
      <c r="BS132" s="47"/>
    </row>
    <row r="133" spans="22:71" s="20" customFormat="1" x14ac:dyDescent="0.2"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47"/>
      <c r="AQ133" s="47"/>
      <c r="AR133" s="47"/>
      <c r="AS133" s="47"/>
      <c r="AT133" s="47"/>
      <c r="AU133" s="47"/>
      <c r="AV133" s="47"/>
      <c r="AW133" s="47"/>
      <c r="AX133" s="47"/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47"/>
      <c r="BJ133" s="47"/>
      <c r="BK133" s="47"/>
      <c r="BL133" s="47"/>
      <c r="BM133" s="47"/>
      <c r="BN133" s="47"/>
      <c r="BO133" s="47"/>
      <c r="BP133" s="47"/>
      <c r="BQ133" s="47"/>
      <c r="BR133" s="47"/>
      <c r="BS133" s="47"/>
    </row>
    <row r="134" spans="22:71" s="20" customFormat="1" x14ac:dyDescent="0.2"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7"/>
      <c r="AP134" s="47"/>
      <c r="AQ134" s="47"/>
      <c r="AR134" s="47"/>
      <c r="AS134" s="47"/>
      <c r="AT134" s="47"/>
      <c r="AU134" s="47"/>
      <c r="AV134" s="47"/>
      <c r="AW134" s="47"/>
      <c r="AX134" s="47"/>
      <c r="AY134" s="47"/>
      <c r="AZ134" s="47"/>
      <c r="BA134" s="47"/>
      <c r="BB134" s="47"/>
      <c r="BC134" s="47"/>
      <c r="BD134" s="47"/>
      <c r="BE134" s="47"/>
      <c r="BF134" s="47"/>
      <c r="BG134" s="47"/>
      <c r="BH134" s="47"/>
      <c r="BI134" s="47"/>
      <c r="BJ134" s="47"/>
      <c r="BK134" s="47"/>
      <c r="BL134" s="47"/>
      <c r="BM134" s="47"/>
      <c r="BN134" s="47"/>
      <c r="BO134" s="47"/>
      <c r="BP134" s="47"/>
      <c r="BQ134" s="47"/>
      <c r="BR134" s="47"/>
      <c r="BS134" s="47"/>
    </row>
    <row r="135" spans="22:71" s="20" customFormat="1" x14ac:dyDescent="0.2"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47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47"/>
      <c r="BJ135" s="47"/>
      <c r="BK135" s="47"/>
      <c r="BL135" s="47"/>
      <c r="BM135" s="47"/>
      <c r="BN135" s="47"/>
      <c r="BO135" s="47"/>
      <c r="BP135" s="47"/>
      <c r="BQ135" s="47"/>
      <c r="BR135" s="47"/>
      <c r="BS135" s="47"/>
    </row>
    <row r="136" spans="22:71" s="20" customFormat="1" x14ac:dyDescent="0.2"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47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47"/>
      <c r="BJ136" s="47"/>
      <c r="BK136" s="47"/>
      <c r="BL136" s="47"/>
      <c r="BM136" s="47"/>
      <c r="BN136" s="47"/>
      <c r="BO136" s="47"/>
      <c r="BP136" s="47"/>
      <c r="BQ136" s="47"/>
      <c r="BR136" s="47"/>
      <c r="BS136" s="47"/>
    </row>
    <row r="137" spans="22:71" s="20" customFormat="1" x14ac:dyDescent="0.2"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/>
      <c r="AW137" s="47"/>
      <c r="AX137" s="47"/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47"/>
      <c r="BJ137" s="47"/>
      <c r="BK137" s="47"/>
      <c r="BL137" s="47"/>
      <c r="BM137" s="47"/>
      <c r="BN137" s="47"/>
      <c r="BO137" s="47"/>
      <c r="BP137" s="47"/>
      <c r="BQ137" s="47"/>
      <c r="BR137" s="47"/>
      <c r="BS137" s="47"/>
    </row>
    <row r="138" spans="22:71" s="20" customFormat="1" x14ac:dyDescent="0.2"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7"/>
      <c r="AN138" s="47"/>
      <c r="AO138" s="47"/>
      <c r="AP138" s="47"/>
      <c r="AQ138" s="47"/>
      <c r="AR138" s="47"/>
      <c r="AS138" s="47"/>
      <c r="AT138" s="47"/>
      <c r="AU138" s="47"/>
      <c r="AV138" s="47"/>
      <c r="AW138" s="47"/>
      <c r="AX138" s="47"/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47"/>
      <c r="BJ138" s="47"/>
      <c r="BK138" s="47"/>
      <c r="BL138" s="47"/>
      <c r="BM138" s="47"/>
      <c r="BN138" s="47"/>
      <c r="BO138" s="47"/>
      <c r="BP138" s="47"/>
      <c r="BQ138" s="47"/>
      <c r="BR138" s="47"/>
      <c r="BS138" s="47"/>
    </row>
    <row r="139" spans="22:71" s="20" customFormat="1" x14ac:dyDescent="0.2"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  <c r="AH139" s="47"/>
      <c r="AI139" s="47"/>
      <c r="AJ139" s="47"/>
      <c r="AK139" s="47"/>
      <c r="AL139" s="47"/>
      <c r="AM139" s="47"/>
      <c r="AN139" s="47"/>
      <c r="AO139" s="47"/>
      <c r="AP139" s="47"/>
      <c r="AQ139" s="47"/>
      <c r="AR139" s="47"/>
      <c r="AS139" s="47"/>
      <c r="AT139" s="47"/>
      <c r="AU139" s="47"/>
      <c r="AV139" s="47"/>
      <c r="AW139" s="47"/>
      <c r="AX139" s="47"/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47"/>
      <c r="BJ139" s="47"/>
      <c r="BK139" s="47"/>
      <c r="BL139" s="47"/>
      <c r="BM139" s="47"/>
      <c r="BN139" s="47"/>
      <c r="BO139" s="47"/>
      <c r="BP139" s="47"/>
      <c r="BQ139" s="47"/>
      <c r="BR139" s="47"/>
      <c r="BS139" s="47"/>
    </row>
    <row r="140" spans="22:71" s="20" customFormat="1" x14ac:dyDescent="0.2"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7"/>
      <c r="AY140" s="47"/>
      <c r="AZ140" s="47"/>
      <c r="BA140" s="47"/>
      <c r="BB140" s="47"/>
      <c r="BC140" s="47"/>
      <c r="BD140" s="47"/>
      <c r="BE140" s="47"/>
      <c r="BF140" s="47"/>
      <c r="BG140" s="47"/>
      <c r="BH140" s="47"/>
      <c r="BI140" s="47"/>
      <c r="BJ140" s="47"/>
      <c r="BK140" s="47"/>
      <c r="BL140" s="47"/>
      <c r="BM140" s="47"/>
      <c r="BN140" s="47"/>
      <c r="BO140" s="47"/>
      <c r="BP140" s="47"/>
      <c r="BQ140" s="47"/>
      <c r="BR140" s="47"/>
      <c r="BS140" s="47"/>
    </row>
    <row r="141" spans="22:71" s="20" customFormat="1" x14ac:dyDescent="0.2"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47"/>
      <c r="AU141" s="47"/>
      <c r="AV141" s="47"/>
      <c r="AW141" s="47"/>
      <c r="AX141" s="47"/>
      <c r="AY141" s="47"/>
      <c r="AZ141" s="47"/>
      <c r="BA141" s="47"/>
      <c r="BB141" s="47"/>
      <c r="BC141" s="47"/>
      <c r="BD141" s="47"/>
      <c r="BE141" s="47"/>
      <c r="BF141" s="47"/>
      <c r="BG141" s="47"/>
      <c r="BH141" s="47"/>
      <c r="BI141" s="47"/>
      <c r="BJ141" s="47"/>
      <c r="BK141" s="47"/>
      <c r="BL141" s="47"/>
      <c r="BM141" s="47"/>
      <c r="BN141" s="47"/>
      <c r="BO141" s="47"/>
      <c r="BP141" s="47"/>
      <c r="BQ141" s="47"/>
      <c r="BR141" s="47"/>
      <c r="BS141" s="47"/>
    </row>
    <row r="142" spans="22:71" s="20" customFormat="1" x14ac:dyDescent="0.2"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47"/>
      <c r="AY142" s="47"/>
      <c r="AZ142" s="47"/>
      <c r="BA142" s="47"/>
      <c r="BB142" s="47"/>
      <c r="BC142" s="47"/>
      <c r="BD142" s="47"/>
      <c r="BE142" s="47"/>
      <c r="BF142" s="47"/>
      <c r="BG142" s="47"/>
      <c r="BH142" s="47"/>
      <c r="BI142" s="47"/>
      <c r="BJ142" s="47"/>
      <c r="BK142" s="47"/>
      <c r="BL142" s="47"/>
      <c r="BM142" s="47"/>
      <c r="BN142" s="47"/>
      <c r="BO142" s="47"/>
      <c r="BP142" s="47"/>
      <c r="BQ142" s="47"/>
      <c r="BR142" s="47"/>
      <c r="BS142" s="47"/>
    </row>
    <row r="143" spans="22:71" s="20" customFormat="1" x14ac:dyDescent="0.2"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47"/>
      <c r="AI143" s="47"/>
      <c r="AJ143" s="47"/>
      <c r="AK143" s="47"/>
      <c r="AL143" s="47"/>
      <c r="AM143" s="47"/>
      <c r="AN143" s="47"/>
      <c r="AO143" s="47"/>
      <c r="AP143" s="47"/>
      <c r="AQ143" s="47"/>
      <c r="AR143" s="47"/>
      <c r="AS143" s="47"/>
      <c r="AT143" s="47"/>
      <c r="AU143" s="47"/>
      <c r="AV143" s="47"/>
      <c r="AW143" s="47"/>
      <c r="AX143" s="47"/>
      <c r="AY143" s="47"/>
      <c r="AZ143" s="47"/>
      <c r="BA143" s="47"/>
      <c r="BB143" s="47"/>
      <c r="BC143" s="47"/>
      <c r="BD143" s="47"/>
      <c r="BE143" s="47"/>
      <c r="BF143" s="47"/>
      <c r="BG143" s="47"/>
      <c r="BH143" s="47"/>
      <c r="BI143" s="47"/>
      <c r="BJ143" s="47"/>
      <c r="BK143" s="47"/>
      <c r="BL143" s="47"/>
      <c r="BM143" s="47"/>
      <c r="BN143" s="47"/>
      <c r="BO143" s="47"/>
      <c r="BP143" s="47"/>
      <c r="BQ143" s="47"/>
      <c r="BR143" s="47"/>
      <c r="BS143" s="47"/>
    </row>
    <row r="144" spans="22:71" s="20" customFormat="1" x14ac:dyDescent="0.2"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47"/>
      <c r="AY144" s="47"/>
      <c r="AZ144" s="47"/>
      <c r="BA144" s="47"/>
      <c r="BB144" s="47"/>
      <c r="BC144" s="47"/>
      <c r="BD144" s="47"/>
      <c r="BE144" s="47"/>
      <c r="BF144" s="47"/>
      <c r="BG144" s="47"/>
      <c r="BH144" s="47"/>
      <c r="BI144" s="47"/>
      <c r="BJ144" s="47"/>
      <c r="BK144" s="47"/>
      <c r="BL144" s="47"/>
      <c r="BM144" s="47"/>
      <c r="BN144" s="47"/>
      <c r="BO144" s="47"/>
      <c r="BP144" s="47"/>
      <c r="BQ144" s="47"/>
      <c r="BR144" s="47"/>
      <c r="BS144" s="47"/>
    </row>
    <row r="145" spans="22:71" s="20" customFormat="1" x14ac:dyDescent="0.2"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  <c r="AH145" s="47"/>
      <c r="AI145" s="47"/>
      <c r="AJ145" s="47"/>
      <c r="AK145" s="47"/>
      <c r="AL145" s="47"/>
      <c r="AM145" s="47"/>
      <c r="AN145" s="47"/>
      <c r="AO145" s="47"/>
      <c r="AP145" s="47"/>
      <c r="AQ145" s="47"/>
      <c r="AR145" s="47"/>
      <c r="AS145" s="47"/>
      <c r="AT145" s="47"/>
      <c r="AU145" s="47"/>
      <c r="AV145" s="47"/>
      <c r="AW145" s="47"/>
      <c r="AX145" s="47"/>
      <c r="AY145" s="47"/>
      <c r="AZ145" s="47"/>
      <c r="BA145" s="47"/>
      <c r="BB145" s="47"/>
      <c r="BC145" s="47"/>
      <c r="BD145" s="47"/>
      <c r="BE145" s="47"/>
      <c r="BF145" s="47"/>
      <c r="BG145" s="47"/>
      <c r="BH145" s="47"/>
      <c r="BI145" s="47"/>
      <c r="BJ145" s="47"/>
      <c r="BK145" s="47"/>
      <c r="BL145" s="47"/>
      <c r="BM145" s="47"/>
      <c r="BN145" s="47"/>
      <c r="BO145" s="47"/>
      <c r="BP145" s="47"/>
      <c r="BQ145" s="47"/>
      <c r="BR145" s="47"/>
      <c r="BS145" s="47"/>
    </row>
    <row r="146" spans="22:71" s="20" customFormat="1" x14ac:dyDescent="0.2"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47"/>
      <c r="AY146" s="47"/>
      <c r="AZ146" s="47"/>
      <c r="BA146" s="47"/>
      <c r="BB146" s="47"/>
      <c r="BC146" s="47"/>
      <c r="BD146" s="47"/>
      <c r="BE146" s="47"/>
      <c r="BF146" s="47"/>
      <c r="BG146" s="47"/>
      <c r="BH146" s="47"/>
      <c r="BI146" s="47"/>
      <c r="BJ146" s="47"/>
      <c r="BK146" s="47"/>
      <c r="BL146" s="47"/>
      <c r="BM146" s="47"/>
      <c r="BN146" s="47"/>
      <c r="BO146" s="47"/>
      <c r="BP146" s="47"/>
      <c r="BQ146" s="47"/>
      <c r="BR146" s="47"/>
      <c r="BS146" s="47"/>
    </row>
    <row r="147" spans="22:71" s="20" customFormat="1" x14ac:dyDescent="0.2"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  <c r="AJ147" s="47"/>
      <c r="AK147" s="47"/>
      <c r="AL147" s="47"/>
      <c r="AM147" s="47"/>
      <c r="AN147" s="47"/>
      <c r="AO147" s="47"/>
      <c r="AP147" s="47"/>
      <c r="AQ147" s="47"/>
      <c r="AR147" s="47"/>
      <c r="AS147" s="47"/>
      <c r="AT147" s="47"/>
      <c r="AU147" s="47"/>
      <c r="AV147" s="47"/>
      <c r="AW147" s="47"/>
      <c r="AX147" s="47"/>
      <c r="AY147" s="47"/>
      <c r="AZ147" s="47"/>
      <c r="BA147" s="47"/>
      <c r="BB147" s="47"/>
      <c r="BC147" s="47"/>
      <c r="BD147" s="47"/>
      <c r="BE147" s="47"/>
      <c r="BF147" s="47"/>
      <c r="BG147" s="47"/>
      <c r="BH147" s="47"/>
      <c r="BI147" s="47"/>
      <c r="BJ147" s="47"/>
      <c r="BK147" s="47"/>
      <c r="BL147" s="47"/>
      <c r="BM147" s="47"/>
      <c r="BN147" s="47"/>
      <c r="BO147" s="47"/>
      <c r="BP147" s="47"/>
      <c r="BQ147" s="47"/>
      <c r="BR147" s="47"/>
      <c r="BS147" s="47"/>
    </row>
    <row r="148" spans="22:71" s="20" customFormat="1" x14ac:dyDescent="0.2"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  <c r="AJ148" s="47"/>
      <c r="AK148" s="47"/>
      <c r="AL148" s="47"/>
      <c r="AM148" s="47"/>
      <c r="AN148" s="47"/>
      <c r="AO148" s="47"/>
      <c r="AP148" s="47"/>
      <c r="AQ148" s="47"/>
      <c r="AR148" s="47"/>
      <c r="AS148" s="47"/>
      <c r="AT148" s="47"/>
      <c r="AU148" s="47"/>
      <c r="AV148" s="47"/>
      <c r="AW148" s="47"/>
      <c r="AX148" s="47"/>
      <c r="AY148" s="47"/>
      <c r="AZ148" s="47"/>
      <c r="BA148" s="47"/>
      <c r="BB148" s="47"/>
      <c r="BC148" s="47"/>
      <c r="BD148" s="47"/>
      <c r="BE148" s="47"/>
      <c r="BF148" s="47"/>
      <c r="BG148" s="47"/>
      <c r="BH148" s="47"/>
      <c r="BI148" s="47"/>
      <c r="BJ148" s="47"/>
      <c r="BK148" s="47"/>
      <c r="BL148" s="47"/>
      <c r="BM148" s="47"/>
      <c r="BN148" s="47"/>
      <c r="BO148" s="47"/>
      <c r="BP148" s="47"/>
      <c r="BQ148" s="47"/>
      <c r="BR148" s="47"/>
      <c r="BS148" s="47"/>
    </row>
    <row r="149" spans="22:71" s="20" customFormat="1" x14ac:dyDescent="0.2"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/>
      <c r="AI149" s="47"/>
      <c r="AJ149" s="47"/>
      <c r="AK149" s="47"/>
      <c r="AL149" s="47"/>
      <c r="AM149" s="47"/>
      <c r="AN149" s="47"/>
      <c r="AO149" s="47"/>
      <c r="AP149" s="47"/>
      <c r="AQ149" s="47"/>
      <c r="AR149" s="47"/>
      <c r="AS149" s="47"/>
      <c r="AT149" s="47"/>
      <c r="AU149" s="47"/>
      <c r="AV149" s="47"/>
      <c r="AW149" s="47"/>
      <c r="AX149" s="47"/>
      <c r="AY149" s="47"/>
      <c r="AZ149" s="47"/>
      <c r="BA149" s="47"/>
      <c r="BB149" s="47"/>
      <c r="BC149" s="47"/>
      <c r="BD149" s="47"/>
      <c r="BE149" s="47"/>
      <c r="BF149" s="47"/>
      <c r="BG149" s="47"/>
      <c r="BH149" s="47"/>
      <c r="BI149" s="47"/>
      <c r="BJ149" s="47"/>
      <c r="BK149" s="47"/>
      <c r="BL149" s="47"/>
      <c r="BM149" s="47"/>
      <c r="BN149" s="47"/>
      <c r="BO149" s="47"/>
      <c r="BP149" s="47"/>
      <c r="BQ149" s="47"/>
      <c r="BR149" s="47"/>
      <c r="BS149" s="47"/>
    </row>
    <row r="150" spans="22:71" s="20" customFormat="1" x14ac:dyDescent="0.2"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/>
      <c r="AI150" s="47"/>
      <c r="AJ150" s="47"/>
      <c r="AK150" s="47"/>
      <c r="AL150" s="47"/>
      <c r="AM150" s="47"/>
      <c r="AN150" s="47"/>
      <c r="AO150" s="47"/>
      <c r="AP150" s="47"/>
      <c r="AQ150" s="47"/>
      <c r="AR150" s="47"/>
      <c r="AS150" s="47"/>
      <c r="AT150" s="47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47"/>
      <c r="BF150" s="47"/>
      <c r="BG150" s="47"/>
      <c r="BH150" s="47"/>
      <c r="BI150" s="47"/>
      <c r="BJ150" s="47"/>
      <c r="BK150" s="47"/>
      <c r="BL150" s="47"/>
      <c r="BM150" s="47"/>
      <c r="BN150" s="47"/>
      <c r="BO150" s="47"/>
      <c r="BP150" s="47"/>
      <c r="BQ150" s="47"/>
      <c r="BR150" s="47"/>
      <c r="BS150" s="47"/>
    </row>
    <row r="151" spans="22:71" s="20" customFormat="1" x14ac:dyDescent="0.2"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7"/>
      <c r="AP151" s="47"/>
      <c r="AQ151" s="47"/>
      <c r="AR151" s="47"/>
      <c r="AS151" s="47"/>
      <c r="AT151" s="47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47"/>
      <c r="BF151" s="47"/>
      <c r="BG151" s="47"/>
      <c r="BH151" s="47"/>
      <c r="BI151" s="47"/>
      <c r="BJ151" s="47"/>
      <c r="BK151" s="47"/>
      <c r="BL151" s="47"/>
      <c r="BM151" s="47"/>
      <c r="BN151" s="47"/>
      <c r="BO151" s="47"/>
      <c r="BP151" s="47"/>
      <c r="BQ151" s="47"/>
      <c r="BR151" s="47"/>
      <c r="BS151" s="47"/>
    </row>
    <row r="152" spans="22:71" s="20" customFormat="1" x14ac:dyDescent="0.2"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7"/>
      <c r="AP152" s="47"/>
      <c r="AQ152" s="47"/>
      <c r="AR152" s="47"/>
      <c r="AS152" s="47"/>
      <c r="AT152" s="47"/>
      <c r="AU152" s="47"/>
      <c r="AV152" s="47"/>
      <c r="AW152" s="47"/>
      <c r="AX152" s="47"/>
      <c r="AY152" s="47"/>
      <c r="AZ152" s="47"/>
      <c r="BA152" s="47"/>
      <c r="BB152" s="47"/>
      <c r="BC152" s="47"/>
      <c r="BD152" s="47"/>
      <c r="BE152" s="47"/>
      <c r="BF152" s="47"/>
      <c r="BG152" s="47"/>
      <c r="BH152" s="47"/>
      <c r="BI152" s="47"/>
      <c r="BJ152" s="47"/>
      <c r="BK152" s="47"/>
      <c r="BL152" s="47"/>
      <c r="BM152" s="47"/>
      <c r="BN152" s="47"/>
      <c r="BO152" s="47"/>
      <c r="BP152" s="47"/>
      <c r="BQ152" s="47"/>
      <c r="BR152" s="47"/>
      <c r="BS152" s="47"/>
    </row>
    <row r="153" spans="22:71" s="20" customFormat="1" x14ac:dyDescent="0.2"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  <c r="AG153" s="47"/>
      <c r="AH153" s="47"/>
      <c r="AI153" s="47"/>
      <c r="AJ153" s="47"/>
      <c r="AK153" s="47"/>
      <c r="AL153" s="47"/>
      <c r="AM153" s="47"/>
      <c r="AN153" s="47"/>
      <c r="AO153" s="47"/>
      <c r="AP153" s="47"/>
      <c r="AQ153" s="47"/>
      <c r="AR153" s="47"/>
      <c r="AS153" s="47"/>
      <c r="AT153" s="47"/>
      <c r="AU153" s="47"/>
      <c r="AV153" s="47"/>
      <c r="AW153" s="47"/>
      <c r="AX153" s="47"/>
      <c r="AY153" s="47"/>
      <c r="AZ153" s="47"/>
      <c r="BA153" s="47"/>
      <c r="BB153" s="47"/>
      <c r="BC153" s="47"/>
      <c r="BD153" s="47"/>
      <c r="BE153" s="47"/>
      <c r="BF153" s="47"/>
      <c r="BG153" s="47"/>
      <c r="BH153" s="47"/>
      <c r="BI153" s="47"/>
      <c r="BJ153" s="47"/>
      <c r="BK153" s="47"/>
      <c r="BL153" s="47"/>
      <c r="BM153" s="47"/>
      <c r="BN153" s="47"/>
      <c r="BO153" s="47"/>
      <c r="BP153" s="47"/>
      <c r="BQ153" s="47"/>
      <c r="BR153" s="47"/>
      <c r="BS153" s="47"/>
    </row>
    <row r="154" spans="22:71" s="20" customFormat="1" x14ac:dyDescent="0.2"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7"/>
      <c r="AP154" s="47"/>
      <c r="AQ154" s="47"/>
      <c r="AR154" s="47"/>
      <c r="AS154" s="47"/>
      <c r="AT154" s="47"/>
      <c r="AU154" s="47"/>
      <c r="AV154" s="47"/>
      <c r="AW154" s="47"/>
      <c r="AX154" s="47"/>
      <c r="AY154" s="47"/>
      <c r="AZ154" s="47"/>
      <c r="BA154" s="47"/>
      <c r="BB154" s="47"/>
      <c r="BC154" s="47"/>
      <c r="BD154" s="47"/>
      <c r="BE154" s="47"/>
      <c r="BF154" s="47"/>
      <c r="BG154" s="47"/>
      <c r="BH154" s="47"/>
      <c r="BI154" s="47"/>
      <c r="BJ154" s="47"/>
      <c r="BK154" s="47"/>
      <c r="BL154" s="47"/>
      <c r="BM154" s="47"/>
      <c r="BN154" s="47"/>
      <c r="BO154" s="47"/>
      <c r="BP154" s="47"/>
      <c r="BQ154" s="47"/>
      <c r="BR154" s="47"/>
      <c r="BS154" s="47"/>
    </row>
    <row r="155" spans="22:71" s="20" customFormat="1" x14ac:dyDescent="0.2"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47"/>
      <c r="AQ155" s="47"/>
      <c r="AR155" s="47"/>
      <c r="AS155" s="47"/>
      <c r="AT155" s="47"/>
      <c r="AU155" s="47"/>
      <c r="AV155" s="47"/>
      <c r="AW155" s="47"/>
      <c r="AX155" s="47"/>
      <c r="AY155" s="47"/>
      <c r="AZ155" s="47"/>
      <c r="BA155" s="47"/>
      <c r="BB155" s="47"/>
      <c r="BC155" s="47"/>
      <c r="BD155" s="47"/>
      <c r="BE155" s="47"/>
      <c r="BF155" s="47"/>
      <c r="BG155" s="47"/>
      <c r="BH155" s="47"/>
      <c r="BI155" s="47"/>
      <c r="BJ155" s="47"/>
      <c r="BK155" s="47"/>
      <c r="BL155" s="47"/>
      <c r="BM155" s="47"/>
      <c r="BN155" s="47"/>
      <c r="BO155" s="47"/>
      <c r="BP155" s="47"/>
      <c r="BQ155" s="47"/>
      <c r="BR155" s="47"/>
      <c r="BS155" s="47"/>
    </row>
    <row r="156" spans="22:71" s="20" customFormat="1" x14ac:dyDescent="0.2"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47"/>
      <c r="BG156" s="47"/>
      <c r="BH156" s="47"/>
      <c r="BI156" s="47"/>
      <c r="BJ156" s="47"/>
      <c r="BK156" s="47"/>
      <c r="BL156" s="47"/>
      <c r="BM156" s="47"/>
      <c r="BN156" s="47"/>
      <c r="BO156" s="47"/>
      <c r="BP156" s="47"/>
      <c r="BQ156" s="47"/>
      <c r="BR156" s="47"/>
      <c r="BS156" s="47"/>
    </row>
    <row r="157" spans="22:71" s="20" customFormat="1" x14ac:dyDescent="0.2"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47"/>
      <c r="AY157" s="47"/>
      <c r="AZ157" s="47"/>
      <c r="BA157" s="47"/>
      <c r="BB157" s="47"/>
      <c r="BC157" s="47"/>
      <c r="BD157" s="47"/>
      <c r="BE157" s="47"/>
      <c r="BF157" s="47"/>
      <c r="BG157" s="47"/>
      <c r="BH157" s="47"/>
      <c r="BI157" s="47"/>
      <c r="BJ157" s="47"/>
      <c r="BK157" s="47"/>
      <c r="BL157" s="47"/>
      <c r="BM157" s="47"/>
      <c r="BN157" s="47"/>
      <c r="BO157" s="47"/>
      <c r="BP157" s="47"/>
      <c r="BQ157" s="47"/>
      <c r="BR157" s="47"/>
      <c r="BS157" s="47"/>
    </row>
    <row r="158" spans="22:71" s="20" customFormat="1" x14ac:dyDescent="0.2"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7"/>
      <c r="AP158" s="47"/>
      <c r="AQ158" s="47"/>
      <c r="AR158" s="47"/>
      <c r="AS158" s="47"/>
      <c r="AT158" s="47"/>
      <c r="AU158" s="47"/>
      <c r="AV158" s="47"/>
      <c r="AW158" s="47"/>
      <c r="AX158" s="47"/>
      <c r="AY158" s="47"/>
      <c r="AZ158" s="47"/>
      <c r="BA158" s="47"/>
      <c r="BB158" s="47"/>
      <c r="BC158" s="47"/>
      <c r="BD158" s="47"/>
      <c r="BE158" s="47"/>
      <c r="BF158" s="47"/>
      <c r="BG158" s="47"/>
      <c r="BH158" s="47"/>
      <c r="BI158" s="47"/>
      <c r="BJ158" s="47"/>
      <c r="BK158" s="47"/>
      <c r="BL158" s="47"/>
      <c r="BM158" s="47"/>
      <c r="BN158" s="47"/>
      <c r="BO158" s="47"/>
      <c r="BP158" s="47"/>
      <c r="BQ158" s="47"/>
      <c r="BR158" s="47"/>
      <c r="BS158" s="47"/>
    </row>
    <row r="159" spans="22:71" s="20" customFormat="1" x14ac:dyDescent="0.2">
      <c r="V159" s="47"/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7"/>
      <c r="AL159" s="47"/>
      <c r="AM159" s="47"/>
      <c r="AN159" s="47"/>
      <c r="AO159" s="47"/>
      <c r="AP159" s="47"/>
      <c r="AQ159" s="47"/>
      <c r="AR159" s="47"/>
      <c r="AS159" s="47"/>
      <c r="AT159" s="47"/>
      <c r="AU159" s="47"/>
      <c r="AV159" s="47"/>
      <c r="AW159" s="47"/>
      <c r="AX159" s="47"/>
      <c r="AY159" s="47"/>
      <c r="AZ159" s="47"/>
      <c r="BA159" s="47"/>
      <c r="BB159" s="47"/>
      <c r="BC159" s="47"/>
      <c r="BD159" s="47"/>
      <c r="BE159" s="47"/>
      <c r="BF159" s="47"/>
      <c r="BG159" s="47"/>
      <c r="BH159" s="47"/>
      <c r="BI159" s="47"/>
      <c r="BJ159" s="47"/>
      <c r="BK159" s="47"/>
      <c r="BL159" s="47"/>
      <c r="BM159" s="47"/>
      <c r="BN159" s="47"/>
      <c r="BO159" s="47"/>
      <c r="BP159" s="47"/>
      <c r="BQ159" s="47"/>
      <c r="BR159" s="47"/>
      <c r="BS159" s="47"/>
    </row>
    <row r="160" spans="22:71" s="20" customFormat="1" x14ac:dyDescent="0.2"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</row>
    <row r="161" spans="22:71" s="20" customFormat="1" x14ac:dyDescent="0.2"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</row>
    <row r="162" spans="22:71" s="20" customFormat="1" x14ac:dyDescent="0.2"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/>
      <c r="AP162" s="47"/>
      <c r="AQ162" s="47"/>
      <c r="AR162" s="47"/>
      <c r="AS162" s="47"/>
      <c r="AT162" s="47"/>
      <c r="AU162" s="47"/>
      <c r="AV162" s="47"/>
      <c r="AW162" s="47"/>
      <c r="AX162" s="47"/>
      <c r="AY162" s="47"/>
      <c r="AZ162" s="47"/>
      <c r="BA162" s="47"/>
      <c r="BB162" s="47"/>
      <c r="BC162" s="47"/>
      <c r="BD162" s="47"/>
      <c r="BE162" s="47"/>
      <c r="BF162" s="47"/>
      <c r="BG162" s="47"/>
      <c r="BH162" s="47"/>
      <c r="BI162" s="47"/>
      <c r="BJ162" s="47"/>
      <c r="BK162" s="47"/>
      <c r="BL162" s="47"/>
      <c r="BM162" s="47"/>
      <c r="BN162" s="47"/>
      <c r="BO162" s="47"/>
      <c r="BP162" s="47"/>
      <c r="BQ162" s="47"/>
      <c r="BR162" s="47"/>
      <c r="BS162" s="47"/>
    </row>
    <row r="163" spans="22:71" s="20" customFormat="1" x14ac:dyDescent="0.2"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47"/>
      <c r="AT163" s="47"/>
      <c r="AU163" s="47"/>
      <c r="AV163" s="47"/>
      <c r="AW163" s="47"/>
      <c r="AX163" s="47"/>
      <c r="AY163" s="47"/>
      <c r="AZ163" s="47"/>
      <c r="BA163" s="47"/>
      <c r="BB163" s="47"/>
      <c r="BC163" s="47"/>
      <c r="BD163" s="47"/>
      <c r="BE163" s="47"/>
      <c r="BF163" s="47"/>
      <c r="BG163" s="47"/>
      <c r="BH163" s="47"/>
      <c r="BI163" s="47"/>
      <c r="BJ163" s="47"/>
      <c r="BK163" s="47"/>
      <c r="BL163" s="47"/>
      <c r="BM163" s="47"/>
      <c r="BN163" s="47"/>
      <c r="BO163" s="47"/>
      <c r="BP163" s="47"/>
      <c r="BQ163" s="47"/>
      <c r="BR163" s="47"/>
      <c r="BS163" s="47"/>
    </row>
    <row r="164" spans="22:71" s="20" customFormat="1" x14ac:dyDescent="0.2"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7"/>
      <c r="AP164" s="47"/>
      <c r="AQ164" s="47"/>
      <c r="AR164" s="47"/>
      <c r="AS164" s="47"/>
      <c r="AT164" s="47"/>
      <c r="AU164" s="47"/>
      <c r="AV164" s="47"/>
      <c r="AW164" s="47"/>
      <c r="AX164" s="47"/>
      <c r="AY164" s="47"/>
      <c r="AZ164" s="47"/>
      <c r="BA164" s="47"/>
      <c r="BB164" s="47"/>
      <c r="BC164" s="47"/>
      <c r="BD164" s="47"/>
      <c r="BE164" s="47"/>
      <c r="BF164" s="47"/>
      <c r="BG164" s="47"/>
      <c r="BH164" s="47"/>
      <c r="BI164" s="47"/>
      <c r="BJ164" s="47"/>
      <c r="BK164" s="47"/>
      <c r="BL164" s="47"/>
      <c r="BM164" s="47"/>
      <c r="BN164" s="47"/>
      <c r="BO164" s="47"/>
      <c r="BP164" s="47"/>
      <c r="BQ164" s="47"/>
      <c r="BR164" s="47"/>
      <c r="BS164" s="47"/>
    </row>
    <row r="165" spans="22:71" s="20" customFormat="1" x14ac:dyDescent="0.2"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  <c r="AH165" s="47"/>
      <c r="AI165" s="47"/>
      <c r="AJ165" s="47"/>
      <c r="AK165" s="47"/>
      <c r="AL165" s="47"/>
      <c r="AM165" s="47"/>
      <c r="AN165" s="47"/>
      <c r="AO165" s="47"/>
      <c r="AP165" s="47"/>
      <c r="AQ165" s="47"/>
      <c r="AR165" s="47"/>
      <c r="AS165" s="47"/>
      <c r="AT165" s="47"/>
      <c r="AU165" s="47"/>
      <c r="AV165" s="47"/>
      <c r="AW165" s="47"/>
      <c r="AX165" s="47"/>
      <c r="AY165" s="47"/>
      <c r="AZ165" s="47"/>
      <c r="BA165" s="47"/>
      <c r="BB165" s="47"/>
      <c r="BC165" s="47"/>
      <c r="BD165" s="47"/>
      <c r="BE165" s="47"/>
      <c r="BF165" s="47"/>
      <c r="BG165" s="47"/>
      <c r="BH165" s="47"/>
      <c r="BI165" s="47"/>
      <c r="BJ165" s="47"/>
      <c r="BK165" s="47"/>
      <c r="BL165" s="47"/>
      <c r="BM165" s="47"/>
      <c r="BN165" s="47"/>
      <c r="BO165" s="47"/>
      <c r="BP165" s="47"/>
      <c r="BQ165" s="47"/>
      <c r="BR165" s="47"/>
      <c r="BS165" s="47"/>
    </row>
    <row r="166" spans="22:71" s="20" customFormat="1" x14ac:dyDescent="0.2"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47"/>
      <c r="AI166" s="47"/>
      <c r="AJ166" s="47"/>
      <c r="AK166" s="47"/>
      <c r="AL166" s="47"/>
      <c r="AM166" s="47"/>
      <c r="AN166" s="47"/>
      <c r="AO166" s="47"/>
      <c r="AP166" s="47"/>
      <c r="AQ166" s="47"/>
      <c r="AR166" s="47"/>
      <c r="AS166" s="47"/>
      <c r="AT166" s="47"/>
      <c r="AU166" s="47"/>
      <c r="AV166" s="47"/>
      <c r="AW166" s="47"/>
      <c r="AX166" s="47"/>
      <c r="AY166" s="47"/>
      <c r="AZ166" s="47"/>
      <c r="BA166" s="47"/>
      <c r="BB166" s="47"/>
      <c r="BC166" s="47"/>
      <c r="BD166" s="47"/>
      <c r="BE166" s="47"/>
      <c r="BF166" s="47"/>
      <c r="BG166" s="47"/>
      <c r="BH166" s="47"/>
      <c r="BI166" s="47"/>
      <c r="BJ166" s="47"/>
      <c r="BK166" s="47"/>
      <c r="BL166" s="47"/>
      <c r="BM166" s="47"/>
      <c r="BN166" s="47"/>
      <c r="BO166" s="47"/>
      <c r="BP166" s="47"/>
      <c r="BQ166" s="47"/>
      <c r="BR166" s="47"/>
      <c r="BS166" s="47"/>
    </row>
    <row r="167" spans="22:71" s="20" customFormat="1" x14ac:dyDescent="0.2"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47"/>
      <c r="AI167" s="47"/>
      <c r="AJ167" s="47"/>
      <c r="AK167" s="47"/>
      <c r="AL167" s="47"/>
      <c r="AM167" s="47"/>
      <c r="AN167" s="47"/>
      <c r="AO167" s="47"/>
      <c r="AP167" s="47"/>
      <c r="AQ167" s="47"/>
      <c r="AR167" s="47"/>
      <c r="AS167" s="47"/>
      <c r="AT167" s="47"/>
      <c r="AU167" s="47"/>
      <c r="AV167" s="47"/>
      <c r="AW167" s="47"/>
      <c r="AX167" s="47"/>
      <c r="AY167" s="47"/>
      <c r="AZ167" s="47"/>
      <c r="BA167" s="47"/>
      <c r="BB167" s="47"/>
      <c r="BC167" s="47"/>
      <c r="BD167" s="47"/>
      <c r="BE167" s="47"/>
      <c r="BF167" s="47"/>
      <c r="BG167" s="47"/>
      <c r="BH167" s="47"/>
      <c r="BI167" s="47"/>
      <c r="BJ167" s="47"/>
      <c r="BK167" s="47"/>
      <c r="BL167" s="47"/>
      <c r="BM167" s="47"/>
      <c r="BN167" s="47"/>
      <c r="BO167" s="47"/>
      <c r="BP167" s="47"/>
      <c r="BQ167" s="47"/>
      <c r="BR167" s="47"/>
      <c r="BS167" s="47"/>
    </row>
    <row r="168" spans="22:71" s="20" customFormat="1" x14ac:dyDescent="0.2"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47"/>
      <c r="AI168" s="47"/>
      <c r="AJ168" s="47"/>
      <c r="AK168" s="47"/>
      <c r="AL168" s="47"/>
      <c r="AM168" s="47"/>
      <c r="AN168" s="47"/>
      <c r="AO168" s="47"/>
      <c r="AP168" s="47"/>
      <c r="AQ168" s="47"/>
      <c r="AR168" s="47"/>
      <c r="AS168" s="47"/>
      <c r="AT168" s="47"/>
      <c r="AU168" s="47"/>
      <c r="AV168" s="47"/>
      <c r="AW168" s="47"/>
      <c r="AX168" s="47"/>
      <c r="AY168" s="47"/>
      <c r="AZ168" s="47"/>
      <c r="BA168" s="47"/>
      <c r="BB168" s="47"/>
      <c r="BC168" s="47"/>
      <c r="BD168" s="47"/>
      <c r="BE168" s="47"/>
      <c r="BF168" s="47"/>
      <c r="BG168" s="47"/>
      <c r="BH168" s="47"/>
      <c r="BI168" s="47"/>
      <c r="BJ168" s="47"/>
      <c r="BK168" s="47"/>
      <c r="BL168" s="47"/>
      <c r="BM168" s="47"/>
      <c r="BN168" s="47"/>
      <c r="BO168" s="47"/>
      <c r="BP168" s="47"/>
      <c r="BQ168" s="47"/>
      <c r="BR168" s="47"/>
      <c r="BS168" s="47"/>
    </row>
    <row r="169" spans="22:71" s="20" customFormat="1" x14ac:dyDescent="0.2"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47"/>
      <c r="AI169" s="47"/>
      <c r="AJ169" s="47"/>
      <c r="AK169" s="47"/>
      <c r="AL169" s="47"/>
      <c r="AM169" s="47"/>
      <c r="AN169" s="47"/>
      <c r="AO169" s="47"/>
      <c r="AP169" s="47"/>
      <c r="AQ169" s="47"/>
      <c r="AR169" s="47"/>
      <c r="AS169" s="47"/>
      <c r="AT169" s="47"/>
      <c r="AU169" s="47"/>
      <c r="AV169" s="47"/>
      <c r="AW169" s="47"/>
      <c r="AX169" s="47"/>
      <c r="AY169" s="47"/>
      <c r="AZ169" s="47"/>
      <c r="BA169" s="47"/>
      <c r="BB169" s="47"/>
      <c r="BC169" s="47"/>
      <c r="BD169" s="47"/>
      <c r="BE169" s="47"/>
      <c r="BF169" s="47"/>
      <c r="BG169" s="47"/>
      <c r="BH169" s="47"/>
      <c r="BI169" s="47"/>
      <c r="BJ169" s="47"/>
      <c r="BK169" s="47"/>
      <c r="BL169" s="47"/>
      <c r="BM169" s="47"/>
      <c r="BN169" s="47"/>
      <c r="BO169" s="47"/>
      <c r="BP169" s="47"/>
      <c r="BQ169" s="47"/>
      <c r="BR169" s="47"/>
      <c r="BS169" s="47"/>
    </row>
    <row r="170" spans="22:71" s="20" customFormat="1" x14ac:dyDescent="0.2">
      <c r="V170" s="47"/>
      <c r="W170" s="47"/>
      <c r="X170" s="47"/>
      <c r="Y170" s="47"/>
      <c r="Z170" s="47"/>
      <c r="AA170" s="47"/>
      <c r="AB170" s="47"/>
      <c r="AC170" s="47"/>
      <c r="AD170" s="47"/>
      <c r="AE170" s="47"/>
      <c r="AF170" s="47"/>
      <c r="AG170" s="47"/>
      <c r="AH170" s="47"/>
      <c r="AI170" s="47"/>
      <c r="AJ170" s="47"/>
      <c r="AK170" s="47"/>
      <c r="AL170" s="47"/>
      <c r="AM170" s="47"/>
      <c r="AN170" s="47"/>
      <c r="AO170" s="47"/>
      <c r="AP170" s="47"/>
      <c r="AQ170" s="47"/>
      <c r="AR170" s="47"/>
      <c r="AS170" s="47"/>
      <c r="AT170" s="47"/>
      <c r="AU170" s="47"/>
      <c r="AV170" s="47"/>
      <c r="AW170" s="47"/>
      <c r="AX170" s="47"/>
      <c r="AY170" s="47"/>
      <c r="AZ170" s="47"/>
      <c r="BA170" s="47"/>
      <c r="BB170" s="47"/>
      <c r="BC170" s="47"/>
      <c r="BD170" s="47"/>
      <c r="BE170" s="47"/>
      <c r="BF170" s="47"/>
      <c r="BG170" s="47"/>
      <c r="BH170" s="47"/>
      <c r="BI170" s="47"/>
      <c r="BJ170" s="47"/>
      <c r="BK170" s="47"/>
      <c r="BL170" s="47"/>
      <c r="BM170" s="47"/>
      <c r="BN170" s="47"/>
      <c r="BO170" s="47"/>
      <c r="BP170" s="47"/>
      <c r="BQ170" s="47"/>
      <c r="BR170" s="47"/>
      <c r="BS170" s="47"/>
    </row>
    <row r="171" spans="22:71" s="20" customFormat="1" x14ac:dyDescent="0.2"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47"/>
      <c r="AY171" s="47"/>
      <c r="AZ171" s="47"/>
      <c r="BA171" s="47"/>
      <c r="BB171" s="47"/>
      <c r="BC171" s="47"/>
      <c r="BD171" s="47"/>
      <c r="BE171" s="47"/>
      <c r="BF171" s="47"/>
      <c r="BG171" s="47"/>
      <c r="BH171" s="47"/>
      <c r="BI171" s="47"/>
      <c r="BJ171" s="47"/>
      <c r="BK171" s="47"/>
      <c r="BL171" s="47"/>
      <c r="BM171" s="47"/>
      <c r="BN171" s="47"/>
      <c r="BO171" s="47"/>
      <c r="BP171" s="47"/>
      <c r="BQ171" s="47"/>
      <c r="BR171" s="47"/>
      <c r="BS171" s="47"/>
    </row>
    <row r="172" spans="22:71" s="20" customFormat="1" x14ac:dyDescent="0.2"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7"/>
      <c r="AV172" s="47"/>
      <c r="AW172" s="47"/>
      <c r="AX172" s="47"/>
      <c r="AY172" s="47"/>
      <c r="AZ172" s="47"/>
      <c r="BA172" s="47"/>
      <c r="BB172" s="47"/>
      <c r="BC172" s="47"/>
      <c r="BD172" s="47"/>
      <c r="BE172" s="47"/>
      <c r="BF172" s="47"/>
      <c r="BG172" s="47"/>
      <c r="BH172" s="47"/>
      <c r="BI172" s="47"/>
      <c r="BJ172" s="47"/>
      <c r="BK172" s="47"/>
      <c r="BL172" s="47"/>
      <c r="BM172" s="47"/>
      <c r="BN172" s="47"/>
      <c r="BO172" s="47"/>
      <c r="BP172" s="47"/>
      <c r="BQ172" s="47"/>
      <c r="BR172" s="47"/>
      <c r="BS172" s="47"/>
    </row>
    <row r="173" spans="22:71" s="20" customFormat="1" x14ac:dyDescent="0.2"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  <c r="AH173" s="47"/>
      <c r="AI173" s="47"/>
      <c r="AJ173" s="47"/>
      <c r="AK173" s="47"/>
      <c r="AL173" s="47"/>
      <c r="AM173" s="47"/>
      <c r="AN173" s="47"/>
      <c r="AO173" s="47"/>
      <c r="AP173" s="47"/>
      <c r="AQ173" s="47"/>
      <c r="AR173" s="47"/>
      <c r="AS173" s="47"/>
      <c r="AT173" s="47"/>
      <c r="AU173" s="47"/>
      <c r="AV173" s="47"/>
      <c r="AW173" s="47"/>
      <c r="AX173" s="47"/>
      <c r="AY173" s="47"/>
      <c r="AZ173" s="47"/>
      <c r="BA173" s="47"/>
      <c r="BB173" s="47"/>
      <c r="BC173" s="47"/>
      <c r="BD173" s="47"/>
      <c r="BE173" s="47"/>
      <c r="BF173" s="47"/>
      <c r="BG173" s="47"/>
      <c r="BH173" s="47"/>
      <c r="BI173" s="47"/>
      <c r="BJ173" s="47"/>
      <c r="BK173" s="47"/>
      <c r="BL173" s="47"/>
      <c r="BM173" s="47"/>
      <c r="BN173" s="47"/>
      <c r="BO173" s="47"/>
      <c r="BP173" s="47"/>
      <c r="BQ173" s="47"/>
      <c r="BR173" s="47"/>
      <c r="BS173" s="47"/>
    </row>
    <row r="174" spans="22:71" s="20" customFormat="1" x14ac:dyDescent="0.2"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47"/>
      <c r="AU174" s="47"/>
      <c r="AV174" s="47"/>
      <c r="AW174" s="47"/>
      <c r="AX174" s="47"/>
      <c r="AY174" s="47"/>
      <c r="AZ174" s="47"/>
      <c r="BA174" s="47"/>
      <c r="BB174" s="47"/>
      <c r="BC174" s="47"/>
      <c r="BD174" s="47"/>
      <c r="BE174" s="47"/>
      <c r="BF174" s="47"/>
      <c r="BG174" s="47"/>
      <c r="BH174" s="47"/>
      <c r="BI174" s="47"/>
      <c r="BJ174" s="47"/>
      <c r="BK174" s="47"/>
      <c r="BL174" s="47"/>
      <c r="BM174" s="47"/>
      <c r="BN174" s="47"/>
      <c r="BO174" s="47"/>
      <c r="BP174" s="47"/>
      <c r="BQ174" s="47"/>
      <c r="BR174" s="47"/>
      <c r="BS174" s="47"/>
    </row>
    <row r="175" spans="22:71" s="20" customFormat="1" x14ac:dyDescent="0.2"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  <c r="AH175" s="47"/>
      <c r="AI175" s="47"/>
      <c r="AJ175" s="47"/>
      <c r="AK175" s="47"/>
      <c r="AL175" s="47"/>
      <c r="AM175" s="47"/>
      <c r="AN175" s="47"/>
      <c r="AO175" s="47"/>
      <c r="AP175" s="47"/>
      <c r="AQ175" s="47"/>
      <c r="AR175" s="47"/>
      <c r="AS175" s="47"/>
      <c r="AT175" s="47"/>
      <c r="AU175" s="47"/>
      <c r="AV175" s="47"/>
      <c r="AW175" s="47"/>
      <c r="AX175" s="47"/>
      <c r="AY175" s="47"/>
      <c r="AZ175" s="47"/>
      <c r="BA175" s="47"/>
      <c r="BB175" s="47"/>
      <c r="BC175" s="47"/>
      <c r="BD175" s="47"/>
      <c r="BE175" s="47"/>
      <c r="BF175" s="47"/>
      <c r="BG175" s="47"/>
      <c r="BH175" s="47"/>
      <c r="BI175" s="47"/>
      <c r="BJ175" s="47"/>
      <c r="BK175" s="47"/>
      <c r="BL175" s="47"/>
      <c r="BM175" s="47"/>
      <c r="BN175" s="47"/>
      <c r="BO175" s="47"/>
      <c r="BP175" s="47"/>
      <c r="BQ175" s="47"/>
      <c r="BR175" s="47"/>
      <c r="BS175" s="47"/>
    </row>
    <row r="176" spans="22:71" s="20" customFormat="1" x14ac:dyDescent="0.2">
      <c r="V176" s="47"/>
      <c r="W176" s="47"/>
      <c r="X176" s="47"/>
      <c r="Y176" s="47"/>
      <c r="Z176" s="47"/>
      <c r="AA176" s="47"/>
      <c r="AB176" s="47"/>
      <c r="AC176" s="47"/>
      <c r="AD176" s="47"/>
      <c r="AE176" s="47"/>
      <c r="AF176" s="47"/>
      <c r="AG176" s="47"/>
      <c r="AH176" s="47"/>
      <c r="AI176" s="47"/>
      <c r="AJ176" s="47"/>
      <c r="AK176" s="47"/>
      <c r="AL176" s="47"/>
      <c r="AM176" s="47"/>
      <c r="AN176" s="47"/>
      <c r="AO176" s="47"/>
      <c r="AP176" s="47"/>
      <c r="AQ176" s="47"/>
      <c r="AR176" s="47"/>
      <c r="AS176" s="47"/>
      <c r="AT176" s="47"/>
      <c r="AU176" s="47"/>
      <c r="AV176" s="47"/>
      <c r="AW176" s="47"/>
      <c r="AX176" s="47"/>
      <c r="AY176" s="47"/>
      <c r="AZ176" s="47"/>
      <c r="BA176" s="47"/>
      <c r="BB176" s="47"/>
      <c r="BC176" s="47"/>
      <c r="BD176" s="47"/>
      <c r="BE176" s="47"/>
      <c r="BF176" s="47"/>
      <c r="BG176" s="47"/>
      <c r="BH176" s="47"/>
      <c r="BI176" s="47"/>
      <c r="BJ176" s="47"/>
      <c r="BK176" s="47"/>
      <c r="BL176" s="47"/>
      <c r="BM176" s="47"/>
      <c r="BN176" s="47"/>
      <c r="BO176" s="47"/>
      <c r="BP176" s="47"/>
      <c r="BQ176" s="47"/>
      <c r="BR176" s="47"/>
      <c r="BS176" s="47"/>
    </row>
    <row r="177" spans="22:71" s="20" customFormat="1" x14ac:dyDescent="0.2">
      <c r="V177" s="47"/>
      <c r="W177" s="47"/>
      <c r="X177" s="47"/>
      <c r="Y177" s="47"/>
      <c r="Z177" s="47"/>
      <c r="AA177" s="47"/>
      <c r="AB177" s="47"/>
      <c r="AC177" s="47"/>
      <c r="AD177" s="47"/>
      <c r="AE177" s="47"/>
      <c r="AF177" s="47"/>
      <c r="AG177" s="47"/>
      <c r="AH177" s="47"/>
      <c r="AI177" s="47"/>
      <c r="AJ177" s="47"/>
      <c r="AK177" s="47"/>
      <c r="AL177" s="47"/>
      <c r="AM177" s="47"/>
      <c r="AN177" s="47"/>
      <c r="AO177" s="47"/>
      <c r="AP177" s="47"/>
      <c r="AQ177" s="47"/>
      <c r="AR177" s="47"/>
      <c r="AS177" s="47"/>
      <c r="AT177" s="47"/>
      <c r="AU177" s="47"/>
      <c r="AV177" s="47"/>
      <c r="AW177" s="47"/>
      <c r="AX177" s="47"/>
      <c r="AY177" s="47"/>
      <c r="AZ177" s="47"/>
      <c r="BA177" s="47"/>
      <c r="BB177" s="47"/>
      <c r="BC177" s="47"/>
      <c r="BD177" s="47"/>
      <c r="BE177" s="47"/>
      <c r="BF177" s="47"/>
      <c r="BG177" s="47"/>
      <c r="BH177" s="47"/>
      <c r="BI177" s="47"/>
      <c r="BJ177" s="47"/>
      <c r="BK177" s="47"/>
      <c r="BL177" s="47"/>
      <c r="BM177" s="47"/>
      <c r="BN177" s="47"/>
      <c r="BO177" s="47"/>
      <c r="BP177" s="47"/>
      <c r="BQ177" s="47"/>
      <c r="BR177" s="47"/>
      <c r="BS177" s="47"/>
    </row>
    <row r="178" spans="22:71" s="20" customFormat="1" x14ac:dyDescent="0.2">
      <c r="V178" s="47"/>
      <c r="W178" s="47"/>
      <c r="X178" s="47"/>
      <c r="Y178" s="47"/>
      <c r="Z178" s="47"/>
      <c r="AA178" s="47"/>
      <c r="AB178" s="47"/>
      <c r="AC178" s="47"/>
      <c r="AD178" s="47"/>
      <c r="AE178" s="47"/>
      <c r="AF178" s="47"/>
      <c r="AG178" s="47"/>
      <c r="AH178" s="47"/>
      <c r="AI178" s="47"/>
      <c r="AJ178" s="47"/>
      <c r="AK178" s="47"/>
      <c r="AL178" s="47"/>
      <c r="AM178" s="47"/>
      <c r="AN178" s="47"/>
      <c r="AO178" s="47"/>
      <c r="AP178" s="47"/>
      <c r="AQ178" s="47"/>
      <c r="AR178" s="47"/>
      <c r="AS178" s="47"/>
      <c r="AT178" s="47"/>
      <c r="AU178" s="47"/>
      <c r="AV178" s="47"/>
      <c r="AW178" s="47"/>
      <c r="AX178" s="47"/>
      <c r="AY178" s="47"/>
      <c r="AZ178" s="47"/>
      <c r="BA178" s="47"/>
      <c r="BB178" s="47"/>
      <c r="BC178" s="47"/>
      <c r="BD178" s="47"/>
      <c r="BE178" s="47"/>
      <c r="BF178" s="47"/>
      <c r="BG178" s="47"/>
      <c r="BH178" s="47"/>
      <c r="BI178" s="47"/>
      <c r="BJ178" s="47"/>
      <c r="BK178" s="47"/>
      <c r="BL178" s="47"/>
      <c r="BM178" s="47"/>
      <c r="BN178" s="47"/>
      <c r="BO178" s="47"/>
      <c r="BP178" s="47"/>
      <c r="BQ178" s="47"/>
      <c r="BR178" s="47"/>
      <c r="BS178" s="47"/>
    </row>
    <row r="179" spans="22:71" s="20" customFormat="1" x14ac:dyDescent="0.2">
      <c r="V179" s="47"/>
      <c r="W179" s="47"/>
      <c r="X179" s="47"/>
      <c r="Y179" s="47"/>
      <c r="Z179" s="47"/>
      <c r="AA179" s="47"/>
      <c r="AB179" s="47"/>
      <c r="AC179" s="47"/>
      <c r="AD179" s="47"/>
      <c r="AE179" s="47"/>
      <c r="AF179" s="47"/>
      <c r="AG179" s="47"/>
      <c r="AH179" s="47"/>
      <c r="AI179" s="47"/>
      <c r="AJ179" s="47"/>
      <c r="AK179" s="47"/>
      <c r="AL179" s="47"/>
      <c r="AM179" s="47"/>
      <c r="AN179" s="47"/>
      <c r="AO179" s="47"/>
      <c r="AP179" s="47"/>
      <c r="AQ179" s="47"/>
      <c r="AR179" s="47"/>
      <c r="AS179" s="47"/>
      <c r="AT179" s="47"/>
      <c r="AU179" s="47"/>
      <c r="AV179" s="47"/>
      <c r="AW179" s="47"/>
      <c r="AX179" s="47"/>
      <c r="AY179" s="47"/>
      <c r="AZ179" s="47"/>
      <c r="BA179" s="47"/>
      <c r="BB179" s="47"/>
      <c r="BC179" s="47"/>
      <c r="BD179" s="47"/>
      <c r="BE179" s="47"/>
      <c r="BF179" s="47"/>
      <c r="BG179" s="47"/>
      <c r="BH179" s="47"/>
      <c r="BI179" s="47"/>
      <c r="BJ179" s="47"/>
      <c r="BK179" s="47"/>
      <c r="BL179" s="47"/>
      <c r="BM179" s="47"/>
      <c r="BN179" s="47"/>
      <c r="BO179" s="47"/>
      <c r="BP179" s="47"/>
      <c r="BQ179" s="47"/>
      <c r="BR179" s="47"/>
      <c r="BS179" s="47"/>
    </row>
    <row r="180" spans="22:71" s="20" customFormat="1" x14ac:dyDescent="0.2">
      <c r="V180" s="47"/>
      <c r="W180" s="47"/>
      <c r="X180" s="47"/>
      <c r="Y180" s="47"/>
      <c r="Z180" s="47"/>
      <c r="AA180" s="47"/>
      <c r="AB180" s="47"/>
      <c r="AC180" s="47"/>
      <c r="AD180" s="47"/>
      <c r="AE180" s="47"/>
      <c r="AF180" s="47"/>
      <c r="AG180" s="47"/>
      <c r="AH180" s="47"/>
      <c r="AI180" s="47"/>
      <c r="AJ180" s="47"/>
      <c r="AK180" s="47"/>
      <c r="AL180" s="47"/>
      <c r="AM180" s="47"/>
      <c r="AN180" s="47"/>
      <c r="AO180" s="47"/>
      <c r="AP180" s="47"/>
      <c r="AQ180" s="47"/>
      <c r="AR180" s="47"/>
      <c r="AS180" s="47"/>
      <c r="AT180" s="47"/>
      <c r="AU180" s="47"/>
      <c r="AV180" s="47"/>
      <c r="AW180" s="47"/>
      <c r="AX180" s="47"/>
      <c r="AY180" s="47"/>
      <c r="AZ180" s="47"/>
      <c r="BA180" s="47"/>
      <c r="BB180" s="47"/>
      <c r="BC180" s="47"/>
      <c r="BD180" s="47"/>
      <c r="BE180" s="47"/>
      <c r="BF180" s="47"/>
      <c r="BG180" s="47"/>
      <c r="BH180" s="47"/>
      <c r="BI180" s="47"/>
      <c r="BJ180" s="47"/>
      <c r="BK180" s="47"/>
      <c r="BL180" s="47"/>
      <c r="BM180" s="47"/>
      <c r="BN180" s="47"/>
      <c r="BO180" s="47"/>
      <c r="BP180" s="47"/>
      <c r="BQ180" s="47"/>
      <c r="BR180" s="47"/>
      <c r="BS180" s="47"/>
    </row>
    <row r="181" spans="22:71" s="20" customFormat="1" x14ac:dyDescent="0.2"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7"/>
      <c r="AP181" s="47"/>
      <c r="AQ181" s="47"/>
      <c r="AR181" s="47"/>
      <c r="AS181" s="47"/>
      <c r="AT181" s="47"/>
      <c r="AU181" s="47"/>
      <c r="AV181" s="47"/>
      <c r="AW181" s="47"/>
      <c r="AX181" s="47"/>
      <c r="AY181" s="47"/>
      <c r="AZ181" s="47"/>
      <c r="BA181" s="47"/>
      <c r="BB181" s="47"/>
      <c r="BC181" s="47"/>
      <c r="BD181" s="47"/>
      <c r="BE181" s="47"/>
      <c r="BF181" s="47"/>
      <c r="BG181" s="47"/>
      <c r="BH181" s="47"/>
      <c r="BI181" s="47"/>
      <c r="BJ181" s="47"/>
      <c r="BK181" s="47"/>
      <c r="BL181" s="47"/>
      <c r="BM181" s="47"/>
      <c r="BN181" s="47"/>
      <c r="BO181" s="47"/>
      <c r="BP181" s="47"/>
      <c r="BQ181" s="47"/>
      <c r="BR181" s="47"/>
      <c r="BS181" s="47"/>
    </row>
    <row r="182" spans="22:71" s="20" customFormat="1" x14ac:dyDescent="0.2"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47"/>
      <c r="AY182" s="47"/>
      <c r="AZ182" s="47"/>
      <c r="BA182" s="47"/>
      <c r="BB182" s="47"/>
      <c r="BC182" s="47"/>
      <c r="BD182" s="47"/>
      <c r="BE182" s="47"/>
      <c r="BF182" s="47"/>
      <c r="BG182" s="47"/>
      <c r="BH182" s="47"/>
      <c r="BI182" s="47"/>
      <c r="BJ182" s="47"/>
      <c r="BK182" s="47"/>
      <c r="BL182" s="47"/>
      <c r="BM182" s="47"/>
      <c r="BN182" s="47"/>
      <c r="BO182" s="47"/>
      <c r="BP182" s="47"/>
      <c r="BQ182" s="47"/>
      <c r="BR182" s="47"/>
      <c r="BS182" s="47"/>
    </row>
    <row r="183" spans="22:71" s="20" customFormat="1" x14ac:dyDescent="0.2"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47"/>
      <c r="AI183" s="47"/>
      <c r="AJ183" s="47"/>
      <c r="AK183" s="47"/>
      <c r="AL183" s="47"/>
      <c r="AM183" s="47"/>
      <c r="AN183" s="47"/>
      <c r="AO183" s="47"/>
      <c r="AP183" s="47"/>
      <c r="AQ183" s="47"/>
      <c r="AR183" s="47"/>
      <c r="AS183" s="47"/>
      <c r="AT183" s="47"/>
      <c r="AU183" s="47"/>
      <c r="AV183" s="47"/>
      <c r="AW183" s="47"/>
      <c r="AX183" s="47"/>
      <c r="AY183" s="47"/>
      <c r="AZ183" s="47"/>
      <c r="BA183" s="47"/>
      <c r="BB183" s="47"/>
      <c r="BC183" s="47"/>
      <c r="BD183" s="47"/>
      <c r="BE183" s="47"/>
      <c r="BF183" s="47"/>
      <c r="BG183" s="47"/>
      <c r="BH183" s="47"/>
      <c r="BI183" s="47"/>
      <c r="BJ183" s="47"/>
      <c r="BK183" s="47"/>
      <c r="BL183" s="47"/>
      <c r="BM183" s="47"/>
      <c r="BN183" s="47"/>
      <c r="BO183" s="47"/>
      <c r="BP183" s="47"/>
      <c r="BQ183" s="47"/>
      <c r="BR183" s="47"/>
      <c r="BS183" s="47"/>
    </row>
    <row r="184" spans="22:71" s="20" customFormat="1" x14ac:dyDescent="0.2">
      <c r="V184" s="47"/>
      <c r="W184" s="47"/>
      <c r="X184" s="47"/>
      <c r="Y184" s="47"/>
      <c r="Z184" s="47"/>
      <c r="AA184" s="47"/>
      <c r="AB184" s="47"/>
      <c r="AC184" s="47"/>
      <c r="AD184" s="47"/>
      <c r="AE184" s="47"/>
      <c r="AF184" s="47"/>
      <c r="AG184" s="47"/>
      <c r="AH184" s="47"/>
      <c r="AI184" s="47"/>
      <c r="AJ184" s="47"/>
      <c r="AK184" s="47"/>
      <c r="AL184" s="47"/>
      <c r="AM184" s="47"/>
      <c r="AN184" s="47"/>
      <c r="AO184" s="47"/>
      <c r="AP184" s="47"/>
      <c r="AQ184" s="47"/>
      <c r="AR184" s="47"/>
      <c r="AS184" s="47"/>
      <c r="AT184" s="47"/>
      <c r="AU184" s="47"/>
      <c r="AV184" s="47"/>
      <c r="AW184" s="47"/>
      <c r="AX184" s="47"/>
      <c r="AY184" s="47"/>
      <c r="AZ184" s="47"/>
      <c r="BA184" s="47"/>
      <c r="BB184" s="47"/>
      <c r="BC184" s="47"/>
      <c r="BD184" s="47"/>
      <c r="BE184" s="47"/>
      <c r="BF184" s="47"/>
      <c r="BG184" s="47"/>
      <c r="BH184" s="47"/>
      <c r="BI184" s="47"/>
      <c r="BJ184" s="47"/>
      <c r="BK184" s="47"/>
      <c r="BL184" s="47"/>
      <c r="BM184" s="47"/>
      <c r="BN184" s="47"/>
      <c r="BO184" s="47"/>
      <c r="BP184" s="47"/>
      <c r="BQ184" s="47"/>
      <c r="BR184" s="47"/>
      <c r="BS184" s="47"/>
    </row>
    <row r="185" spans="22:71" s="20" customFormat="1" x14ac:dyDescent="0.2"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/>
      <c r="AO185" s="47"/>
      <c r="AP185" s="47"/>
      <c r="AQ185" s="47"/>
      <c r="AR185" s="47"/>
      <c r="AS185" s="47"/>
      <c r="AT185" s="47"/>
      <c r="AU185" s="47"/>
      <c r="AV185" s="47"/>
      <c r="AW185" s="47"/>
      <c r="AX185" s="47"/>
      <c r="AY185" s="47"/>
      <c r="AZ185" s="47"/>
      <c r="BA185" s="47"/>
      <c r="BB185" s="47"/>
      <c r="BC185" s="47"/>
      <c r="BD185" s="47"/>
      <c r="BE185" s="47"/>
      <c r="BF185" s="47"/>
      <c r="BG185" s="47"/>
      <c r="BH185" s="47"/>
      <c r="BI185" s="47"/>
      <c r="BJ185" s="47"/>
      <c r="BK185" s="47"/>
      <c r="BL185" s="47"/>
      <c r="BM185" s="47"/>
      <c r="BN185" s="47"/>
      <c r="BO185" s="47"/>
      <c r="BP185" s="47"/>
      <c r="BQ185" s="47"/>
      <c r="BR185" s="47"/>
      <c r="BS185" s="47"/>
    </row>
    <row r="186" spans="22:71" s="20" customFormat="1" x14ac:dyDescent="0.2"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  <c r="AJ186" s="47"/>
      <c r="AK186" s="47"/>
      <c r="AL186" s="47"/>
      <c r="AM186" s="47"/>
      <c r="AN186" s="47"/>
      <c r="AO186" s="47"/>
      <c r="AP186" s="47"/>
      <c r="AQ186" s="47"/>
      <c r="AR186" s="47"/>
      <c r="AS186" s="47"/>
      <c r="AT186" s="47"/>
      <c r="AU186" s="47"/>
      <c r="AV186" s="47"/>
      <c r="AW186" s="47"/>
      <c r="AX186" s="47"/>
      <c r="AY186" s="47"/>
      <c r="AZ186" s="47"/>
      <c r="BA186" s="47"/>
      <c r="BB186" s="47"/>
      <c r="BC186" s="47"/>
      <c r="BD186" s="47"/>
      <c r="BE186" s="47"/>
      <c r="BF186" s="47"/>
      <c r="BG186" s="47"/>
      <c r="BH186" s="47"/>
      <c r="BI186" s="47"/>
      <c r="BJ186" s="47"/>
      <c r="BK186" s="47"/>
      <c r="BL186" s="47"/>
      <c r="BM186" s="47"/>
      <c r="BN186" s="47"/>
      <c r="BO186" s="47"/>
      <c r="BP186" s="47"/>
      <c r="BQ186" s="47"/>
      <c r="BR186" s="47"/>
      <c r="BS186" s="47"/>
    </row>
    <row r="187" spans="22:71" s="20" customFormat="1" x14ac:dyDescent="0.2"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  <c r="AF187" s="47"/>
      <c r="AG187" s="47"/>
      <c r="AH187" s="47"/>
      <c r="AI187" s="47"/>
      <c r="AJ187" s="47"/>
      <c r="AK187" s="47"/>
      <c r="AL187" s="47"/>
      <c r="AM187" s="47"/>
      <c r="AN187" s="47"/>
      <c r="AO187" s="47"/>
      <c r="AP187" s="47"/>
      <c r="AQ187" s="47"/>
      <c r="AR187" s="47"/>
      <c r="AS187" s="47"/>
      <c r="AT187" s="47"/>
      <c r="AU187" s="47"/>
      <c r="AV187" s="47"/>
      <c r="AW187" s="47"/>
      <c r="AX187" s="47"/>
      <c r="AY187" s="47"/>
      <c r="AZ187" s="47"/>
      <c r="BA187" s="47"/>
      <c r="BB187" s="47"/>
      <c r="BC187" s="47"/>
      <c r="BD187" s="47"/>
      <c r="BE187" s="47"/>
      <c r="BF187" s="47"/>
      <c r="BG187" s="47"/>
      <c r="BH187" s="47"/>
      <c r="BI187" s="47"/>
      <c r="BJ187" s="47"/>
      <c r="BK187" s="47"/>
      <c r="BL187" s="47"/>
      <c r="BM187" s="47"/>
      <c r="BN187" s="47"/>
      <c r="BO187" s="47"/>
      <c r="BP187" s="47"/>
      <c r="BQ187" s="47"/>
      <c r="BR187" s="47"/>
      <c r="BS187" s="47"/>
    </row>
    <row r="188" spans="22:71" s="20" customFormat="1" x14ac:dyDescent="0.2"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  <c r="AH188" s="47"/>
      <c r="AI188" s="47"/>
      <c r="AJ188" s="47"/>
      <c r="AK188" s="47"/>
      <c r="AL188" s="47"/>
      <c r="AM188" s="47"/>
      <c r="AN188" s="47"/>
      <c r="AO188" s="47"/>
      <c r="AP188" s="47"/>
      <c r="AQ188" s="47"/>
      <c r="AR188" s="47"/>
      <c r="AS188" s="47"/>
      <c r="AT188" s="47"/>
      <c r="AU188" s="47"/>
      <c r="AV188" s="47"/>
      <c r="AW188" s="47"/>
      <c r="AX188" s="47"/>
      <c r="AY188" s="47"/>
      <c r="AZ188" s="47"/>
      <c r="BA188" s="47"/>
      <c r="BB188" s="47"/>
      <c r="BC188" s="47"/>
      <c r="BD188" s="47"/>
      <c r="BE188" s="47"/>
      <c r="BF188" s="47"/>
      <c r="BG188" s="47"/>
      <c r="BH188" s="47"/>
      <c r="BI188" s="47"/>
      <c r="BJ188" s="47"/>
      <c r="BK188" s="47"/>
      <c r="BL188" s="47"/>
      <c r="BM188" s="47"/>
      <c r="BN188" s="47"/>
      <c r="BO188" s="47"/>
      <c r="BP188" s="47"/>
      <c r="BQ188" s="47"/>
      <c r="BR188" s="47"/>
      <c r="BS188" s="47"/>
    </row>
    <row r="189" spans="22:71" s="20" customFormat="1" x14ac:dyDescent="0.2"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  <c r="AF189" s="47"/>
      <c r="AG189" s="47"/>
      <c r="AH189" s="47"/>
      <c r="AI189" s="47"/>
      <c r="AJ189" s="47"/>
      <c r="AK189" s="47"/>
      <c r="AL189" s="47"/>
      <c r="AM189" s="47"/>
      <c r="AN189" s="47"/>
      <c r="AO189" s="47"/>
      <c r="AP189" s="47"/>
      <c r="AQ189" s="47"/>
      <c r="AR189" s="47"/>
      <c r="AS189" s="47"/>
      <c r="AT189" s="47"/>
      <c r="AU189" s="47"/>
      <c r="AV189" s="47"/>
      <c r="AW189" s="47"/>
      <c r="AX189" s="47"/>
      <c r="AY189" s="47"/>
      <c r="AZ189" s="47"/>
      <c r="BA189" s="47"/>
      <c r="BB189" s="47"/>
      <c r="BC189" s="47"/>
      <c r="BD189" s="47"/>
      <c r="BE189" s="47"/>
      <c r="BF189" s="47"/>
      <c r="BG189" s="47"/>
      <c r="BH189" s="47"/>
      <c r="BI189" s="47"/>
      <c r="BJ189" s="47"/>
      <c r="BK189" s="47"/>
      <c r="BL189" s="47"/>
      <c r="BM189" s="47"/>
      <c r="BN189" s="47"/>
      <c r="BO189" s="47"/>
      <c r="BP189" s="47"/>
      <c r="BQ189" s="47"/>
      <c r="BR189" s="47"/>
      <c r="BS189" s="47"/>
    </row>
    <row r="190" spans="22:71" s="20" customFormat="1" x14ac:dyDescent="0.2"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  <c r="AF190" s="47"/>
      <c r="AG190" s="47"/>
      <c r="AH190" s="47"/>
      <c r="AI190" s="47"/>
      <c r="AJ190" s="47"/>
      <c r="AK190" s="47"/>
      <c r="AL190" s="47"/>
      <c r="AM190" s="47"/>
      <c r="AN190" s="47"/>
      <c r="AO190" s="47"/>
      <c r="AP190" s="47"/>
      <c r="AQ190" s="47"/>
      <c r="AR190" s="47"/>
      <c r="AS190" s="47"/>
      <c r="AT190" s="47"/>
      <c r="AU190" s="47"/>
      <c r="AV190" s="47"/>
      <c r="AW190" s="47"/>
      <c r="AX190" s="47"/>
      <c r="AY190" s="47"/>
      <c r="AZ190" s="47"/>
      <c r="BA190" s="47"/>
      <c r="BB190" s="47"/>
      <c r="BC190" s="47"/>
      <c r="BD190" s="47"/>
      <c r="BE190" s="47"/>
      <c r="BF190" s="47"/>
      <c r="BG190" s="47"/>
      <c r="BH190" s="47"/>
      <c r="BI190" s="47"/>
      <c r="BJ190" s="47"/>
      <c r="BK190" s="47"/>
      <c r="BL190" s="47"/>
      <c r="BM190" s="47"/>
      <c r="BN190" s="47"/>
      <c r="BO190" s="47"/>
      <c r="BP190" s="47"/>
      <c r="BQ190" s="47"/>
      <c r="BR190" s="47"/>
      <c r="BS190" s="47"/>
    </row>
    <row r="191" spans="22:71" s="20" customFormat="1" x14ac:dyDescent="0.2"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  <c r="AF191" s="47"/>
      <c r="AG191" s="47"/>
      <c r="AH191" s="47"/>
      <c r="AI191" s="47"/>
      <c r="AJ191" s="47"/>
      <c r="AK191" s="47"/>
      <c r="AL191" s="47"/>
      <c r="AM191" s="47"/>
      <c r="AN191" s="47"/>
      <c r="AO191" s="47"/>
      <c r="AP191" s="47"/>
      <c r="AQ191" s="47"/>
      <c r="AR191" s="47"/>
      <c r="AS191" s="47"/>
      <c r="AT191" s="47"/>
      <c r="AU191" s="47"/>
      <c r="AV191" s="47"/>
      <c r="AW191" s="47"/>
      <c r="AX191" s="47"/>
      <c r="AY191" s="47"/>
      <c r="AZ191" s="47"/>
      <c r="BA191" s="47"/>
      <c r="BB191" s="47"/>
      <c r="BC191" s="47"/>
      <c r="BD191" s="47"/>
      <c r="BE191" s="47"/>
      <c r="BF191" s="47"/>
      <c r="BG191" s="47"/>
      <c r="BH191" s="47"/>
      <c r="BI191" s="47"/>
      <c r="BJ191" s="47"/>
      <c r="BK191" s="47"/>
      <c r="BL191" s="47"/>
      <c r="BM191" s="47"/>
      <c r="BN191" s="47"/>
      <c r="BO191" s="47"/>
      <c r="BP191" s="47"/>
      <c r="BQ191" s="47"/>
      <c r="BR191" s="47"/>
      <c r="BS191" s="47"/>
    </row>
    <row r="192" spans="22:71" s="20" customFormat="1" x14ac:dyDescent="0.2"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  <c r="AF192" s="47"/>
      <c r="AG192" s="47"/>
      <c r="AH192" s="47"/>
      <c r="AI192" s="47"/>
      <c r="AJ192" s="47"/>
      <c r="AK192" s="47"/>
      <c r="AL192" s="47"/>
      <c r="AM192" s="47"/>
      <c r="AN192" s="47"/>
      <c r="AO192" s="47"/>
      <c r="AP192" s="47"/>
      <c r="AQ192" s="47"/>
      <c r="AR192" s="47"/>
      <c r="AS192" s="47"/>
      <c r="AT192" s="47"/>
      <c r="AU192" s="47"/>
      <c r="AV192" s="47"/>
      <c r="AW192" s="47"/>
      <c r="AX192" s="47"/>
      <c r="AY192" s="47"/>
      <c r="AZ192" s="47"/>
      <c r="BA192" s="47"/>
      <c r="BB192" s="47"/>
      <c r="BC192" s="47"/>
      <c r="BD192" s="47"/>
      <c r="BE192" s="47"/>
      <c r="BF192" s="47"/>
      <c r="BG192" s="47"/>
      <c r="BH192" s="47"/>
      <c r="BI192" s="47"/>
      <c r="BJ192" s="47"/>
      <c r="BK192" s="47"/>
      <c r="BL192" s="47"/>
      <c r="BM192" s="47"/>
      <c r="BN192" s="47"/>
      <c r="BO192" s="47"/>
      <c r="BP192" s="47"/>
      <c r="BQ192" s="47"/>
      <c r="BR192" s="47"/>
      <c r="BS192" s="47"/>
    </row>
    <row r="193" spans="1:71" s="20" customFormat="1" x14ac:dyDescent="0.2"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47"/>
      <c r="AU193" s="47"/>
      <c r="AV193" s="47"/>
      <c r="AW193" s="47"/>
      <c r="AX193" s="47"/>
      <c r="AY193" s="47"/>
      <c r="AZ193" s="47"/>
      <c r="BA193" s="47"/>
      <c r="BB193" s="47"/>
      <c r="BC193" s="47"/>
      <c r="BD193" s="47"/>
      <c r="BE193" s="47"/>
      <c r="BF193" s="47"/>
      <c r="BG193" s="47"/>
      <c r="BH193" s="47"/>
      <c r="BI193" s="47"/>
      <c r="BJ193" s="47"/>
      <c r="BK193" s="47"/>
      <c r="BL193" s="47"/>
      <c r="BM193" s="47"/>
      <c r="BN193" s="47"/>
      <c r="BO193" s="47"/>
      <c r="BP193" s="47"/>
      <c r="BQ193" s="47"/>
      <c r="BR193" s="47"/>
      <c r="BS193" s="47"/>
    </row>
    <row r="194" spans="1:71" s="20" customFormat="1" x14ac:dyDescent="0.2">
      <c r="A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47"/>
      <c r="AY194" s="47"/>
      <c r="AZ194" s="47"/>
      <c r="BA194" s="47"/>
      <c r="BB194" s="47"/>
      <c r="BC194" s="47"/>
      <c r="BD194" s="47"/>
      <c r="BE194" s="47"/>
      <c r="BF194" s="47"/>
      <c r="BG194" s="47"/>
      <c r="BH194" s="47"/>
      <c r="BI194" s="47"/>
      <c r="BJ194" s="47"/>
      <c r="BK194" s="47"/>
      <c r="BL194" s="47"/>
      <c r="BM194" s="47"/>
      <c r="BN194" s="47"/>
      <c r="BO194" s="47"/>
      <c r="BP194" s="47"/>
      <c r="BQ194" s="47"/>
      <c r="BR194" s="47"/>
      <c r="BS194" s="47"/>
    </row>
    <row r="195" spans="1:71" s="20" customFormat="1" x14ac:dyDescent="0.2">
      <c r="A195" s="21"/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47"/>
      <c r="AU195" s="47"/>
      <c r="AV195" s="47"/>
      <c r="AW195" s="47"/>
      <c r="AX195" s="47"/>
      <c r="AY195" s="47"/>
      <c r="AZ195" s="47"/>
      <c r="BA195" s="47"/>
      <c r="BB195" s="47"/>
      <c r="BC195" s="47"/>
      <c r="BD195" s="47"/>
      <c r="BE195" s="47"/>
      <c r="BF195" s="47"/>
      <c r="BG195" s="47"/>
      <c r="BH195" s="47"/>
      <c r="BI195" s="47"/>
      <c r="BJ195" s="47"/>
      <c r="BK195" s="47"/>
      <c r="BL195" s="47"/>
      <c r="BM195" s="47"/>
      <c r="BN195" s="47"/>
      <c r="BO195" s="47"/>
      <c r="BP195" s="47"/>
      <c r="BQ195" s="47"/>
      <c r="BR195" s="47"/>
      <c r="BS195" s="47"/>
    </row>
  </sheetData>
  <mergeCells count="6">
    <mergeCell ref="C9:N9"/>
    <mergeCell ref="N12:N13"/>
    <mergeCell ref="L12:L13"/>
    <mergeCell ref="M12:M13"/>
    <mergeCell ref="C10:N10"/>
    <mergeCell ref="F12:K1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3" orientation="portrait" r:id="rId1"/>
  <headerFooter>
    <oddFooter>&amp;C&amp;"-,Negrita"&amp;K03-021Página 12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/>
  </sheetPr>
  <dimension ref="A1:CM187"/>
  <sheetViews>
    <sheetView topLeftCell="A12" zoomScaleNormal="100" workbookViewId="0">
      <selection activeCell="D15" sqref="D15"/>
    </sheetView>
  </sheetViews>
  <sheetFormatPr baseColWidth="10" defaultColWidth="11.5703125" defaultRowHeight="12.75" x14ac:dyDescent="0.2"/>
  <cols>
    <col min="1" max="1" width="2.7109375" style="21" customWidth="1"/>
    <col min="2" max="2" width="26.5703125" style="21" customWidth="1"/>
    <col min="3" max="3" width="10.140625" style="21" customWidth="1"/>
    <col min="4" max="4" width="8.7109375" style="21" customWidth="1"/>
    <col min="5" max="5" width="2.28515625" style="21" customWidth="1"/>
    <col min="6" max="6" width="9.7109375" style="21" bestFit="1" customWidth="1"/>
    <col min="7" max="11" width="8.85546875" style="21" bestFit="1" customWidth="1"/>
    <col min="12" max="12" width="10.28515625" style="21" customWidth="1"/>
    <col min="13" max="13" width="10.7109375" style="21" customWidth="1"/>
    <col min="14" max="14" width="10.42578125" style="21" customWidth="1"/>
    <col min="15" max="15" width="1.7109375" style="21" customWidth="1"/>
    <col min="16" max="91" width="11.5703125" style="20"/>
    <col min="92" max="16384" width="11.5703125" style="21"/>
  </cols>
  <sheetData>
    <row r="1" spans="1:26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6" ht="15.7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6" ht="15.75" customHeigh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</row>
    <row r="4" spans="1:26" ht="15.75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</row>
    <row r="5" spans="1:26" ht="15.75" customHeigh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</row>
    <row r="6" spans="1:26" ht="15.75" customHeigh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</row>
    <row r="7" spans="1:26" ht="15.75" customHeigh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</row>
    <row r="8" spans="1:26" ht="15.75" customHeigh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S8" s="124"/>
    </row>
    <row r="9" spans="1:26" ht="15" customHeight="1" x14ac:dyDescent="0.2">
      <c r="B9" s="135"/>
      <c r="C9" s="188" t="s">
        <v>348</v>
      </c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136"/>
      <c r="R9" s="123"/>
      <c r="S9" s="123"/>
    </row>
    <row r="10" spans="1:26" x14ac:dyDescent="0.2">
      <c r="A10" s="20"/>
      <c r="B10" s="20"/>
      <c r="C10" s="189" t="s">
        <v>407</v>
      </c>
      <c r="D10" s="189"/>
      <c r="E10" s="189"/>
      <c r="F10" s="189"/>
      <c r="G10" s="189"/>
      <c r="H10" s="189"/>
      <c r="I10" s="189"/>
      <c r="J10" s="189"/>
      <c r="K10" s="189"/>
      <c r="L10" s="189"/>
      <c r="M10" s="189"/>
      <c r="N10" s="189"/>
      <c r="O10" s="26"/>
      <c r="R10" s="123"/>
      <c r="S10" s="123"/>
    </row>
    <row r="11" spans="1:26" x14ac:dyDescent="0.2">
      <c r="A11" s="20"/>
      <c r="B11" s="20"/>
      <c r="C11" s="27"/>
      <c r="D11" s="27"/>
      <c r="E11" s="27"/>
      <c r="F11" s="27"/>
      <c r="G11" s="27"/>
      <c r="H11" s="27"/>
      <c r="I11" s="27"/>
      <c r="J11" s="27"/>
      <c r="K11" s="27"/>
      <c r="L11" s="20"/>
      <c r="M11" s="20"/>
      <c r="N11" s="20"/>
      <c r="O11" s="26"/>
      <c r="R11" s="123"/>
      <c r="S11" s="123"/>
    </row>
    <row r="12" spans="1:26" ht="19.149999999999999" customHeight="1" x14ac:dyDescent="0.2">
      <c r="A12" s="20"/>
      <c r="B12" s="27"/>
      <c r="C12" s="55">
        <v>2020</v>
      </c>
      <c r="D12" s="30">
        <v>2021</v>
      </c>
      <c r="E12" s="9"/>
      <c r="F12" s="200">
        <v>2022</v>
      </c>
      <c r="G12" s="200"/>
      <c r="H12" s="200"/>
      <c r="I12" s="200"/>
      <c r="J12" s="200"/>
      <c r="K12" s="200"/>
      <c r="L12" s="190" t="s">
        <v>23</v>
      </c>
      <c r="M12" s="198" t="s">
        <v>399</v>
      </c>
      <c r="N12" s="198" t="s">
        <v>408</v>
      </c>
      <c r="O12" s="26"/>
      <c r="R12" s="123"/>
      <c r="S12" s="123"/>
    </row>
    <row r="13" spans="1:26" ht="25.5" x14ac:dyDescent="0.2">
      <c r="A13" s="20"/>
      <c r="B13" s="31"/>
      <c r="C13" s="180" t="s">
        <v>388</v>
      </c>
      <c r="D13" s="184" t="s">
        <v>387</v>
      </c>
      <c r="E13" s="29"/>
      <c r="F13" s="180" t="s">
        <v>382</v>
      </c>
      <c r="G13" s="180" t="s">
        <v>383</v>
      </c>
      <c r="H13" s="180" t="s">
        <v>381</v>
      </c>
      <c r="I13" s="180" t="s">
        <v>384</v>
      </c>
      <c r="J13" s="180" t="s">
        <v>385</v>
      </c>
      <c r="K13" s="180" t="s">
        <v>387</v>
      </c>
      <c r="L13" s="190"/>
      <c r="M13" s="198"/>
      <c r="N13" s="198"/>
      <c r="O13" s="26"/>
      <c r="R13" s="123"/>
      <c r="S13" s="123"/>
    </row>
    <row r="14" spans="1:26" x14ac:dyDescent="0.2">
      <c r="A14" s="56" t="s">
        <v>1</v>
      </c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26"/>
      <c r="R14" s="123"/>
      <c r="S14" s="123"/>
    </row>
    <row r="15" spans="1:26" x14ac:dyDescent="0.2">
      <c r="A15" s="130">
        <v>31001</v>
      </c>
      <c r="B15" s="58" t="s">
        <v>93</v>
      </c>
      <c r="C15" s="59">
        <v>832</v>
      </c>
      <c r="D15" s="59">
        <v>733</v>
      </c>
      <c r="E15" s="60"/>
      <c r="F15" s="59">
        <v>1257</v>
      </c>
      <c r="G15" s="59">
        <v>1037</v>
      </c>
      <c r="H15" s="59">
        <v>668</v>
      </c>
      <c r="I15" s="59">
        <v>557</v>
      </c>
      <c r="J15" s="59">
        <v>755</v>
      </c>
      <c r="K15" s="59">
        <v>965</v>
      </c>
      <c r="L15" s="61">
        <v>27.81456953642385</v>
      </c>
      <c r="M15" s="61">
        <v>31.650750341064125</v>
      </c>
      <c r="N15" s="61">
        <v>-11.899038461538458</v>
      </c>
      <c r="O15" s="26"/>
      <c r="P15" s="53"/>
      <c r="Q15" s="116"/>
      <c r="R15" s="123"/>
      <c r="S15" s="123"/>
      <c r="T15" s="116"/>
      <c r="U15" s="116"/>
      <c r="V15" s="125"/>
      <c r="W15" s="125"/>
      <c r="X15" s="125"/>
      <c r="Y15" s="125"/>
      <c r="Z15" s="125"/>
    </row>
    <row r="16" spans="1:26" x14ac:dyDescent="0.2">
      <c r="A16" s="130">
        <v>31002</v>
      </c>
      <c r="B16" s="58" t="s">
        <v>94</v>
      </c>
      <c r="C16" s="59">
        <v>870</v>
      </c>
      <c r="D16" s="59">
        <v>1537</v>
      </c>
      <c r="E16" s="60"/>
      <c r="F16" s="59">
        <v>2083</v>
      </c>
      <c r="G16" s="59">
        <v>2143</v>
      </c>
      <c r="H16" s="59">
        <v>2529</v>
      </c>
      <c r="I16" s="59">
        <v>2543</v>
      </c>
      <c r="J16" s="59">
        <v>2551</v>
      </c>
      <c r="K16" s="59">
        <v>2342</v>
      </c>
      <c r="L16" s="61">
        <v>-8.1928655429243431</v>
      </c>
      <c r="M16" s="61">
        <v>52.374756018217305</v>
      </c>
      <c r="N16" s="61">
        <v>76.666666666666657</v>
      </c>
      <c r="O16" s="26"/>
      <c r="Q16" s="116"/>
      <c r="R16" s="123"/>
      <c r="S16" s="123"/>
      <c r="T16" s="116"/>
      <c r="U16" s="116"/>
      <c r="V16" s="125"/>
      <c r="W16" s="125"/>
      <c r="X16" s="125"/>
      <c r="Y16" s="125"/>
      <c r="Z16" s="125"/>
    </row>
    <row r="17" spans="1:26" x14ac:dyDescent="0.2">
      <c r="A17" s="130">
        <v>31003</v>
      </c>
      <c r="B17" s="58" t="s">
        <v>215</v>
      </c>
      <c r="C17" s="59">
        <v>995</v>
      </c>
      <c r="D17" s="59">
        <v>758</v>
      </c>
      <c r="E17" s="60"/>
      <c r="F17" s="59">
        <v>1548</v>
      </c>
      <c r="G17" s="59">
        <v>1680</v>
      </c>
      <c r="H17" s="59">
        <v>1908</v>
      </c>
      <c r="I17" s="59">
        <v>1619</v>
      </c>
      <c r="J17" s="59">
        <v>1376</v>
      </c>
      <c r="K17" s="59">
        <v>877</v>
      </c>
      <c r="L17" s="61">
        <v>-36.264534883720934</v>
      </c>
      <c r="M17" s="61">
        <v>15.699208443271772</v>
      </c>
      <c r="N17" s="61">
        <v>-23.819095477386931</v>
      </c>
      <c r="O17" s="26"/>
      <c r="Q17" s="116"/>
      <c r="R17" s="123"/>
      <c r="S17" s="123"/>
      <c r="T17" s="116"/>
      <c r="U17" s="116"/>
      <c r="V17" s="125"/>
      <c r="W17" s="125"/>
      <c r="X17" s="125"/>
      <c r="Y17" s="125"/>
      <c r="Z17" s="125"/>
    </row>
    <row r="18" spans="1:26" x14ac:dyDescent="0.2">
      <c r="A18" s="130">
        <v>31004</v>
      </c>
      <c r="B18" s="58" t="s">
        <v>216</v>
      </c>
      <c r="C18" s="59">
        <v>10025</v>
      </c>
      <c r="D18" s="59">
        <v>10561</v>
      </c>
      <c r="E18" s="60"/>
      <c r="F18" s="59">
        <v>12656</v>
      </c>
      <c r="G18" s="59">
        <v>11386</v>
      </c>
      <c r="H18" s="59">
        <v>13476</v>
      </c>
      <c r="I18" s="59">
        <v>14647</v>
      </c>
      <c r="J18" s="59">
        <v>15285</v>
      </c>
      <c r="K18" s="59">
        <v>14066</v>
      </c>
      <c r="L18" s="61">
        <v>-7.9751390251880938</v>
      </c>
      <c r="M18" s="61">
        <v>33.188145062020638</v>
      </c>
      <c r="N18" s="61">
        <v>5.3466334164588458</v>
      </c>
      <c r="O18" s="62"/>
      <c r="Q18" s="116"/>
      <c r="R18" s="123"/>
      <c r="S18" s="123"/>
      <c r="T18" s="116"/>
      <c r="U18" s="116"/>
      <c r="V18" s="125"/>
      <c r="W18" s="125"/>
      <c r="X18" s="125"/>
      <c r="Y18" s="125"/>
      <c r="Z18" s="125"/>
    </row>
    <row r="19" spans="1:26" x14ac:dyDescent="0.2">
      <c r="A19" s="130">
        <v>31005</v>
      </c>
      <c r="B19" s="58" t="s">
        <v>217</v>
      </c>
      <c r="C19" s="59">
        <v>6742</v>
      </c>
      <c r="D19" s="59">
        <v>9784</v>
      </c>
      <c r="E19" s="60"/>
      <c r="F19" s="59">
        <v>6628</v>
      </c>
      <c r="G19" s="59">
        <v>6915</v>
      </c>
      <c r="H19" s="59">
        <v>6902</v>
      </c>
      <c r="I19" s="59">
        <v>7297</v>
      </c>
      <c r="J19" s="59">
        <v>7710</v>
      </c>
      <c r="K19" s="59">
        <v>6811</v>
      </c>
      <c r="L19" s="61">
        <v>-11.660181582360574</v>
      </c>
      <c r="M19" s="61">
        <v>-30.386345053148002</v>
      </c>
      <c r="N19" s="61">
        <v>45.120142390981897</v>
      </c>
      <c r="O19" s="26"/>
      <c r="Q19" s="116"/>
      <c r="R19" s="116"/>
      <c r="S19" s="116"/>
      <c r="T19" s="116"/>
      <c r="U19" s="116"/>
      <c r="V19" s="125"/>
      <c r="W19" s="125"/>
      <c r="X19" s="125"/>
      <c r="Y19" s="125"/>
      <c r="Z19" s="125"/>
    </row>
    <row r="20" spans="1:26" x14ac:dyDescent="0.2">
      <c r="A20" s="130">
        <v>31006</v>
      </c>
      <c r="B20" s="58" t="s">
        <v>95</v>
      </c>
      <c r="C20" s="59">
        <v>702</v>
      </c>
      <c r="D20" s="59">
        <v>1684</v>
      </c>
      <c r="E20" s="60"/>
      <c r="F20" s="59">
        <v>1674</v>
      </c>
      <c r="G20" s="59">
        <v>1525</v>
      </c>
      <c r="H20" s="59">
        <v>1167</v>
      </c>
      <c r="I20" s="59">
        <v>1175</v>
      </c>
      <c r="J20" s="59">
        <v>1142</v>
      </c>
      <c r="K20" s="59">
        <v>1492</v>
      </c>
      <c r="L20" s="61">
        <v>30.64798598949212</v>
      </c>
      <c r="M20" s="61">
        <v>-11.401425178147273</v>
      </c>
      <c r="N20" s="61">
        <v>139.8860398860399</v>
      </c>
      <c r="O20" s="26"/>
      <c r="Q20" s="116"/>
      <c r="R20" s="116"/>
      <c r="S20" s="116"/>
      <c r="T20" s="116"/>
      <c r="U20" s="116"/>
      <c r="V20" s="125"/>
      <c r="W20" s="125"/>
      <c r="X20" s="125"/>
      <c r="Y20" s="125"/>
      <c r="Z20" s="125"/>
    </row>
    <row r="21" spans="1:26" x14ac:dyDescent="0.2">
      <c r="A21" s="130">
        <v>31007</v>
      </c>
      <c r="B21" s="58" t="s">
        <v>218</v>
      </c>
      <c r="C21" s="59">
        <v>4093</v>
      </c>
      <c r="D21" s="59">
        <v>3673</v>
      </c>
      <c r="E21" s="60"/>
      <c r="F21" s="59">
        <v>6111</v>
      </c>
      <c r="G21" s="59">
        <v>6296</v>
      </c>
      <c r="H21" s="59">
        <v>7010</v>
      </c>
      <c r="I21" s="59">
        <v>7053</v>
      </c>
      <c r="J21" s="59">
        <v>7235</v>
      </c>
      <c r="K21" s="59">
        <v>7231</v>
      </c>
      <c r="L21" s="61">
        <v>-5.5286800276432846E-2</v>
      </c>
      <c r="M21" s="61">
        <v>96.86904437789272</v>
      </c>
      <c r="N21" s="61">
        <v>-10.261421939897385</v>
      </c>
      <c r="O21" s="26"/>
      <c r="Q21" s="116"/>
      <c r="R21" s="116"/>
      <c r="S21" s="116"/>
      <c r="T21" s="116"/>
      <c r="U21" s="116"/>
      <c r="V21" s="125"/>
      <c r="W21" s="125"/>
      <c r="X21" s="125"/>
      <c r="Y21" s="125"/>
      <c r="Z21" s="125"/>
    </row>
    <row r="22" spans="1:26" x14ac:dyDescent="0.2">
      <c r="A22" s="130">
        <v>31008</v>
      </c>
      <c r="B22" s="58" t="s">
        <v>219</v>
      </c>
      <c r="C22" s="59">
        <v>4041</v>
      </c>
      <c r="D22" s="59">
        <v>2650</v>
      </c>
      <c r="E22" s="60"/>
      <c r="F22" s="59">
        <v>4870</v>
      </c>
      <c r="G22" s="59">
        <v>5448</v>
      </c>
      <c r="H22" s="59">
        <v>6038</v>
      </c>
      <c r="I22" s="59">
        <v>5702</v>
      </c>
      <c r="J22" s="59">
        <v>6059</v>
      </c>
      <c r="K22" s="59">
        <v>6439</v>
      </c>
      <c r="L22" s="61">
        <v>6.2716619904274573</v>
      </c>
      <c r="M22" s="61">
        <v>142.98113207547169</v>
      </c>
      <c r="N22" s="61">
        <v>-34.422172729522394</v>
      </c>
      <c r="O22" s="26"/>
      <c r="Q22" s="116"/>
      <c r="R22" s="116"/>
      <c r="S22" s="116"/>
      <c r="T22" s="116"/>
      <c r="U22" s="116"/>
      <c r="V22" s="125"/>
      <c r="W22" s="125"/>
      <c r="X22" s="125"/>
      <c r="Y22" s="125"/>
      <c r="Z22" s="125"/>
    </row>
    <row r="23" spans="1:26" x14ac:dyDescent="0.2">
      <c r="A23" s="130">
        <v>31009</v>
      </c>
      <c r="B23" s="58" t="s">
        <v>145</v>
      </c>
      <c r="C23" s="59">
        <v>2018</v>
      </c>
      <c r="D23" s="59">
        <v>2241</v>
      </c>
      <c r="E23" s="60"/>
      <c r="F23" s="59">
        <v>2940</v>
      </c>
      <c r="G23" s="59">
        <v>3387</v>
      </c>
      <c r="H23" s="59">
        <v>2583</v>
      </c>
      <c r="I23" s="59">
        <v>2760</v>
      </c>
      <c r="J23" s="59">
        <v>3724</v>
      </c>
      <c r="K23" s="59">
        <v>2592</v>
      </c>
      <c r="L23" s="61">
        <v>-30.397422126745433</v>
      </c>
      <c r="M23" s="61">
        <v>15.662650602409634</v>
      </c>
      <c r="N23" s="61">
        <v>11.05054509415262</v>
      </c>
      <c r="O23" s="26"/>
      <c r="Q23" s="116"/>
      <c r="R23" s="116"/>
      <c r="S23" s="116"/>
      <c r="T23" s="116"/>
      <c r="U23" s="116"/>
      <c r="V23" s="125"/>
      <c r="W23" s="125"/>
      <c r="X23" s="125"/>
      <c r="Y23" s="125"/>
      <c r="Z23" s="125"/>
    </row>
    <row r="24" spans="1:26" x14ac:dyDescent="0.2">
      <c r="A24" s="130">
        <v>31010</v>
      </c>
      <c r="B24" s="58" t="s">
        <v>220</v>
      </c>
      <c r="C24" s="59">
        <v>3366</v>
      </c>
      <c r="D24" s="59">
        <v>3600</v>
      </c>
      <c r="E24" s="60"/>
      <c r="F24" s="59">
        <v>5929</v>
      </c>
      <c r="G24" s="59">
        <v>3939</v>
      </c>
      <c r="H24" s="59">
        <v>4858</v>
      </c>
      <c r="I24" s="59">
        <v>2399</v>
      </c>
      <c r="J24" s="59">
        <v>3474</v>
      </c>
      <c r="K24" s="59">
        <v>3561</v>
      </c>
      <c r="L24" s="61">
        <v>2.5043177892918767</v>
      </c>
      <c r="M24" s="61">
        <v>-1.0833333333333361</v>
      </c>
      <c r="N24" s="61">
        <v>6.9518716577540163</v>
      </c>
      <c r="O24" s="26"/>
      <c r="Q24" s="116"/>
      <c r="R24" s="116"/>
      <c r="S24" s="116"/>
      <c r="T24" s="116"/>
      <c r="U24" s="116"/>
      <c r="V24" s="125"/>
      <c r="W24" s="125"/>
      <c r="X24" s="125"/>
      <c r="Y24" s="125"/>
      <c r="Z24" s="125"/>
    </row>
    <row r="25" spans="1:26" x14ac:dyDescent="0.2">
      <c r="A25" s="130">
        <v>31011</v>
      </c>
      <c r="B25" s="58" t="s">
        <v>221</v>
      </c>
      <c r="C25" s="59">
        <v>744</v>
      </c>
      <c r="D25" s="59">
        <v>823</v>
      </c>
      <c r="E25" s="60"/>
      <c r="F25" s="59">
        <v>1975</v>
      </c>
      <c r="G25" s="59">
        <v>1501</v>
      </c>
      <c r="H25" s="59">
        <v>1324</v>
      </c>
      <c r="I25" s="59">
        <v>1141</v>
      </c>
      <c r="J25" s="59">
        <v>813</v>
      </c>
      <c r="K25" s="59">
        <v>719</v>
      </c>
      <c r="L25" s="61">
        <v>-11.562115621156209</v>
      </c>
      <c r="M25" s="61">
        <v>-12.636695018226007</v>
      </c>
      <c r="N25" s="61">
        <v>10.618279569892476</v>
      </c>
      <c r="O25" s="26"/>
      <c r="Q25" s="116"/>
      <c r="R25" s="116"/>
      <c r="S25" s="116"/>
      <c r="T25" s="116"/>
      <c r="U25" s="116"/>
      <c r="V25" s="125"/>
      <c r="W25" s="125"/>
      <c r="X25" s="125"/>
      <c r="Y25" s="125"/>
      <c r="Z25" s="125"/>
    </row>
    <row r="26" spans="1:26" x14ac:dyDescent="0.2">
      <c r="A26" s="130">
        <v>31012</v>
      </c>
      <c r="B26" s="58" t="s">
        <v>97</v>
      </c>
      <c r="C26" s="59">
        <v>298</v>
      </c>
      <c r="D26" s="59">
        <v>355</v>
      </c>
      <c r="E26" s="60"/>
      <c r="F26" s="59">
        <v>1231</v>
      </c>
      <c r="G26" s="59">
        <v>989</v>
      </c>
      <c r="H26" s="59">
        <v>798</v>
      </c>
      <c r="I26" s="59">
        <v>593</v>
      </c>
      <c r="J26" s="59">
        <v>677</v>
      </c>
      <c r="K26" s="59">
        <v>378</v>
      </c>
      <c r="L26" s="61">
        <v>-44.165435745937963</v>
      </c>
      <c r="M26" s="61">
        <v>6.4788732394366111</v>
      </c>
      <c r="N26" s="61">
        <v>19.127516778523489</v>
      </c>
      <c r="O26" s="26"/>
      <c r="Q26" s="116"/>
      <c r="R26" s="116"/>
      <c r="S26" s="116"/>
      <c r="T26" s="116"/>
      <c r="U26" s="116"/>
      <c r="V26" s="125"/>
      <c r="W26" s="125"/>
      <c r="X26" s="125"/>
      <c r="Y26" s="125"/>
      <c r="Z26" s="125"/>
    </row>
    <row r="27" spans="1:26" x14ac:dyDescent="0.2">
      <c r="A27" s="130">
        <v>31013</v>
      </c>
      <c r="B27" s="58" t="s">
        <v>96</v>
      </c>
      <c r="C27" s="59">
        <v>1194</v>
      </c>
      <c r="D27" s="59">
        <v>1228</v>
      </c>
      <c r="E27" s="60"/>
      <c r="F27" s="59">
        <v>2314</v>
      </c>
      <c r="G27" s="59">
        <v>2569</v>
      </c>
      <c r="H27" s="59">
        <v>2919</v>
      </c>
      <c r="I27" s="59">
        <v>2808</v>
      </c>
      <c r="J27" s="59">
        <v>3210</v>
      </c>
      <c r="K27" s="59">
        <v>4469</v>
      </c>
      <c r="L27" s="61">
        <v>39.221183800623052</v>
      </c>
      <c r="M27" s="61">
        <v>263.92508143322476</v>
      </c>
      <c r="N27" s="61">
        <v>2.8475711892797406</v>
      </c>
      <c r="O27" s="26"/>
      <c r="Q27" s="116"/>
      <c r="R27" s="116"/>
      <c r="S27" s="116"/>
      <c r="T27" s="116"/>
      <c r="U27" s="116"/>
      <c r="V27" s="125"/>
      <c r="W27" s="125"/>
      <c r="X27" s="125"/>
      <c r="Y27" s="125"/>
      <c r="Z27" s="125"/>
    </row>
    <row r="28" spans="1:26" x14ac:dyDescent="0.2">
      <c r="A28" s="130">
        <v>31014</v>
      </c>
      <c r="B28" s="58" t="s">
        <v>98</v>
      </c>
      <c r="C28" s="59">
        <v>1477</v>
      </c>
      <c r="D28" s="59">
        <v>2502</v>
      </c>
      <c r="E28" s="60"/>
      <c r="F28" s="59">
        <v>2240</v>
      </c>
      <c r="G28" s="59">
        <v>2708</v>
      </c>
      <c r="H28" s="59">
        <v>2857</v>
      </c>
      <c r="I28" s="59">
        <v>2687</v>
      </c>
      <c r="J28" s="59">
        <v>2523</v>
      </c>
      <c r="K28" s="59">
        <v>2704</v>
      </c>
      <c r="L28" s="61">
        <v>7.1739992072929137</v>
      </c>
      <c r="M28" s="61">
        <v>8.0735411670663559</v>
      </c>
      <c r="N28" s="61">
        <v>69.397427217332435</v>
      </c>
      <c r="O28" s="26"/>
      <c r="Q28" s="116"/>
      <c r="R28" s="116"/>
      <c r="S28" s="116"/>
      <c r="T28" s="116"/>
      <c r="U28" s="116"/>
      <c r="V28" s="125"/>
      <c r="W28" s="125"/>
      <c r="X28" s="125"/>
      <c r="Y28" s="125"/>
      <c r="Z28" s="125"/>
    </row>
    <row r="29" spans="1:26" x14ac:dyDescent="0.2">
      <c r="A29" s="130">
        <v>31016</v>
      </c>
      <c r="B29" s="58" t="s">
        <v>222</v>
      </c>
      <c r="C29" s="59">
        <v>1943</v>
      </c>
      <c r="D29" s="59">
        <v>1502</v>
      </c>
      <c r="E29" s="60"/>
      <c r="F29" s="59">
        <v>2460</v>
      </c>
      <c r="G29" s="59">
        <v>2521</v>
      </c>
      <c r="H29" s="59">
        <v>2610</v>
      </c>
      <c r="I29" s="59">
        <v>2326</v>
      </c>
      <c r="J29" s="59">
        <v>2281</v>
      </c>
      <c r="K29" s="59">
        <v>3238</v>
      </c>
      <c r="L29" s="61">
        <v>41.955282770714611</v>
      </c>
      <c r="M29" s="61">
        <v>115.57922769640481</v>
      </c>
      <c r="N29" s="61">
        <v>-22.696860524961405</v>
      </c>
      <c r="O29" s="26"/>
      <c r="Q29" s="116"/>
      <c r="R29" s="116"/>
      <c r="S29" s="116"/>
      <c r="T29" s="116"/>
      <c r="U29" s="116"/>
      <c r="V29" s="125"/>
      <c r="W29" s="125"/>
      <c r="X29" s="125"/>
      <c r="Y29" s="125"/>
      <c r="Z29" s="125"/>
    </row>
    <row r="30" spans="1:26" x14ac:dyDescent="0.2">
      <c r="A30" s="130">
        <v>31017</v>
      </c>
      <c r="B30" s="58" t="s">
        <v>223</v>
      </c>
      <c r="C30" s="59">
        <v>2074</v>
      </c>
      <c r="D30" s="59">
        <v>2647</v>
      </c>
      <c r="E30" s="60"/>
      <c r="F30" s="59">
        <v>3098</v>
      </c>
      <c r="G30" s="59">
        <v>3507</v>
      </c>
      <c r="H30" s="59">
        <v>3490</v>
      </c>
      <c r="I30" s="59">
        <v>3295</v>
      </c>
      <c r="J30" s="59">
        <v>3245</v>
      </c>
      <c r="K30" s="59">
        <v>3019</v>
      </c>
      <c r="L30" s="61">
        <v>-6.9645608628659428</v>
      </c>
      <c r="M30" s="61">
        <v>14.053645636569701</v>
      </c>
      <c r="N30" s="61">
        <v>27.627772420443584</v>
      </c>
      <c r="O30" s="26"/>
      <c r="Q30" s="116"/>
      <c r="R30" s="116"/>
      <c r="S30" s="116"/>
      <c r="T30" s="116"/>
      <c r="U30" s="116"/>
      <c r="V30" s="125"/>
      <c r="W30" s="125"/>
      <c r="X30" s="125"/>
      <c r="Y30" s="125"/>
      <c r="Z30" s="125"/>
    </row>
    <row r="31" spans="1:26" x14ac:dyDescent="0.2">
      <c r="A31" s="130">
        <v>31018</v>
      </c>
      <c r="B31" s="58" t="s">
        <v>224</v>
      </c>
      <c r="C31" s="59">
        <v>1515</v>
      </c>
      <c r="D31" s="59">
        <v>1926</v>
      </c>
      <c r="E31" s="60"/>
      <c r="F31" s="59">
        <v>1880</v>
      </c>
      <c r="G31" s="59">
        <v>1650</v>
      </c>
      <c r="H31" s="59">
        <v>1945</v>
      </c>
      <c r="I31" s="59">
        <v>1750</v>
      </c>
      <c r="J31" s="59">
        <v>1556</v>
      </c>
      <c r="K31" s="59">
        <v>2713</v>
      </c>
      <c r="L31" s="61">
        <v>74.357326478149105</v>
      </c>
      <c r="M31" s="61">
        <v>40.861889927310479</v>
      </c>
      <c r="N31" s="61">
        <v>27.128712871287131</v>
      </c>
      <c r="O31" s="26"/>
      <c r="Q31" s="116"/>
      <c r="R31" s="116"/>
      <c r="S31" s="116"/>
      <c r="T31" s="116"/>
      <c r="U31" s="116"/>
      <c r="V31" s="125"/>
      <c r="W31" s="125"/>
      <c r="X31" s="125"/>
      <c r="Y31" s="125"/>
      <c r="Z31" s="125"/>
    </row>
    <row r="32" spans="1:26" x14ac:dyDescent="0.2">
      <c r="A32" s="130">
        <v>31019</v>
      </c>
      <c r="B32" s="58" t="s">
        <v>225</v>
      </c>
      <c r="C32" s="59">
        <v>902</v>
      </c>
      <c r="D32" s="59">
        <v>1000</v>
      </c>
      <c r="E32" s="60"/>
      <c r="F32" s="59">
        <v>1254</v>
      </c>
      <c r="G32" s="59">
        <v>1443</v>
      </c>
      <c r="H32" s="59">
        <v>1920</v>
      </c>
      <c r="I32" s="59">
        <v>1905</v>
      </c>
      <c r="J32" s="59">
        <v>1583</v>
      </c>
      <c r="K32" s="59">
        <v>987</v>
      </c>
      <c r="L32" s="61">
        <v>-37.650031585596963</v>
      </c>
      <c r="M32" s="61">
        <v>-1.3000000000000012</v>
      </c>
      <c r="N32" s="61">
        <v>10.864745011086473</v>
      </c>
      <c r="O32" s="26"/>
      <c r="Q32" s="116"/>
      <c r="R32" s="116"/>
      <c r="S32" s="116"/>
      <c r="T32" s="116"/>
      <c r="U32" s="116"/>
      <c r="V32" s="125"/>
      <c r="W32" s="125"/>
      <c r="X32" s="125"/>
      <c r="Y32" s="125"/>
      <c r="Z32" s="125"/>
    </row>
    <row r="33" spans="1:26" x14ac:dyDescent="0.2">
      <c r="A33" s="130">
        <v>31020</v>
      </c>
      <c r="B33" s="58" t="s">
        <v>99</v>
      </c>
      <c r="C33" s="59">
        <v>2827</v>
      </c>
      <c r="D33" s="59">
        <v>1949</v>
      </c>
      <c r="E33" s="60"/>
      <c r="F33" s="59">
        <v>3905</v>
      </c>
      <c r="G33" s="59">
        <v>4458</v>
      </c>
      <c r="H33" s="59">
        <v>3464</v>
      </c>
      <c r="I33" s="59">
        <v>1980</v>
      </c>
      <c r="J33" s="59">
        <v>2458</v>
      </c>
      <c r="K33" s="59">
        <v>1851</v>
      </c>
      <c r="L33" s="61">
        <v>-24.694873881204227</v>
      </c>
      <c r="M33" s="61">
        <v>-5.0282195997947703</v>
      </c>
      <c r="N33" s="61">
        <v>-31.057658295012381</v>
      </c>
      <c r="O33" s="26"/>
      <c r="Q33" s="116"/>
      <c r="R33" s="116"/>
      <c r="S33" s="116"/>
      <c r="T33" s="116"/>
      <c r="U33" s="116"/>
      <c r="V33" s="125"/>
      <c r="W33" s="125"/>
      <c r="X33" s="125"/>
      <c r="Y33" s="125"/>
      <c r="Z33" s="125"/>
    </row>
    <row r="34" spans="1:26" x14ac:dyDescent="0.2">
      <c r="A34" s="130">
        <v>31021</v>
      </c>
      <c r="B34" s="58" t="s">
        <v>226</v>
      </c>
      <c r="C34" s="59">
        <v>2405</v>
      </c>
      <c r="D34" s="59">
        <v>1893</v>
      </c>
      <c r="E34" s="60"/>
      <c r="F34" s="59">
        <v>3234</v>
      </c>
      <c r="G34" s="59">
        <v>3627</v>
      </c>
      <c r="H34" s="59">
        <v>3767</v>
      </c>
      <c r="I34" s="59">
        <v>2567</v>
      </c>
      <c r="J34" s="59">
        <v>2511</v>
      </c>
      <c r="K34" s="59">
        <v>2510</v>
      </c>
      <c r="L34" s="61">
        <v>-3.9824771007568316E-2</v>
      </c>
      <c r="M34" s="61">
        <v>32.593766508188061</v>
      </c>
      <c r="N34" s="61">
        <v>-21.28898128898129</v>
      </c>
      <c r="O34" s="26"/>
      <c r="Q34" s="116"/>
      <c r="R34" s="116"/>
      <c r="S34" s="116"/>
      <c r="T34" s="116"/>
      <c r="U34" s="116"/>
      <c r="V34" s="125"/>
      <c r="W34" s="125"/>
      <c r="X34" s="125"/>
      <c r="Y34" s="125"/>
      <c r="Z34" s="125"/>
    </row>
    <row r="35" spans="1:26" x14ac:dyDescent="0.2">
      <c r="A35" s="130">
        <v>31022</v>
      </c>
      <c r="B35" s="58" t="s">
        <v>100</v>
      </c>
      <c r="C35" s="59">
        <v>1624</v>
      </c>
      <c r="D35" s="59">
        <v>2687</v>
      </c>
      <c r="E35" s="60"/>
      <c r="F35" s="59">
        <v>4064</v>
      </c>
      <c r="G35" s="59">
        <v>4128</v>
      </c>
      <c r="H35" s="59">
        <v>3878</v>
      </c>
      <c r="I35" s="59">
        <v>1853</v>
      </c>
      <c r="J35" s="59">
        <v>1930</v>
      </c>
      <c r="K35" s="59">
        <v>1843</v>
      </c>
      <c r="L35" s="61">
        <v>-4.5077720207253869</v>
      </c>
      <c r="M35" s="61">
        <v>-31.410494975809456</v>
      </c>
      <c r="N35" s="61">
        <v>65.455665024630534</v>
      </c>
      <c r="O35" s="26"/>
      <c r="Q35" s="116"/>
      <c r="R35" s="116"/>
      <c r="S35" s="116"/>
      <c r="T35" s="116"/>
      <c r="U35" s="116"/>
      <c r="V35" s="125"/>
      <c r="W35" s="125"/>
      <c r="X35" s="125"/>
      <c r="Y35" s="125"/>
      <c r="Z35" s="125"/>
    </row>
    <row r="36" spans="1:26" x14ac:dyDescent="0.2">
      <c r="A36" s="130">
        <v>31023</v>
      </c>
      <c r="B36" s="58" t="s">
        <v>101</v>
      </c>
      <c r="C36" s="59">
        <v>2788</v>
      </c>
      <c r="D36" s="59">
        <v>3303</v>
      </c>
      <c r="E36" s="60"/>
      <c r="F36" s="59">
        <v>5249</v>
      </c>
      <c r="G36" s="59">
        <v>3349</v>
      </c>
      <c r="H36" s="59">
        <v>2300</v>
      </c>
      <c r="I36" s="59">
        <v>1980</v>
      </c>
      <c r="J36" s="59">
        <v>3212</v>
      </c>
      <c r="K36" s="59">
        <v>4799</v>
      </c>
      <c r="L36" s="61">
        <v>49.408468244084688</v>
      </c>
      <c r="M36" s="61">
        <v>45.292158643657274</v>
      </c>
      <c r="N36" s="61">
        <v>18.472022955523681</v>
      </c>
      <c r="O36" s="26"/>
      <c r="Q36" s="116"/>
      <c r="R36" s="116"/>
      <c r="S36" s="116"/>
      <c r="T36" s="116"/>
      <c r="U36" s="116"/>
      <c r="V36" s="125"/>
      <c r="W36" s="125"/>
      <c r="X36" s="125"/>
      <c r="Y36" s="125"/>
      <c r="Z36" s="125"/>
    </row>
    <row r="37" spans="1:26" x14ac:dyDescent="0.2">
      <c r="A37" s="130">
        <v>31024</v>
      </c>
      <c r="B37" s="58" t="s">
        <v>227</v>
      </c>
      <c r="C37" s="59">
        <v>2476</v>
      </c>
      <c r="D37" s="59">
        <v>3563</v>
      </c>
      <c r="E37" s="60"/>
      <c r="F37" s="59">
        <v>4658</v>
      </c>
      <c r="G37" s="59">
        <v>5908</v>
      </c>
      <c r="H37" s="59">
        <v>5280</v>
      </c>
      <c r="I37" s="59">
        <v>4193</v>
      </c>
      <c r="J37" s="59">
        <v>4769</v>
      </c>
      <c r="K37" s="59">
        <v>4431</v>
      </c>
      <c r="L37" s="61">
        <v>-7.0874397148249058</v>
      </c>
      <c r="M37" s="61">
        <v>24.361493123772092</v>
      </c>
      <c r="N37" s="61">
        <v>43.901453957996765</v>
      </c>
      <c r="O37" s="26"/>
      <c r="Q37" s="116"/>
      <c r="R37" s="116"/>
      <c r="S37" s="116"/>
      <c r="T37" s="116"/>
      <c r="U37" s="116"/>
      <c r="V37" s="125"/>
      <c r="W37" s="125"/>
      <c r="X37" s="125"/>
      <c r="Y37" s="125"/>
      <c r="Z37" s="125"/>
    </row>
    <row r="38" spans="1:26" x14ac:dyDescent="0.2">
      <c r="A38" s="130">
        <v>31025</v>
      </c>
      <c r="B38" s="58" t="s">
        <v>228</v>
      </c>
      <c r="C38" s="59">
        <v>1368</v>
      </c>
      <c r="D38" s="59">
        <v>2129</v>
      </c>
      <c r="E38" s="60"/>
      <c r="F38" s="59">
        <v>1888</v>
      </c>
      <c r="G38" s="59">
        <v>1937</v>
      </c>
      <c r="H38" s="59">
        <v>1642</v>
      </c>
      <c r="I38" s="59">
        <v>1530</v>
      </c>
      <c r="J38" s="59">
        <v>1325</v>
      </c>
      <c r="K38" s="59">
        <v>1539</v>
      </c>
      <c r="L38" s="61">
        <v>16.150943396226424</v>
      </c>
      <c r="M38" s="61">
        <v>-27.712541099107558</v>
      </c>
      <c r="N38" s="61">
        <v>55.628654970760238</v>
      </c>
      <c r="O38" s="26"/>
      <c r="Q38" s="116"/>
      <c r="R38" s="116"/>
      <c r="S38" s="116"/>
      <c r="T38" s="116"/>
      <c r="U38" s="116"/>
      <c r="V38" s="125"/>
      <c r="W38" s="125"/>
      <c r="X38" s="125"/>
      <c r="Y38" s="125"/>
      <c r="Z38" s="125"/>
    </row>
    <row r="39" spans="1:26" x14ac:dyDescent="0.2">
      <c r="A39" s="130">
        <v>31026</v>
      </c>
      <c r="B39" s="58" t="s">
        <v>102</v>
      </c>
      <c r="C39" s="59">
        <v>2668</v>
      </c>
      <c r="D39" s="59">
        <v>2971</v>
      </c>
      <c r="E39" s="60"/>
      <c r="F39" s="59">
        <v>4625</v>
      </c>
      <c r="G39" s="59">
        <v>4653</v>
      </c>
      <c r="H39" s="59">
        <v>3032</v>
      </c>
      <c r="I39" s="59">
        <v>2866</v>
      </c>
      <c r="J39" s="59">
        <v>3458</v>
      </c>
      <c r="K39" s="59">
        <v>2511</v>
      </c>
      <c r="L39" s="61">
        <v>-27.385772122614227</v>
      </c>
      <c r="M39" s="61">
        <v>-15.483002356109054</v>
      </c>
      <c r="N39" s="61">
        <v>11.35682158920539</v>
      </c>
      <c r="O39" s="26"/>
      <c r="Q39" s="116"/>
      <c r="R39" s="116"/>
      <c r="S39" s="116"/>
      <c r="T39" s="116"/>
      <c r="U39" s="116"/>
      <c r="V39" s="125"/>
      <c r="W39" s="125"/>
      <c r="X39" s="125"/>
      <c r="Y39" s="125"/>
      <c r="Z39" s="125"/>
    </row>
    <row r="40" spans="1:26" x14ac:dyDescent="0.2">
      <c r="A40" s="130">
        <v>31027</v>
      </c>
      <c r="B40" s="58" t="s">
        <v>229</v>
      </c>
      <c r="C40" s="59">
        <v>1905</v>
      </c>
      <c r="D40" s="59">
        <v>1638</v>
      </c>
      <c r="E40" s="60"/>
      <c r="F40" s="59">
        <v>3946</v>
      </c>
      <c r="G40" s="59">
        <v>4265</v>
      </c>
      <c r="H40" s="59">
        <v>3593</v>
      </c>
      <c r="I40" s="59">
        <v>1355</v>
      </c>
      <c r="J40" s="59">
        <v>1567</v>
      </c>
      <c r="K40" s="59">
        <v>2904</v>
      </c>
      <c r="L40" s="61">
        <v>85.322271857051703</v>
      </c>
      <c r="M40" s="61">
        <v>77.289377289377285</v>
      </c>
      <c r="N40" s="61">
        <v>-14.015748031496067</v>
      </c>
      <c r="O40" s="26"/>
      <c r="Q40" s="116"/>
      <c r="R40" s="116"/>
      <c r="S40" s="116"/>
      <c r="T40" s="116"/>
      <c r="U40" s="116"/>
      <c r="V40" s="125"/>
      <c r="W40" s="125"/>
      <c r="X40" s="125"/>
      <c r="Y40" s="125"/>
      <c r="Z40" s="125"/>
    </row>
    <row r="41" spans="1:26" x14ac:dyDescent="0.2">
      <c r="A41" s="130">
        <v>31028</v>
      </c>
      <c r="B41" s="58" t="s">
        <v>230</v>
      </c>
      <c r="C41" s="59">
        <v>2093</v>
      </c>
      <c r="D41" s="59">
        <v>2746</v>
      </c>
      <c r="E41" s="60"/>
      <c r="F41" s="59">
        <v>2974</v>
      </c>
      <c r="G41" s="59">
        <v>2989</v>
      </c>
      <c r="H41" s="59">
        <v>3137</v>
      </c>
      <c r="I41" s="59">
        <v>2881</v>
      </c>
      <c r="J41" s="59">
        <v>2926</v>
      </c>
      <c r="K41" s="59">
        <v>2700</v>
      </c>
      <c r="L41" s="61">
        <v>-7.7238550922761444</v>
      </c>
      <c r="M41" s="61">
        <v>-1.6751638747268704</v>
      </c>
      <c r="N41" s="61">
        <v>31.199235547061633</v>
      </c>
      <c r="O41" s="26"/>
      <c r="Q41" s="116"/>
      <c r="R41" s="116"/>
      <c r="S41" s="116"/>
      <c r="T41" s="116"/>
      <c r="U41" s="116"/>
      <c r="V41" s="125"/>
      <c r="W41" s="125"/>
      <c r="X41" s="125"/>
      <c r="Y41" s="125"/>
      <c r="Z41" s="125"/>
    </row>
    <row r="42" spans="1:26" x14ac:dyDescent="0.2">
      <c r="A42" s="130">
        <v>31029</v>
      </c>
      <c r="B42" s="58" t="s">
        <v>103</v>
      </c>
      <c r="C42" s="59">
        <v>1418</v>
      </c>
      <c r="D42" s="59">
        <v>2114</v>
      </c>
      <c r="E42" s="60"/>
      <c r="F42" s="59">
        <v>1919</v>
      </c>
      <c r="G42" s="59">
        <v>1583</v>
      </c>
      <c r="H42" s="59">
        <v>1963</v>
      </c>
      <c r="I42" s="59">
        <v>1972</v>
      </c>
      <c r="J42" s="59">
        <v>1809</v>
      </c>
      <c r="K42" s="59">
        <v>3252</v>
      </c>
      <c r="L42" s="61">
        <v>79.767827529021559</v>
      </c>
      <c r="M42" s="61">
        <v>53.831598864711452</v>
      </c>
      <c r="N42" s="61">
        <v>49.083215796897029</v>
      </c>
      <c r="O42" s="26"/>
      <c r="Q42" s="116"/>
      <c r="R42" s="116"/>
      <c r="S42" s="116"/>
      <c r="T42" s="116"/>
      <c r="U42" s="116"/>
      <c r="V42" s="125"/>
      <c r="W42" s="125"/>
      <c r="X42" s="125"/>
      <c r="Y42" s="125"/>
      <c r="Z42" s="125"/>
    </row>
    <row r="43" spans="1:26" x14ac:dyDescent="0.2">
      <c r="A43" s="130">
        <v>31030</v>
      </c>
      <c r="B43" s="58" t="s">
        <v>231</v>
      </c>
      <c r="C43" s="59">
        <v>2631</v>
      </c>
      <c r="D43" s="59">
        <v>2215</v>
      </c>
      <c r="E43" s="60"/>
      <c r="F43" s="59">
        <v>2326</v>
      </c>
      <c r="G43" s="59">
        <v>2814</v>
      </c>
      <c r="H43" s="59">
        <v>2768</v>
      </c>
      <c r="I43" s="59">
        <v>2381</v>
      </c>
      <c r="J43" s="59">
        <v>3067</v>
      </c>
      <c r="K43" s="59">
        <v>2676</v>
      </c>
      <c r="L43" s="61">
        <v>-12.748614281056403</v>
      </c>
      <c r="M43" s="61">
        <v>20.812641083521456</v>
      </c>
      <c r="N43" s="61">
        <v>-15.811478525275557</v>
      </c>
      <c r="O43" s="26"/>
      <c r="Q43" s="116"/>
      <c r="R43" s="116"/>
      <c r="S43" s="116"/>
      <c r="T43" s="116"/>
      <c r="U43" s="116"/>
      <c r="V43" s="125"/>
      <c r="W43" s="125"/>
      <c r="X43" s="125"/>
      <c r="Y43" s="125"/>
      <c r="Z43" s="125"/>
    </row>
    <row r="44" spans="1:26" x14ac:dyDescent="0.2">
      <c r="A44" s="130">
        <v>31031</v>
      </c>
      <c r="B44" s="58" t="s">
        <v>232</v>
      </c>
      <c r="C44" s="59">
        <v>9559</v>
      </c>
      <c r="D44" s="59">
        <v>9889</v>
      </c>
      <c r="E44" s="60"/>
      <c r="F44" s="59">
        <v>19141</v>
      </c>
      <c r="G44" s="59">
        <v>16889</v>
      </c>
      <c r="H44" s="59">
        <v>7476</v>
      </c>
      <c r="I44" s="59">
        <v>5279</v>
      </c>
      <c r="J44" s="59">
        <v>6003</v>
      </c>
      <c r="K44" s="59">
        <v>10604</v>
      </c>
      <c r="L44" s="61">
        <v>76.645010827919364</v>
      </c>
      <c r="M44" s="61">
        <v>7.2302558398220196</v>
      </c>
      <c r="N44" s="61">
        <v>3.4522439585730647</v>
      </c>
      <c r="O44" s="26"/>
      <c r="Q44" s="116"/>
      <c r="R44" s="116"/>
      <c r="S44" s="116"/>
      <c r="T44" s="116"/>
      <c r="U44" s="116"/>
      <c r="V44" s="125"/>
      <c r="W44" s="125"/>
      <c r="X44" s="125"/>
      <c r="Y44" s="125"/>
      <c r="Z44" s="125"/>
    </row>
    <row r="45" spans="1:26" x14ac:dyDescent="0.2">
      <c r="A45" s="130">
        <v>31032</v>
      </c>
      <c r="B45" s="58" t="s">
        <v>233</v>
      </c>
      <c r="C45" s="59">
        <v>3668</v>
      </c>
      <c r="D45" s="59">
        <v>3382</v>
      </c>
      <c r="E45" s="60"/>
      <c r="F45" s="59">
        <v>3779</v>
      </c>
      <c r="G45" s="59">
        <v>2827</v>
      </c>
      <c r="H45" s="59">
        <v>2800</v>
      </c>
      <c r="I45" s="59">
        <v>2665</v>
      </c>
      <c r="J45" s="59">
        <v>3369</v>
      </c>
      <c r="K45" s="59">
        <v>5678</v>
      </c>
      <c r="L45" s="61">
        <v>68.536657761947168</v>
      </c>
      <c r="M45" s="61">
        <v>67.888823181549384</v>
      </c>
      <c r="N45" s="61">
        <v>-7.797164667393675</v>
      </c>
      <c r="O45" s="26"/>
      <c r="Q45" s="116"/>
      <c r="R45" s="116"/>
      <c r="S45" s="116"/>
      <c r="T45" s="116"/>
      <c r="U45" s="116"/>
      <c r="V45" s="125"/>
      <c r="W45" s="125"/>
      <c r="X45" s="125"/>
      <c r="Y45" s="125"/>
      <c r="Z45" s="125"/>
    </row>
    <row r="46" spans="1:26" x14ac:dyDescent="0.2">
      <c r="A46" s="130">
        <v>31033</v>
      </c>
      <c r="B46" s="58" t="s">
        <v>234</v>
      </c>
      <c r="C46" s="59">
        <v>2179</v>
      </c>
      <c r="D46" s="59">
        <v>1940</v>
      </c>
      <c r="E46" s="60"/>
      <c r="F46" s="59">
        <v>2425</v>
      </c>
      <c r="G46" s="59">
        <v>2082</v>
      </c>
      <c r="H46" s="59">
        <v>1613</v>
      </c>
      <c r="I46" s="59">
        <v>1208</v>
      </c>
      <c r="J46" s="59">
        <v>1383</v>
      </c>
      <c r="K46" s="59">
        <v>3333</v>
      </c>
      <c r="L46" s="61">
        <v>140.997830802603</v>
      </c>
      <c r="M46" s="61">
        <v>71.804123711340196</v>
      </c>
      <c r="N46" s="61">
        <v>-10.968334098210185</v>
      </c>
      <c r="O46" s="26"/>
      <c r="Q46" s="116"/>
      <c r="R46" s="116"/>
      <c r="S46" s="116"/>
      <c r="T46" s="116"/>
      <c r="U46" s="116"/>
      <c r="V46" s="125"/>
      <c r="W46" s="125"/>
      <c r="X46" s="125"/>
      <c r="Y46" s="125"/>
      <c r="Z46" s="125"/>
    </row>
    <row r="47" spans="1:26" x14ac:dyDescent="0.2">
      <c r="A47" s="130">
        <v>31034</v>
      </c>
      <c r="B47" s="58" t="s">
        <v>104</v>
      </c>
      <c r="C47" s="59">
        <v>784</v>
      </c>
      <c r="D47" s="59">
        <v>858</v>
      </c>
      <c r="E47" s="60"/>
      <c r="F47" s="59">
        <v>2910</v>
      </c>
      <c r="G47" s="59">
        <v>3907</v>
      </c>
      <c r="H47" s="59">
        <v>3747</v>
      </c>
      <c r="I47" s="59">
        <v>3136</v>
      </c>
      <c r="J47" s="59">
        <v>2065</v>
      </c>
      <c r="K47" s="59">
        <v>2187</v>
      </c>
      <c r="L47" s="61">
        <v>5.9079903147699842</v>
      </c>
      <c r="M47" s="61">
        <v>154.89510489510488</v>
      </c>
      <c r="N47" s="61">
        <v>9.4387755102040884</v>
      </c>
      <c r="O47" s="26"/>
      <c r="Q47" s="116"/>
      <c r="R47" s="116"/>
      <c r="S47" s="116"/>
      <c r="T47" s="116"/>
      <c r="U47" s="116"/>
      <c r="V47" s="125"/>
      <c r="W47" s="125"/>
      <c r="X47" s="125"/>
      <c r="Y47" s="125"/>
      <c r="Z47" s="125"/>
    </row>
    <row r="48" spans="1:26" x14ac:dyDescent="0.2">
      <c r="A48" s="130">
        <v>31035</v>
      </c>
      <c r="B48" s="58" t="s">
        <v>235</v>
      </c>
      <c r="C48" s="59">
        <v>1294</v>
      </c>
      <c r="D48" s="59">
        <v>1692</v>
      </c>
      <c r="E48" s="60"/>
      <c r="F48" s="59">
        <v>2089</v>
      </c>
      <c r="G48" s="59">
        <v>1821</v>
      </c>
      <c r="H48" s="59">
        <v>1774</v>
      </c>
      <c r="I48" s="59">
        <v>1749</v>
      </c>
      <c r="J48" s="59">
        <v>1164</v>
      </c>
      <c r="K48" s="59">
        <v>996</v>
      </c>
      <c r="L48" s="61">
        <v>-14.432989690721653</v>
      </c>
      <c r="M48" s="61">
        <v>-41.134751773049651</v>
      </c>
      <c r="N48" s="61">
        <v>30.75734157650696</v>
      </c>
      <c r="O48" s="26"/>
      <c r="Q48" s="116"/>
      <c r="R48" s="116"/>
      <c r="S48" s="116"/>
      <c r="T48" s="116"/>
      <c r="U48" s="116"/>
      <c r="V48" s="125"/>
      <c r="W48" s="125"/>
      <c r="X48" s="125"/>
      <c r="Y48" s="125"/>
      <c r="Z48" s="125"/>
    </row>
    <row r="49" spans="1:26" x14ac:dyDescent="0.2">
      <c r="A49" s="130">
        <v>31036</v>
      </c>
      <c r="B49" s="58" t="s">
        <v>236</v>
      </c>
      <c r="C49" s="59">
        <v>1323</v>
      </c>
      <c r="D49" s="59">
        <v>1613</v>
      </c>
      <c r="E49" s="60"/>
      <c r="F49" s="59">
        <v>1119</v>
      </c>
      <c r="G49" s="59">
        <v>1307</v>
      </c>
      <c r="H49" s="59">
        <v>1160</v>
      </c>
      <c r="I49" s="59">
        <v>1338</v>
      </c>
      <c r="J49" s="59">
        <v>1100</v>
      </c>
      <c r="K49" s="59">
        <v>1033</v>
      </c>
      <c r="L49" s="61">
        <v>-6.0909090909090917</v>
      </c>
      <c r="M49" s="61">
        <v>-35.957842529448236</v>
      </c>
      <c r="N49" s="61">
        <v>21.919879062736204</v>
      </c>
      <c r="O49" s="26"/>
      <c r="Q49" s="116"/>
      <c r="R49" s="116"/>
      <c r="S49" s="116"/>
      <c r="T49" s="116"/>
      <c r="U49" s="116"/>
      <c r="V49" s="125"/>
      <c r="W49" s="125"/>
      <c r="X49" s="125"/>
      <c r="Y49" s="125"/>
      <c r="Z49" s="125"/>
    </row>
    <row r="50" spans="1:26" x14ac:dyDescent="0.2">
      <c r="A50" s="130">
        <v>31037</v>
      </c>
      <c r="B50" s="58" t="s">
        <v>105</v>
      </c>
      <c r="C50" s="59">
        <v>1997</v>
      </c>
      <c r="D50" s="59">
        <v>1946</v>
      </c>
      <c r="E50" s="60"/>
      <c r="F50" s="59">
        <v>1970</v>
      </c>
      <c r="G50" s="59">
        <v>2473</v>
      </c>
      <c r="H50" s="59">
        <v>2413</v>
      </c>
      <c r="I50" s="59">
        <v>2069</v>
      </c>
      <c r="J50" s="59">
        <v>2012</v>
      </c>
      <c r="K50" s="59">
        <v>3049</v>
      </c>
      <c r="L50" s="61">
        <v>51.54075546719681</v>
      </c>
      <c r="M50" s="61">
        <v>56.6803699897225</v>
      </c>
      <c r="N50" s="61">
        <v>-2.5538307461191789</v>
      </c>
      <c r="O50" s="26"/>
      <c r="Q50" s="116"/>
      <c r="R50" s="116"/>
      <c r="S50" s="116"/>
      <c r="T50" s="116"/>
      <c r="U50" s="116"/>
      <c r="V50" s="125"/>
      <c r="W50" s="125"/>
      <c r="X50" s="125"/>
      <c r="Y50" s="125"/>
      <c r="Z50" s="125"/>
    </row>
    <row r="51" spans="1:26" x14ac:dyDescent="0.2">
      <c r="A51" s="130">
        <v>31038</v>
      </c>
      <c r="B51" s="58" t="s">
        <v>106</v>
      </c>
      <c r="C51" s="59">
        <v>3083</v>
      </c>
      <c r="D51" s="59">
        <v>2676</v>
      </c>
      <c r="E51" s="60"/>
      <c r="F51" s="59">
        <v>3491</v>
      </c>
      <c r="G51" s="59">
        <v>4025</v>
      </c>
      <c r="H51" s="59">
        <v>3870</v>
      </c>
      <c r="I51" s="59">
        <v>2447</v>
      </c>
      <c r="J51" s="59">
        <v>2698</v>
      </c>
      <c r="K51" s="59">
        <v>3989</v>
      </c>
      <c r="L51" s="61">
        <v>47.850259451445524</v>
      </c>
      <c r="M51" s="61">
        <v>49.065769805680112</v>
      </c>
      <c r="N51" s="61">
        <v>-13.201427181316895</v>
      </c>
      <c r="O51" s="26"/>
      <c r="Q51" s="116"/>
      <c r="R51" s="116"/>
      <c r="S51" s="116"/>
      <c r="T51" s="116"/>
      <c r="U51" s="116"/>
      <c r="V51" s="125"/>
      <c r="W51" s="125"/>
      <c r="X51" s="125"/>
      <c r="Y51" s="125"/>
      <c r="Z51" s="125"/>
    </row>
    <row r="52" spans="1:26" x14ac:dyDescent="0.2">
      <c r="A52" s="130">
        <v>31039</v>
      </c>
      <c r="B52" s="58" t="s">
        <v>107</v>
      </c>
      <c r="C52" s="59">
        <v>1322</v>
      </c>
      <c r="D52" s="59">
        <v>1645</v>
      </c>
      <c r="E52" s="60"/>
      <c r="F52" s="59">
        <v>2231</v>
      </c>
      <c r="G52" s="59">
        <v>1957</v>
      </c>
      <c r="H52" s="59">
        <v>1891</v>
      </c>
      <c r="I52" s="59">
        <v>1830</v>
      </c>
      <c r="J52" s="59">
        <v>1840</v>
      </c>
      <c r="K52" s="59">
        <v>2235</v>
      </c>
      <c r="L52" s="61">
        <v>21.467391304347828</v>
      </c>
      <c r="M52" s="61">
        <v>35.866261398176306</v>
      </c>
      <c r="N52" s="61">
        <v>24.432677760968225</v>
      </c>
      <c r="O52" s="26"/>
      <c r="Q52" s="116"/>
      <c r="R52" s="116"/>
      <c r="S52" s="116"/>
      <c r="T52" s="116"/>
      <c r="U52" s="116"/>
      <c r="V52" s="125"/>
      <c r="W52" s="125"/>
      <c r="X52" s="125"/>
      <c r="Y52" s="125"/>
      <c r="Z52" s="125"/>
    </row>
    <row r="53" spans="1:26" x14ac:dyDescent="0.2">
      <c r="A53" s="20"/>
      <c r="B53" s="58"/>
      <c r="C53" s="64"/>
      <c r="D53" s="64"/>
      <c r="E53" s="64"/>
      <c r="F53" s="64"/>
      <c r="G53" s="64"/>
      <c r="H53" s="64"/>
      <c r="I53" s="64"/>
      <c r="J53" s="64"/>
      <c r="K53" s="64"/>
      <c r="L53" s="57"/>
      <c r="M53" s="57"/>
      <c r="N53" s="57"/>
      <c r="O53" s="26"/>
    </row>
    <row r="54" spans="1:26" x14ac:dyDescent="0.2">
      <c r="A54" s="51"/>
      <c r="B54" s="99" t="s">
        <v>344</v>
      </c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2"/>
    </row>
    <row r="55" spans="1:26" x14ac:dyDescent="0.2">
      <c r="A55" s="20"/>
      <c r="B55" s="97" t="s">
        <v>355</v>
      </c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</row>
    <row r="56" spans="1:26" x14ac:dyDescent="0.2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</row>
    <row r="57" spans="1:26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</row>
    <row r="58" spans="1:26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</row>
    <row r="59" spans="1:26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</row>
    <row r="60" spans="1:26" x14ac:dyDescent="0.2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</row>
    <row r="61" spans="1:26" x14ac:dyDescent="0.2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</row>
    <row r="62" spans="1:26" s="20" customFormat="1" x14ac:dyDescent="0.2"/>
    <row r="63" spans="1:26" s="20" customFormat="1" x14ac:dyDescent="0.2"/>
    <row r="64" spans="1:26" s="20" customFormat="1" x14ac:dyDescent="0.2"/>
    <row r="65" s="20" customFormat="1" x14ac:dyDescent="0.2"/>
    <row r="66" s="20" customFormat="1" x14ac:dyDescent="0.2"/>
    <row r="67" s="20" customFormat="1" x14ac:dyDescent="0.2"/>
    <row r="68" s="20" customFormat="1" x14ac:dyDescent="0.2"/>
    <row r="69" s="20" customFormat="1" x14ac:dyDescent="0.2"/>
    <row r="70" s="20" customFormat="1" x14ac:dyDescent="0.2"/>
    <row r="71" s="20" customFormat="1" x14ac:dyDescent="0.2"/>
    <row r="72" s="20" customFormat="1" x14ac:dyDescent="0.2"/>
    <row r="73" s="20" customFormat="1" x14ac:dyDescent="0.2"/>
    <row r="74" s="20" customFormat="1" x14ac:dyDescent="0.2"/>
    <row r="75" s="20" customFormat="1" x14ac:dyDescent="0.2"/>
    <row r="76" s="20" customFormat="1" x14ac:dyDescent="0.2"/>
    <row r="77" s="20" customFormat="1" x14ac:dyDescent="0.2"/>
    <row r="78" s="20" customFormat="1" x14ac:dyDescent="0.2"/>
    <row r="79" s="20" customFormat="1" x14ac:dyDescent="0.2"/>
    <row r="80" s="20" customFormat="1" x14ac:dyDescent="0.2"/>
    <row r="81" s="20" customFormat="1" x14ac:dyDescent="0.2"/>
    <row r="82" s="20" customFormat="1" x14ac:dyDescent="0.2"/>
    <row r="83" s="20" customFormat="1" x14ac:dyDescent="0.2"/>
    <row r="84" s="20" customFormat="1" x14ac:dyDescent="0.2"/>
    <row r="85" s="20" customFormat="1" x14ac:dyDescent="0.2"/>
    <row r="86" s="20" customFormat="1" x14ac:dyDescent="0.2"/>
    <row r="87" s="20" customFormat="1" x14ac:dyDescent="0.2"/>
    <row r="88" s="20" customFormat="1" x14ac:dyDescent="0.2"/>
    <row r="89" s="20" customFormat="1" x14ac:dyDescent="0.2"/>
    <row r="90" s="20" customFormat="1" x14ac:dyDescent="0.2"/>
    <row r="91" s="20" customFormat="1" x14ac:dyDescent="0.2"/>
    <row r="92" s="20" customFormat="1" x14ac:dyDescent="0.2"/>
    <row r="93" s="20" customFormat="1" x14ac:dyDescent="0.2"/>
    <row r="94" s="20" customFormat="1" x14ac:dyDescent="0.2"/>
    <row r="95" s="20" customFormat="1" x14ac:dyDescent="0.2"/>
    <row r="96" s="20" customFormat="1" x14ac:dyDescent="0.2"/>
    <row r="97" s="20" customFormat="1" x14ac:dyDescent="0.2"/>
    <row r="98" s="20" customFormat="1" x14ac:dyDescent="0.2"/>
    <row r="99" s="20" customFormat="1" x14ac:dyDescent="0.2"/>
    <row r="100" s="20" customFormat="1" x14ac:dyDescent="0.2"/>
    <row r="101" s="20" customFormat="1" x14ac:dyDescent="0.2"/>
    <row r="102" s="20" customFormat="1" x14ac:dyDescent="0.2"/>
    <row r="103" s="20" customFormat="1" x14ac:dyDescent="0.2"/>
    <row r="104" s="20" customFormat="1" x14ac:dyDescent="0.2"/>
    <row r="105" s="20" customFormat="1" x14ac:dyDescent="0.2"/>
    <row r="106" s="20" customFormat="1" x14ac:dyDescent="0.2"/>
    <row r="107" s="20" customFormat="1" x14ac:dyDescent="0.2"/>
    <row r="108" s="20" customFormat="1" x14ac:dyDescent="0.2"/>
    <row r="109" s="20" customFormat="1" x14ac:dyDescent="0.2"/>
    <row r="110" s="20" customFormat="1" x14ac:dyDescent="0.2"/>
    <row r="111" s="20" customFormat="1" x14ac:dyDescent="0.2"/>
    <row r="112" s="20" customFormat="1" x14ac:dyDescent="0.2"/>
    <row r="113" s="20" customFormat="1" x14ac:dyDescent="0.2"/>
    <row r="114" s="20" customFormat="1" x14ac:dyDescent="0.2"/>
    <row r="115" s="20" customFormat="1" x14ac:dyDescent="0.2"/>
    <row r="116" s="20" customFormat="1" x14ac:dyDescent="0.2"/>
    <row r="117" s="20" customFormat="1" x14ac:dyDescent="0.2"/>
    <row r="118" s="20" customFormat="1" x14ac:dyDescent="0.2"/>
    <row r="119" s="20" customFormat="1" x14ac:dyDescent="0.2"/>
    <row r="120" s="20" customFormat="1" x14ac:dyDescent="0.2"/>
    <row r="121" s="20" customFormat="1" x14ac:dyDescent="0.2"/>
    <row r="122" s="20" customFormat="1" x14ac:dyDescent="0.2"/>
    <row r="123" s="20" customFormat="1" x14ac:dyDescent="0.2"/>
    <row r="124" s="20" customFormat="1" x14ac:dyDescent="0.2"/>
    <row r="125" s="20" customFormat="1" x14ac:dyDescent="0.2"/>
    <row r="126" s="20" customFormat="1" x14ac:dyDescent="0.2"/>
    <row r="127" s="20" customFormat="1" x14ac:dyDescent="0.2"/>
    <row r="128" s="20" customFormat="1" x14ac:dyDescent="0.2"/>
    <row r="129" s="20" customFormat="1" x14ac:dyDescent="0.2"/>
    <row r="130" s="20" customFormat="1" x14ac:dyDescent="0.2"/>
    <row r="131" s="20" customFormat="1" x14ac:dyDescent="0.2"/>
    <row r="132" s="20" customFormat="1" x14ac:dyDescent="0.2"/>
    <row r="133" s="20" customFormat="1" x14ac:dyDescent="0.2"/>
    <row r="134" s="20" customFormat="1" x14ac:dyDescent="0.2"/>
    <row r="135" s="20" customFormat="1" x14ac:dyDescent="0.2"/>
    <row r="136" s="20" customFormat="1" x14ac:dyDescent="0.2"/>
    <row r="137" s="20" customFormat="1" x14ac:dyDescent="0.2"/>
    <row r="138" s="20" customFormat="1" x14ac:dyDescent="0.2"/>
    <row r="139" s="20" customFormat="1" x14ac:dyDescent="0.2"/>
    <row r="140" s="20" customFormat="1" x14ac:dyDescent="0.2"/>
    <row r="141" s="20" customFormat="1" x14ac:dyDescent="0.2"/>
    <row r="142" s="20" customFormat="1" x14ac:dyDescent="0.2"/>
    <row r="143" s="20" customFormat="1" x14ac:dyDescent="0.2"/>
    <row r="144" s="20" customFormat="1" x14ac:dyDescent="0.2"/>
    <row r="145" s="20" customFormat="1" x14ac:dyDescent="0.2"/>
    <row r="146" s="20" customFormat="1" x14ac:dyDescent="0.2"/>
    <row r="147" s="20" customFormat="1" x14ac:dyDescent="0.2"/>
    <row r="148" s="20" customFormat="1" x14ac:dyDescent="0.2"/>
    <row r="149" s="20" customFormat="1" x14ac:dyDescent="0.2"/>
    <row r="150" s="20" customFormat="1" x14ac:dyDescent="0.2"/>
    <row r="151" s="20" customFormat="1" x14ac:dyDescent="0.2"/>
    <row r="152" s="20" customFormat="1" x14ac:dyDescent="0.2"/>
    <row r="153" s="20" customFormat="1" x14ac:dyDescent="0.2"/>
    <row r="154" s="20" customFormat="1" x14ac:dyDescent="0.2"/>
    <row r="155" s="20" customFormat="1" x14ac:dyDescent="0.2"/>
    <row r="156" s="20" customFormat="1" x14ac:dyDescent="0.2"/>
    <row r="157" s="20" customFormat="1" x14ac:dyDescent="0.2"/>
    <row r="158" s="20" customFormat="1" x14ac:dyDescent="0.2"/>
    <row r="159" s="20" customFormat="1" x14ac:dyDescent="0.2"/>
    <row r="160" s="20" customFormat="1" x14ac:dyDescent="0.2"/>
    <row r="161" s="20" customFormat="1" x14ac:dyDescent="0.2"/>
    <row r="162" s="20" customFormat="1" x14ac:dyDescent="0.2"/>
    <row r="163" s="20" customFormat="1" x14ac:dyDescent="0.2"/>
    <row r="164" s="20" customFormat="1" x14ac:dyDescent="0.2"/>
    <row r="165" s="20" customFormat="1" x14ac:dyDescent="0.2"/>
    <row r="166" s="20" customFormat="1" x14ac:dyDescent="0.2"/>
    <row r="167" s="20" customFormat="1" x14ac:dyDescent="0.2"/>
    <row r="168" s="20" customFormat="1" x14ac:dyDescent="0.2"/>
    <row r="169" s="20" customFormat="1" x14ac:dyDescent="0.2"/>
    <row r="170" s="20" customFormat="1" x14ac:dyDescent="0.2"/>
    <row r="171" s="20" customFormat="1" x14ac:dyDescent="0.2"/>
    <row r="172" s="20" customFormat="1" x14ac:dyDescent="0.2"/>
    <row r="173" s="20" customFormat="1" x14ac:dyDescent="0.2"/>
    <row r="174" s="20" customFormat="1" x14ac:dyDescent="0.2"/>
    <row r="175" s="20" customFormat="1" x14ac:dyDescent="0.2"/>
    <row r="176" s="20" customFormat="1" x14ac:dyDescent="0.2"/>
    <row r="177" spans="1:15" s="20" customFormat="1" x14ac:dyDescent="0.2"/>
    <row r="178" spans="1:15" s="20" customFormat="1" x14ac:dyDescent="0.2"/>
    <row r="179" spans="1:15" s="20" customFormat="1" x14ac:dyDescent="0.2"/>
    <row r="180" spans="1:15" s="20" customFormat="1" x14ac:dyDescent="0.2"/>
    <row r="181" spans="1:15" s="20" customFormat="1" x14ac:dyDescent="0.2"/>
    <row r="182" spans="1:15" s="20" customFormat="1" x14ac:dyDescent="0.2"/>
    <row r="183" spans="1:15" s="20" customFormat="1" x14ac:dyDescent="0.2"/>
    <row r="184" spans="1:15" s="20" customFormat="1" x14ac:dyDescent="0.2"/>
    <row r="185" spans="1:15" s="20" customFormat="1" x14ac:dyDescent="0.2"/>
    <row r="186" spans="1:15" s="20" customFormat="1" x14ac:dyDescent="0.2">
      <c r="A186" s="21"/>
      <c r="B186" s="2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</row>
    <row r="187" spans="1:15" s="20" customFormat="1" x14ac:dyDescent="0.2">
      <c r="A187" s="21"/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</row>
  </sheetData>
  <mergeCells count="6">
    <mergeCell ref="C9:N9"/>
    <mergeCell ref="C10:N10"/>
    <mergeCell ref="N12:N13"/>
    <mergeCell ref="L12:L13"/>
    <mergeCell ref="M12:M13"/>
    <mergeCell ref="F12:K1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3" orientation="portrait" r:id="rId1"/>
  <headerFooter>
    <oddFooter>&amp;C&amp;"-,Negrita"&amp;K03-021Página 13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/>
  </sheetPr>
  <dimension ref="A1:DL181"/>
  <sheetViews>
    <sheetView zoomScaleNormal="100" workbookViewId="0">
      <selection activeCell="L56" sqref="L56"/>
    </sheetView>
  </sheetViews>
  <sheetFormatPr baseColWidth="10" defaultColWidth="11.5703125" defaultRowHeight="12.75" x14ac:dyDescent="0.2"/>
  <cols>
    <col min="1" max="1" width="2.7109375" style="21" customWidth="1"/>
    <col min="2" max="2" width="23.5703125" style="21" customWidth="1"/>
    <col min="3" max="4" width="9.7109375" style="21" bestFit="1" customWidth="1"/>
    <col min="5" max="5" width="2.28515625" style="21" customWidth="1"/>
    <col min="6" max="6" width="9.140625" style="21" customWidth="1"/>
    <col min="7" max="9" width="9.7109375" style="21" bestFit="1" customWidth="1"/>
    <col min="10" max="10" width="9.7109375" style="21" customWidth="1"/>
    <col min="11" max="11" width="9.7109375" style="21" bestFit="1" customWidth="1"/>
    <col min="12" max="13" width="10.28515625" style="21" customWidth="1"/>
    <col min="14" max="14" width="10.7109375" style="21" customWidth="1"/>
    <col min="15" max="15" width="1.7109375" style="21" customWidth="1"/>
    <col min="16" max="116" width="11.5703125" style="20"/>
    <col min="117" max="16384" width="11.5703125" style="21"/>
  </cols>
  <sheetData>
    <row r="1" spans="1:27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7" ht="15.7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7" ht="15.75" customHeigh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</row>
    <row r="4" spans="1:27" ht="15.75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</row>
    <row r="5" spans="1:27" ht="15.75" customHeigh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</row>
    <row r="6" spans="1:27" ht="15.75" customHeigh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</row>
    <row r="7" spans="1:27" ht="15.75" customHeigh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</row>
    <row r="8" spans="1:27" ht="15.75" customHeigh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S8" s="124"/>
    </row>
    <row r="9" spans="1:27" ht="15.75" customHeight="1" x14ac:dyDescent="0.2">
      <c r="A9" s="20"/>
      <c r="B9" s="20"/>
      <c r="C9" s="201" t="s">
        <v>350</v>
      </c>
      <c r="D9" s="201"/>
      <c r="E9" s="201"/>
      <c r="F9" s="201"/>
      <c r="G9" s="201"/>
      <c r="H9" s="201"/>
      <c r="I9" s="201"/>
      <c r="J9" s="201"/>
      <c r="K9" s="201"/>
      <c r="L9" s="201"/>
      <c r="M9" s="201"/>
      <c r="N9" s="201"/>
      <c r="O9" s="26"/>
      <c r="R9" s="123"/>
      <c r="S9" s="123"/>
    </row>
    <row r="10" spans="1:27" ht="15" customHeight="1" x14ac:dyDescent="0.2">
      <c r="A10" s="20"/>
      <c r="C10" s="188" t="s">
        <v>349</v>
      </c>
      <c r="D10" s="188"/>
      <c r="E10" s="188"/>
      <c r="F10" s="188"/>
      <c r="G10" s="188"/>
      <c r="H10" s="188"/>
      <c r="I10" s="188"/>
      <c r="J10" s="188"/>
      <c r="K10" s="188"/>
      <c r="L10" s="188"/>
      <c r="M10" s="188"/>
      <c r="N10" s="188"/>
      <c r="O10" s="26"/>
      <c r="R10" s="123"/>
      <c r="S10" s="123"/>
    </row>
    <row r="11" spans="1:27" x14ac:dyDescent="0.2">
      <c r="A11" s="20"/>
      <c r="B11" s="20"/>
      <c r="C11" s="189" t="s">
        <v>407</v>
      </c>
      <c r="D11" s="189"/>
      <c r="E11" s="189"/>
      <c r="F11" s="189"/>
      <c r="G11" s="189"/>
      <c r="H11" s="189"/>
      <c r="I11" s="189"/>
      <c r="J11" s="189"/>
      <c r="K11" s="189"/>
      <c r="L11" s="189"/>
      <c r="M11" s="189"/>
      <c r="N11" s="189"/>
      <c r="O11" s="26"/>
      <c r="R11" s="123"/>
      <c r="S11" s="123"/>
    </row>
    <row r="12" spans="1:27" x14ac:dyDescent="0.2">
      <c r="A12" s="20"/>
      <c r="B12" s="20"/>
      <c r="C12" s="27"/>
      <c r="D12" s="27"/>
      <c r="E12" s="27"/>
      <c r="F12" s="27"/>
      <c r="G12" s="27"/>
      <c r="H12" s="27"/>
      <c r="I12" s="27"/>
      <c r="J12" s="27"/>
      <c r="K12" s="27"/>
      <c r="L12" s="20"/>
      <c r="M12" s="20"/>
      <c r="N12" s="20"/>
      <c r="O12" s="26"/>
      <c r="R12" s="123"/>
      <c r="S12" s="123"/>
    </row>
    <row r="13" spans="1:27" ht="19.149999999999999" customHeight="1" x14ac:dyDescent="0.2">
      <c r="A13" s="20"/>
      <c r="B13" s="27"/>
      <c r="C13" s="55">
        <v>2020</v>
      </c>
      <c r="D13" s="30">
        <v>2021</v>
      </c>
      <c r="E13" s="9"/>
      <c r="F13" s="200">
        <v>2022</v>
      </c>
      <c r="G13" s="200"/>
      <c r="H13" s="200"/>
      <c r="I13" s="200"/>
      <c r="J13" s="200"/>
      <c r="K13" s="200"/>
      <c r="L13" s="190" t="s">
        <v>23</v>
      </c>
      <c r="M13" s="198" t="s">
        <v>399</v>
      </c>
      <c r="N13" s="198" t="s">
        <v>408</v>
      </c>
      <c r="O13" s="26"/>
      <c r="R13" s="123"/>
      <c r="S13" s="123"/>
    </row>
    <row r="14" spans="1:27" ht="25.5" x14ac:dyDescent="0.2">
      <c r="A14" s="20"/>
      <c r="B14" s="31"/>
      <c r="C14" s="180" t="s">
        <v>388</v>
      </c>
      <c r="D14" s="180" t="s">
        <v>388</v>
      </c>
      <c r="E14" s="29"/>
      <c r="F14" s="180" t="s">
        <v>382</v>
      </c>
      <c r="G14" s="180" t="s">
        <v>383</v>
      </c>
      <c r="H14" s="180" t="s">
        <v>381</v>
      </c>
      <c r="I14" s="180" t="s">
        <v>384</v>
      </c>
      <c r="J14" s="180" t="s">
        <v>385</v>
      </c>
      <c r="K14" s="180" t="s">
        <v>387</v>
      </c>
      <c r="L14" s="190"/>
      <c r="M14" s="198"/>
      <c r="N14" s="198"/>
      <c r="O14" s="26"/>
      <c r="R14" s="123"/>
      <c r="S14" s="123"/>
    </row>
    <row r="15" spans="1:27" x14ac:dyDescent="0.2">
      <c r="A15" s="56" t="s">
        <v>2</v>
      </c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26"/>
      <c r="R15" s="123"/>
      <c r="S15" s="123"/>
    </row>
    <row r="16" spans="1:27" x14ac:dyDescent="0.2">
      <c r="A16" s="130">
        <v>41003</v>
      </c>
      <c r="B16" s="58" t="s">
        <v>237</v>
      </c>
      <c r="C16" s="59">
        <v>7590.666666666667</v>
      </c>
      <c r="D16" s="59">
        <v>8440</v>
      </c>
      <c r="E16" s="60"/>
      <c r="F16" s="59">
        <v>8408</v>
      </c>
      <c r="G16" s="59">
        <v>8476</v>
      </c>
      <c r="H16" s="59">
        <v>8508</v>
      </c>
      <c r="I16" s="59">
        <v>8453.5</v>
      </c>
      <c r="J16" s="59">
        <v>8468</v>
      </c>
      <c r="K16" s="59">
        <v>8484.5</v>
      </c>
      <c r="L16" s="61">
        <v>0.19485120453472948</v>
      </c>
      <c r="M16" s="61">
        <v>0.52725118483412103</v>
      </c>
      <c r="N16" s="61">
        <v>11.189179694361485</v>
      </c>
      <c r="O16" s="26"/>
      <c r="P16" s="53"/>
      <c r="Q16" s="116"/>
      <c r="R16" s="123"/>
      <c r="S16" s="123"/>
      <c r="T16" s="116"/>
      <c r="U16" s="116"/>
      <c r="V16" s="125"/>
      <c r="W16" s="125"/>
      <c r="X16" s="125"/>
      <c r="Y16" s="125"/>
      <c r="Z16" s="125"/>
      <c r="AA16" s="125"/>
    </row>
    <row r="17" spans="1:27" x14ac:dyDescent="0.2">
      <c r="A17" s="130">
        <v>41004</v>
      </c>
      <c r="B17" s="58" t="s">
        <v>238</v>
      </c>
      <c r="C17" s="59">
        <v>7590.666666666667</v>
      </c>
      <c r="D17" s="59">
        <v>8440</v>
      </c>
      <c r="E17" s="64"/>
      <c r="F17" s="59">
        <v>8408</v>
      </c>
      <c r="G17" s="59">
        <v>8476</v>
      </c>
      <c r="H17" s="59">
        <v>8508</v>
      </c>
      <c r="I17" s="59">
        <v>8480.5</v>
      </c>
      <c r="J17" s="59">
        <v>8470</v>
      </c>
      <c r="K17" s="59">
        <v>8484.5</v>
      </c>
      <c r="L17" s="61">
        <v>0.17119244391972099</v>
      </c>
      <c r="M17" s="61">
        <v>0.52725118483412103</v>
      </c>
      <c r="N17" s="61">
        <v>11.189179694361485</v>
      </c>
      <c r="O17" s="26"/>
      <c r="Q17" s="116"/>
      <c r="R17" s="123"/>
      <c r="S17" s="123"/>
      <c r="T17" s="116"/>
      <c r="U17" s="116"/>
      <c r="V17" s="125"/>
      <c r="W17" s="125"/>
      <c r="X17" s="125"/>
      <c r="Y17" s="125"/>
      <c r="Z17" s="125"/>
      <c r="AA17" s="125"/>
    </row>
    <row r="18" spans="1:27" x14ac:dyDescent="0.2">
      <c r="A18" s="130">
        <v>41007</v>
      </c>
      <c r="B18" s="58" t="s">
        <v>239</v>
      </c>
      <c r="C18" s="59">
        <v>2551</v>
      </c>
      <c r="D18" s="59">
        <v>3414.6666666666665</v>
      </c>
      <c r="E18" s="64"/>
      <c r="F18" s="59">
        <v>4354.666666666667</v>
      </c>
      <c r="G18" s="59">
        <v>4601</v>
      </c>
      <c r="H18" s="59">
        <v>4698.333333333333</v>
      </c>
      <c r="I18" s="59">
        <v>4807.666666666667</v>
      </c>
      <c r="J18" s="59">
        <v>4704.333333333333</v>
      </c>
      <c r="K18" s="59">
        <v>4694.333333333333</v>
      </c>
      <c r="L18" s="61">
        <v>-0.21256997094877272</v>
      </c>
      <c r="M18" s="61">
        <v>37.47559547051933</v>
      </c>
      <c r="N18" s="61">
        <v>33.856004181366785</v>
      </c>
      <c r="O18" s="26"/>
      <c r="Q18" s="116"/>
      <c r="R18" s="123"/>
      <c r="S18" s="123"/>
      <c r="T18" s="116"/>
      <c r="U18" s="116"/>
      <c r="V18" s="125"/>
      <c r="W18" s="125"/>
      <c r="X18" s="125"/>
      <c r="Y18" s="125"/>
      <c r="Z18" s="125"/>
      <c r="AA18" s="125"/>
    </row>
    <row r="19" spans="1:27" x14ac:dyDescent="0.2">
      <c r="A19" s="130">
        <v>41008</v>
      </c>
      <c r="B19" s="58" t="s">
        <v>240</v>
      </c>
      <c r="C19" s="59">
        <v>263.5</v>
      </c>
      <c r="D19" s="59">
        <v>293.5</v>
      </c>
      <c r="E19" s="64"/>
      <c r="F19" s="59">
        <v>357.5</v>
      </c>
      <c r="G19" s="59">
        <v>359</v>
      </c>
      <c r="H19" s="59">
        <v>375.5</v>
      </c>
      <c r="I19" s="59">
        <v>379</v>
      </c>
      <c r="J19" s="59">
        <v>372</v>
      </c>
      <c r="K19" s="59">
        <v>364.5</v>
      </c>
      <c r="L19" s="61">
        <v>-2.0161290322580627</v>
      </c>
      <c r="M19" s="61">
        <v>24.190800681431</v>
      </c>
      <c r="N19" s="61">
        <v>11.38519924098671</v>
      </c>
      <c r="O19" s="62"/>
      <c r="Q19" s="116"/>
      <c r="R19" s="116"/>
      <c r="S19" s="116"/>
      <c r="T19" s="116"/>
      <c r="U19" s="116"/>
      <c r="V19" s="125"/>
      <c r="W19" s="125"/>
      <c r="X19" s="125"/>
      <c r="Y19" s="125"/>
      <c r="Z19" s="125"/>
      <c r="AA19" s="125"/>
    </row>
    <row r="20" spans="1:27" x14ac:dyDescent="0.2">
      <c r="A20" s="130">
        <v>41009</v>
      </c>
      <c r="B20" s="58" t="s">
        <v>241</v>
      </c>
      <c r="C20" s="59">
        <v>77358.5</v>
      </c>
      <c r="D20" s="59">
        <v>85113</v>
      </c>
      <c r="E20" s="64"/>
      <c r="F20" s="59">
        <v>122769.5</v>
      </c>
      <c r="G20" s="59">
        <v>122347.5</v>
      </c>
      <c r="H20" s="59">
        <v>122211.5</v>
      </c>
      <c r="I20" s="59">
        <v>122929</v>
      </c>
      <c r="J20" s="59">
        <v>123216.5</v>
      </c>
      <c r="K20" s="59">
        <v>123127</v>
      </c>
      <c r="L20" s="61">
        <v>-7.2636375810053444E-2</v>
      </c>
      <c r="M20" s="61">
        <v>44.662977453502982</v>
      </c>
      <c r="N20" s="61">
        <v>10.024108533645304</v>
      </c>
      <c r="O20" s="26"/>
      <c r="Q20" s="116"/>
      <c r="R20" s="116"/>
      <c r="S20" s="116"/>
      <c r="T20" s="116"/>
      <c r="U20" s="116"/>
      <c r="V20" s="125"/>
      <c r="W20" s="125"/>
      <c r="X20" s="125"/>
      <c r="Y20" s="125"/>
      <c r="Z20" s="125"/>
      <c r="AA20" s="125"/>
    </row>
    <row r="21" spans="1:27" x14ac:dyDescent="0.2">
      <c r="A21" s="130">
        <v>41010</v>
      </c>
      <c r="B21" s="58" t="s">
        <v>242</v>
      </c>
      <c r="C21" s="59">
        <v>16446</v>
      </c>
      <c r="D21" s="59">
        <v>19522.666666666668</v>
      </c>
      <c r="E21" s="64"/>
      <c r="F21" s="59" t="s">
        <v>409</v>
      </c>
      <c r="G21" s="59">
        <v>25933.5</v>
      </c>
      <c r="H21" s="59">
        <v>27381</v>
      </c>
      <c r="I21" s="59">
        <v>31192</v>
      </c>
      <c r="J21" s="59">
        <v>32568</v>
      </c>
      <c r="K21" s="59">
        <v>32474</v>
      </c>
      <c r="L21" s="61">
        <v>-0.28862687300417189</v>
      </c>
      <c r="M21" s="61">
        <v>66.33998087692936</v>
      </c>
      <c r="N21" s="61">
        <v>18.707689813125782</v>
      </c>
      <c r="O21" s="26"/>
      <c r="Q21" s="116"/>
      <c r="R21" s="116"/>
      <c r="S21" s="116"/>
      <c r="T21" s="116"/>
      <c r="U21" s="116"/>
      <c r="V21" s="125"/>
      <c r="W21" s="125"/>
      <c r="X21" s="125"/>
      <c r="Y21" s="125"/>
      <c r="Z21" s="125"/>
      <c r="AA21" s="125"/>
    </row>
    <row r="22" spans="1:27" x14ac:dyDescent="0.2">
      <c r="A22" s="130">
        <v>41011</v>
      </c>
      <c r="B22" s="58" t="s">
        <v>108</v>
      </c>
      <c r="C22" s="59">
        <v>10695.5</v>
      </c>
      <c r="D22" s="59">
        <v>11345.5</v>
      </c>
      <c r="E22" s="64"/>
      <c r="F22" s="59">
        <v>13177.5</v>
      </c>
      <c r="G22" s="59">
        <v>13254</v>
      </c>
      <c r="H22" s="59">
        <v>13056.5</v>
      </c>
      <c r="I22" s="59">
        <v>13677.5</v>
      </c>
      <c r="J22" s="59">
        <v>13738</v>
      </c>
      <c r="K22" s="59">
        <v>15006.5</v>
      </c>
      <c r="L22" s="61">
        <v>9.2335128839714731</v>
      </c>
      <c r="M22" s="61">
        <v>32.268300207130586</v>
      </c>
      <c r="N22" s="61">
        <v>6.077322238324534</v>
      </c>
      <c r="O22" s="26"/>
      <c r="Q22" s="116"/>
      <c r="R22" s="116"/>
      <c r="S22" s="116"/>
      <c r="T22" s="116"/>
      <c r="U22" s="116"/>
      <c r="V22" s="125"/>
      <c r="W22" s="125"/>
      <c r="X22" s="125"/>
      <c r="Y22" s="125"/>
      <c r="Z22" s="125"/>
      <c r="AA22" s="125"/>
    </row>
    <row r="23" spans="1:27" x14ac:dyDescent="0.2">
      <c r="A23" s="130">
        <v>41012</v>
      </c>
      <c r="B23" s="58" t="s">
        <v>243</v>
      </c>
      <c r="C23" s="59">
        <v>17679</v>
      </c>
      <c r="D23" s="59">
        <v>19162</v>
      </c>
      <c r="E23" s="64"/>
      <c r="F23" s="59">
        <v>20422</v>
      </c>
      <c r="G23" s="59">
        <v>20406</v>
      </c>
      <c r="H23" s="59">
        <v>19906</v>
      </c>
      <c r="I23" s="59">
        <v>20470</v>
      </c>
      <c r="J23" s="59">
        <v>20348</v>
      </c>
      <c r="K23" s="59">
        <v>20546</v>
      </c>
      <c r="L23" s="61">
        <v>0.97306860625123726</v>
      </c>
      <c r="M23" s="61">
        <v>7.2226281181505092</v>
      </c>
      <c r="N23" s="61">
        <v>8.3884835115108238</v>
      </c>
      <c r="O23" s="26"/>
      <c r="Q23" s="116"/>
      <c r="R23" s="116"/>
      <c r="S23" s="116"/>
      <c r="T23" s="116"/>
      <c r="U23" s="116"/>
      <c r="V23" s="125"/>
      <c r="W23" s="125"/>
      <c r="X23" s="125"/>
      <c r="Y23" s="125"/>
      <c r="Z23" s="125"/>
      <c r="AA23" s="125"/>
    </row>
    <row r="24" spans="1:27" x14ac:dyDescent="0.2">
      <c r="A24" s="130">
        <v>41013</v>
      </c>
      <c r="B24" s="58" t="s">
        <v>244</v>
      </c>
      <c r="C24" s="59">
        <v>11979</v>
      </c>
      <c r="D24" s="59">
        <v>13730</v>
      </c>
      <c r="E24" s="64"/>
      <c r="F24" s="59">
        <v>14188</v>
      </c>
      <c r="G24" s="59">
        <v>14271</v>
      </c>
      <c r="H24" s="59">
        <v>14567</v>
      </c>
      <c r="I24" s="59">
        <v>14615</v>
      </c>
      <c r="J24" s="59">
        <v>16127</v>
      </c>
      <c r="K24" s="59">
        <v>16464</v>
      </c>
      <c r="L24" s="61">
        <v>2.0896632975754947</v>
      </c>
      <c r="M24" s="61">
        <v>19.912600145666424</v>
      </c>
      <c r="N24" s="61">
        <v>14.617246848651799</v>
      </c>
      <c r="O24" s="26"/>
      <c r="Q24" s="116"/>
      <c r="R24" s="116"/>
      <c r="S24" s="116"/>
      <c r="T24" s="116"/>
      <c r="U24" s="116"/>
      <c r="V24" s="125"/>
      <c r="W24" s="125"/>
      <c r="X24" s="125"/>
      <c r="Y24" s="125"/>
      <c r="Z24" s="125"/>
      <c r="AA24" s="125"/>
    </row>
    <row r="25" spans="1:27" x14ac:dyDescent="0.2">
      <c r="A25" s="130">
        <v>41014</v>
      </c>
      <c r="B25" s="58" t="s">
        <v>245</v>
      </c>
      <c r="C25" s="59">
        <v>11081.333333333334</v>
      </c>
      <c r="D25" s="59">
        <v>11726</v>
      </c>
      <c r="E25" s="64"/>
      <c r="F25" s="59">
        <v>13389</v>
      </c>
      <c r="G25" s="59">
        <v>13581</v>
      </c>
      <c r="H25" s="59">
        <v>13319</v>
      </c>
      <c r="I25" s="59">
        <v>13707</v>
      </c>
      <c r="J25" s="59">
        <v>13618.5</v>
      </c>
      <c r="K25" s="59">
        <v>13695.5</v>
      </c>
      <c r="L25" s="61">
        <v>0.56540735029555478</v>
      </c>
      <c r="M25" s="61">
        <v>16.796008869179602</v>
      </c>
      <c r="N25" s="61">
        <v>5.8175911442666317</v>
      </c>
      <c r="O25" s="26"/>
      <c r="Q25" s="116"/>
      <c r="R25" s="116"/>
      <c r="S25" s="116"/>
      <c r="T25" s="116"/>
      <c r="U25" s="116"/>
      <c r="V25" s="125"/>
      <c r="W25" s="125"/>
      <c r="X25" s="125"/>
      <c r="Y25" s="125"/>
      <c r="Z25" s="125"/>
      <c r="AA25" s="125"/>
    </row>
    <row r="26" spans="1:27" x14ac:dyDescent="0.2">
      <c r="A26" s="130">
        <v>41015</v>
      </c>
      <c r="B26" s="58" t="s">
        <v>246</v>
      </c>
      <c r="C26" s="59">
        <v>22237</v>
      </c>
      <c r="D26" s="59">
        <v>23400</v>
      </c>
      <c r="E26" s="65"/>
      <c r="F26" s="59">
        <v>22031.5</v>
      </c>
      <c r="G26" s="59">
        <v>23350.5</v>
      </c>
      <c r="H26" s="59">
        <v>23217.5</v>
      </c>
      <c r="I26" s="59">
        <v>24233</v>
      </c>
      <c r="J26" s="59">
        <v>25076.5</v>
      </c>
      <c r="K26" s="59">
        <v>25905.5</v>
      </c>
      <c r="L26" s="61">
        <v>3.3058839949753782</v>
      </c>
      <c r="M26" s="61">
        <v>10.70726495726495</v>
      </c>
      <c r="N26" s="61">
        <v>5.2300220353465043</v>
      </c>
      <c r="O26" s="26"/>
      <c r="Q26" s="116"/>
      <c r="R26" s="116"/>
      <c r="S26" s="116"/>
      <c r="T26" s="116"/>
      <c r="U26" s="116"/>
      <c r="V26" s="125"/>
      <c r="W26" s="125"/>
      <c r="X26" s="125"/>
      <c r="Y26" s="125"/>
      <c r="Z26" s="125"/>
      <c r="AA26" s="125"/>
    </row>
    <row r="27" spans="1:27" x14ac:dyDescent="0.2">
      <c r="A27" s="130">
        <v>41016</v>
      </c>
      <c r="B27" s="58" t="s">
        <v>109</v>
      </c>
      <c r="C27" s="59">
        <v>1925</v>
      </c>
      <c r="D27" s="59">
        <v>3093.5</v>
      </c>
      <c r="E27" s="64"/>
      <c r="F27" s="59">
        <v>3552.3333333333335</v>
      </c>
      <c r="G27" s="59">
        <v>3668.3333333333335</v>
      </c>
      <c r="H27" s="59">
        <v>3707</v>
      </c>
      <c r="I27" s="59">
        <v>3803.3333333333335</v>
      </c>
      <c r="J27" s="59">
        <v>3696</v>
      </c>
      <c r="K27" s="59">
        <v>3746</v>
      </c>
      <c r="L27" s="61">
        <v>1.35281385281385</v>
      </c>
      <c r="M27" s="61">
        <v>21.092613544528849</v>
      </c>
      <c r="N27" s="61">
        <v>60.701298701298697</v>
      </c>
      <c r="O27" s="26"/>
      <c r="Q27" s="116"/>
      <c r="R27" s="116"/>
      <c r="S27" s="116"/>
      <c r="T27" s="116"/>
      <c r="U27" s="116"/>
      <c r="V27" s="125"/>
      <c r="W27" s="125"/>
      <c r="X27" s="125"/>
      <c r="Y27" s="125"/>
      <c r="Z27" s="125"/>
      <c r="AA27" s="125"/>
    </row>
    <row r="28" spans="1:27" x14ac:dyDescent="0.2">
      <c r="A28" s="130">
        <v>41017</v>
      </c>
      <c r="B28" s="58" t="s">
        <v>247</v>
      </c>
      <c r="C28" s="59">
        <v>3423.6666666666665</v>
      </c>
      <c r="D28" s="59">
        <v>3664</v>
      </c>
      <c r="E28" s="64"/>
      <c r="F28" s="59">
        <v>3872</v>
      </c>
      <c r="G28" s="59">
        <v>4096.333333333333</v>
      </c>
      <c r="H28" s="59">
        <v>4424.666666666667</v>
      </c>
      <c r="I28" s="59">
        <v>4568</v>
      </c>
      <c r="J28" s="59">
        <v>4708</v>
      </c>
      <c r="K28" s="59">
        <v>4700.333333333333</v>
      </c>
      <c r="L28" s="61">
        <v>-0.16284338714246394</v>
      </c>
      <c r="M28" s="61">
        <v>28.284206695778735</v>
      </c>
      <c r="N28" s="61">
        <v>7.0197643851621194</v>
      </c>
      <c r="O28" s="26"/>
      <c r="Q28" s="116"/>
      <c r="R28" s="116"/>
      <c r="S28" s="116"/>
      <c r="T28" s="116"/>
      <c r="U28" s="116"/>
      <c r="V28" s="125"/>
      <c r="W28" s="125"/>
      <c r="X28" s="125"/>
      <c r="Y28" s="125"/>
      <c r="Z28" s="125"/>
      <c r="AA28" s="125"/>
    </row>
    <row r="29" spans="1:27" x14ac:dyDescent="0.2">
      <c r="A29" s="130">
        <v>41018</v>
      </c>
      <c r="B29" s="58" t="s">
        <v>248</v>
      </c>
      <c r="C29" s="59">
        <v>30494.333333333332</v>
      </c>
      <c r="D29" s="59">
        <v>30611</v>
      </c>
      <c r="E29" s="64"/>
      <c r="F29" s="59">
        <v>25754</v>
      </c>
      <c r="G29" s="59">
        <v>26034</v>
      </c>
      <c r="H29" s="59">
        <v>26201</v>
      </c>
      <c r="I29" s="59">
        <v>29414.666666666668</v>
      </c>
      <c r="J29" s="59">
        <v>29189</v>
      </c>
      <c r="K29" s="59">
        <v>29606.666666666668</v>
      </c>
      <c r="L29" s="61">
        <v>1.4309043361083518</v>
      </c>
      <c r="M29" s="61">
        <v>-3.2809556477518931</v>
      </c>
      <c r="N29" s="61">
        <v>0.38258474252046426</v>
      </c>
      <c r="O29" s="26"/>
      <c r="Q29" s="116"/>
      <c r="R29" s="116"/>
      <c r="S29" s="116"/>
      <c r="T29" s="116"/>
      <c r="U29" s="116"/>
      <c r="V29" s="125"/>
      <c r="W29" s="125"/>
      <c r="X29" s="125"/>
      <c r="Y29" s="125"/>
      <c r="Z29" s="125"/>
      <c r="AA29" s="125"/>
    </row>
    <row r="30" spans="1:27" x14ac:dyDescent="0.2">
      <c r="A30" s="130">
        <v>41019</v>
      </c>
      <c r="B30" s="58" t="s">
        <v>249</v>
      </c>
      <c r="C30" s="59">
        <v>24665</v>
      </c>
      <c r="D30" s="59">
        <v>24679.5</v>
      </c>
      <c r="E30" s="64"/>
      <c r="F30" s="59">
        <v>26891.5</v>
      </c>
      <c r="G30" s="59">
        <v>27113</v>
      </c>
      <c r="H30" s="59">
        <v>27639</v>
      </c>
      <c r="I30" s="59">
        <v>29216.5</v>
      </c>
      <c r="J30" s="59">
        <v>29221.5</v>
      </c>
      <c r="K30" s="59">
        <v>29958</v>
      </c>
      <c r="L30" s="61">
        <v>2.5204044966890882</v>
      </c>
      <c r="M30" s="61">
        <v>21.388196681456261</v>
      </c>
      <c r="N30" s="61">
        <v>5.8787755929445851E-2</v>
      </c>
      <c r="O30" s="26"/>
      <c r="Q30" s="116"/>
      <c r="R30" s="116"/>
      <c r="S30" s="116"/>
      <c r="T30" s="116"/>
      <c r="U30" s="116"/>
      <c r="V30" s="125"/>
      <c r="W30" s="125"/>
      <c r="X30" s="125"/>
      <c r="Y30" s="125"/>
      <c r="Z30" s="125"/>
      <c r="AA30" s="125"/>
    </row>
    <row r="31" spans="1:27" x14ac:dyDescent="0.2">
      <c r="A31" s="130">
        <v>41020</v>
      </c>
      <c r="B31" s="58" t="s">
        <v>111</v>
      </c>
      <c r="C31" s="59">
        <v>4527.25</v>
      </c>
      <c r="D31" s="59">
        <v>7625.75</v>
      </c>
      <c r="E31" s="64"/>
      <c r="F31" s="59">
        <v>9632.5</v>
      </c>
      <c r="G31" s="59">
        <v>9828.25</v>
      </c>
      <c r="H31" s="59">
        <v>9738</v>
      </c>
      <c r="I31" s="59">
        <v>9708.5</v>
      </c>
      <c r="J31" s="59">
        <v>9032</v>
      </c>
      <c r="K31" s="59">
        <v>8991.75</v>
      </c>
      <c r="L31" s="61">
        <v>-0.44563773250664296</v>
      </c>
      <c r="M31" s="61">
        <v>17.912992164705123</v>
      </c>
      <c r="N31" s="61">
        <v>68.441106632061405</v>
      </c>
      <c r="O31" s="26"/>
      <c r="Q31" s="116"/>
      <c r="R31" s="116"/>
      <c r="S31" s="116"/>
      <c r="T31" s="116"/>
      <c r="U31" s="116"/>
      <c r="V31" s="125"/>
      <c r="W31" s="125"/>
      <c r="X31" s="125"/>
      <c r="Y31" s="125"/>
      <c r="Z31" s="125"/>
      <c r="AA31" s="125"/>
    </row>
    <row r="32" spans="1:27" x14ac:dyDescent="0.2">
      <c r="A32" s="130">
        <v>41021</v>
      </c>
      <c r="B32" s="58" t="s">
        <v>112</v>
      </c>
      <c r="C32" s="59">
        <v>10003</v>
      </c>
      <c r="D32" s="59">
        <v>11256</v>
      </c>
      <c r="E32" s="64"/>
      <c r="F32" s="59">
        <v>12253.5</v>
      </c>
      <c r="G32" s="59">
        <v>12578</v>
      </c>
      <c r="H32" s="59">
        <v>12749</v>
      </c>
      <c r="I32" s="59">
        <v>13248</v>
      </c>
      <c r="J32" s="59">
        <v>13691</v>
      </c>
      <c r="K32" s="59">
        <v>13846</v>
      </c>
      <c r="L32" s="61">
        <v>1.1321305967423756</v>
      </c>
      <c r="M32" s="61">
        <v>23.009950248756226</v>
      </c>
      <c r="N32" s="61">
        <v>12.526242127361797</v>
      </c>
      <c r="O32" s="26"/>
      <c r="Q32" s="116"/>
      <c r="R32" s="116"/>
      <c r="S32" s="116"/>
      <c r="T32" s="116"/>
      <c r="U32" s="116"/>
      <c r="V32" s="125"/>
      <c r="W32" s="125"/>
      <c r="X32" s="125"/>
      <c r="Y32" s="125"/>
      <c r="Z32" s="125"/>
      <c r="AA32" s="125"/>
    </row>
    <row r="33" spans="1:27" x14ac:dyDescent="0.2">
      <c r="A33" s="130">
        <v>41023</v>
      </c>
      <c r="B33" s="58" t="s">
        <v>250</v>
      </c>
      <c r="C33" s="59">
        <v>3924</v>
      </c>
      <c r="D33" s="59">
        <v>3563.25</v>
      </c>
      <c r="E33" s="64"/>
      <c r="F33" s="59">
        <v>3220.25</v>
      </c>
      <c r="G33" s="59">
        <v>3243.75</v>
      </c>
      <c r="H33" s="59">
        <v>3072</v>
      </c>
      <c r="I33" s="59">
        <v>3140</v>
      </c>
      <c r="J33" s="59">
        <v>3214.75</v>
      </c>
      <c r="K33" s="59">
        <v>3302.75</v>
      </c>
      <c r="L33" s="61">
        <v>2.7373823781009499</v>
      </c>
      <c r="M33" s="61">
        <v>-7.3107415982600177</v>
      </c>
      <c r="N33" s="61">
        <v>-9.1934250764525984</v>
      </c>
      <c r="O33" s="26"/>
      <c r="Q33" s="116"/>
      <c r="R33" s="116"/>
      <c r="S33" s="116"/>
      <c r="T33" s="116"/>
      <c r="U33" s="116"/>
      <c r="V33" s="125"/>
      <c r="W33" s="125"/>
      <c r="X33" s="125"/>
      <c r="Y33" s="125"/>
      <c r="Z33" s="125"/>
      <c r="AA33" s="125"/>
    </row>
    <row r="34" spans="1:27" x14ac:dyDescent="0.2">
      <c r="A34" s="130">
        <v>41024</v>
      </c>
      <c r="B34" s="58" t="s">
        <v>113</v>
      </c>
      <c r="C34" s="59">
        <v>6237.75</v>
      </c>
      <c r="D34" s="59">
        <v>6242</v>
      </c>
      <c r="E34" s="64"/>
      <c r="F34" s="59">
        <v>7097</v>
      </c>
      <c r="G34" s="59">
        <v>6914</v>
      </c>
      <c r="H34" s="59">
        <v>7124</v>
      </c>
      <c r="I34" s="59">
        <v>7684</v>
      </c>
      <c r="J34" s="59">
        <v>7960.5</v>
      </c>
      <c r="K34" s="59">
        <v>7835</v>
      </c>
      <c r="L34" s="61">
        <v>-1.5765341373029318</v>
      </c>
      <c r="M34" s="61">
        <v>25.520666453059924</v>
      </c>
      <c r="N34" s="61">
        <v>6.8133541741821624E-2</v>
      </c>
      <c r="O34" s="26"/>
      <c r="Q34" s="116"/>
      <c r="R34" s="116"/>
      <c r="S34" s="116"/>
      <c r="T34" s="116"/>
      <c r="U34" s="116"/>
      <c r="V34" s="125"/>
      <c r="W34" s="125"/>
      <c r="X34" s="125"/>
      <c r="Y34" s="125"/>
      <c r="Z34" s="125"/>
      <c r="AA34" s="125"/>
    </row>
    <row r="35" spans="1:27" x14ac:dyDescent="0.2">
      <c r="A35" s="130">
        <v>41025</v>
      </c>
      <c r="B35" s="58" t="s">
        <v>251</v>
      </c>
      <c r="C35" s="59">
        <v>818.33333333333337</v>
      </c>
      <c r="D35" s="59">
        <v>1401.3333333333333</v>
      </c>
      <c r="E35" s="64"/>
      <c r="F35" s="59">
        <v>1573.3333333333333</v>
      </c>
      <c r="G35" s="59">
        <v>1570</v>
      </c>
      <c r="H35" s="59">
        <v>1638.6666666666667</v>
      </c>
      <c r="I35" s="59">
        <v>1780.3333333333333</v>
      </c>
      <c r="J35" s="59">
        <v>1774.6666666666667</v>
      </c>
      <c r="K35" s="59">
        <v>1856</v>
      </c>
      <c r="L35" s="61">
        <v>4.5830202854996172</v>
      </c>
      <c r="M35" s="61">
        <v>32.445290199809705</v>
      </c>
      <c r="N35" s="61">
        <v>71.242362525458233</v>
      </c>
      <c r="O35" s="26"/>
      <c r="Q35" s="116"/>
      <c r="R35" s="116"/>
      <c r="S35" s="116"/>
      <c r="T35" s="116"/>
      <c r="U35" s="116"/>
      <c r="V35" s="125"/>
      <c r="W35" s="125"/>
      <c r="X35" s="125"/>
      <c r="Y35" s="125"/>
      <c r="Z35" s="125"/>
      <c r="AA35" s="125"/>
    </row>
    <row r="36" spans="1:27" x14ac:dyDescent="0.2">
      <c r="A36" s="130">
        <v>41027</v>
      </c>
      <c r="B36" s="58" t="s">
        <v>252</v>
      </c>
      <c r="C36" s="59">
        <v>11859.5</v>
      </c>
      <c r="D36" s="59">
        <v>12212</v>
      </c>
      <c r="E36" s="64"/>
      <c r="F36" s="59">
        <v>14739.5</v>
      </c>
      <c r="G36" s="59">
        <v>15809.5</v>
      </c>
      <c r="H36" s="59">
        <v>16884.5</v>
      </c>
      <c r="I36" s="59">
        <v>17580</v>
      </c>
      <c r="J36" s="59">
        <v>17546</v>
      </c>
      <c r="K36" s="59">
        <v>17413</v>
      </c>
      <c r="L36" s="61">
        <v>-0.75800752308218255</v>
      </c>
      <c r="M36" s="61">
        <v>42.58925646904683</v>
      </c>
      <c r="N36" s="61">
        <v>2.9723006872127922</v>
      </c>
      <c r="O36" s="26"/>
      <c r="Q36" s="116"/>
      <c r="R36" s="116"/>
      <c r="S36" s="116"/>
      <c r="T36" s="116"/>
      <c r="U36" s="116"/>
      <c r="V36" s="125"/>
      <c r="W36" s="125"/>
      <c r="X36" s="125"/>
      <c r="Y36" s="125"/>
      <c r="Z36" s="125"/>
      <c r="AA36" s="125"/>
    </row>
    <row r="37" spans="1:27" x14ac:dyDescent="0.2">
      <c r="A37" s="130">
        <v>41028</v>
      </c>
      <c r="B37" s="58" t="s">
        <v>253</v>
      </c>
      <c r="C37" s="59">
        <v>45135.666666666664</v>
      </c>
      <c r="D37" s="59">
        <v>45672</v>
      </c>
      <c r="E37" s="64"/>
      <c r="F37" s="59">
        <v>47049.333333333336</v>
      </c>
      <c r="G37" s="59">
        <v>52501</v>
      </c>
      <c r="H37" s="59">
        <v>53482</v>
      </c>
      <c r="I37" s="59" t="s">
        <v>409</v>
      </c>
      <c r="J37" s="59" t="s">
        <v>409</v>
      </c>
      <c r="K37" s="59" t="s">
        <v>409</v>
      </c>
      <c r="L37" s="61" t="s">
        <v>409</v>
      </c>
      <c r="M37" s="61" t="s">
        <v>409</v>
      </c>
      <c r="N37" s="61">
        <v>1.1882694395415339</v>
      </c>
      <c r="O37" s="26"/>
      <c r="Q37" s="116"/>
      <c r="R37" s="116"/>
      <c r="S37" s="116"/>
      <c r="T37" s="116"/>
      <c r="U37" s="116"/>
      <c r="V37" s="125"/>
      <c r="W37" s="125"/>
      <c r="X37" s="125"/>
      <c r="Y37" s="125"/>
      <c r="Z37" s="125"/>
      <c r="AA37" s="125"/>
    </row>
    <row r="38" spans="1:27" x14ac:dyDescent="0.2">
      <c r="A38" s="130">
        <v>51001</v>
      </c>
      <c r="B38" s="58" t="s">
        <v>254</v>
      </c>
      <c r="C38" s="59">
        <v>2781.25</v>
      </c>
      <c r="D38" s="59">
        <v>2493.5</v>
      </c>
      <c r="E38" s="64"/>
      <c r="F38" s="59">
        <v>3494.5</v>
      </c>
      <c r="G38" s="59">
        <v>3608</v>
      </c>
      <c r="H38" s="59">
        <v>3663.75</v>
      </c>
      <c r="I38" s="59">
        <v>3752.75</v>
      </c>
      <c r="J38" s="59">
        <v>3874</v>
      </c>
      <c r="K38" s="59">
        <v>4000</v>
      </c>
      <c r="L38" s="61">
        <v>3.2524522457408445</v>
      </c>
      <c r="M38" s="61">
        <v>60.417084419490678</v>
      </c>
      <c r="N38" s="61">
        <v>-10.346067415730342</v>
      </c>
      <c r="O38" s="26"/>
      <c r="P38" s="53"/>
      <c r="Q38" s="116"/>
      <c r="R38" s="116"/>
      <c r="S38" s="116"/>
      <c r="T38" s="116"/>
      <c r="U38" s="116"/>
      <c r="V38" s="125"/>
      <c r="W38" s="125"/>
      <c r="X38" s="125"/>
      <c r="Y38" s="125"/>
      <c r="Z38" s="125"/>
      <c r="AA38" s="125"/>
    </row>
    <row r="39" spans="1:27" x14ac:dyDescent="0.2">
      <c r="A39" s="130">
        <v>51002</v>
      </c>
      <c r="B39" s="58" t="s">
        <v>255</v>
      </c>
      <c r="C39" s="59">
        <v>2454</v>
      </c>
      <c r="D39" s="59">
        <v>2180</v>
      </c>
      <c r="E39" s="64"/>
      <c r="F39" s="59">
        <v>3079</v>
      </c>
      <c r="G39" s="59">
        <v>3286</v>
      </c>
      <c r="H39" s="59">
        <v>3436</v>
      </c>
      <c r="I39" s="59">
        <v>3509</v>
      </c>
      <c r="J39" s="59">
        <v>3549</v>
      </c>
      <c r="K39" s="59">
        <v>3635</v>
      </c>
      <c r="L39" s="61">
        <v>2.423217807833189</v>
      </c>
      <c r="M39" s="61">
        <v>66.743119266055047</v>
      </c>
      <c r="N39" s="61">
        <v>-11.165444172779138</v>
      </c>
      <c r="O39" s="26"/>
      <c r="Q39" s="116"/>
      <c r="R39" s="116"/>
      <c r="S39" s="116"/>
      <c r="T39" s="116"/>
      <c r="U39" s="116"/>
      <c r="V39" s="125"/>
      <c r="W39" s="125"/>
      <c r="X39" s="125"/>
      <c r="Y39" s="125"/>
      <c r="Z39" s="125"/>
      <c r="AA39" s="125"/>
    </row>
    <row r="40" spans="1:27" x14ac:dyDescent="0.2">
      <c r="A40" s="130">
        <v>51003</v>
      </c>
      <c r="B40" s="58" t="s">
        <v>256</v>
      </c>
      <c r="C40" s="59">
        <v>3081.6666666666665</v>
      </c>
      <c r="D40" s="59">
        <v>4171.333333333333</v>
      </c>
      <c r="E40" s="64"/>
      <c r="F40" s="59">
        <v>4522.666666666667</v>
      </c>
      <c r="G40" s="59">
        <v>4556.666666666667</v>
      </c>
      <c r="H40" s="59">
        <v>4504.666666666667</v>
      </c>
      <c r="I40" s="59">
        <v>4446.666666666667</v>
      </c>
      <c r="J40" s="59">
        <v>4521.333333333333</v>
      </c>
      <c r="K40" s="59">
        <v>4914.666666666667</v>
      </c>
      <c r="L40" s="61">
        <v>8.6994986729578514</v>
      </c>
      <c r="M40" s="61">
        <v>17.820041553460129</v>
      </c>
      <c r="N40" s="61">
        <v>35.359653866955099</v>
      </c>
      <c r="O40" s="26"/>
      <c r="Q40" s="116"/>
      <c r="R40" s="116"/>
      <c r="S40" s="116"/>
      <c r="T40" s="116"/>
      <c r="U40" s="116"/>
      <c r="V40" s="125"/>
      <c r="W40" s="125"/>
      <c r="X40" s="125"/>
      <c r="Y40" s="125"/>
      <c r="Z40" s="125"/>
      <c r="AA40" s="125"/>
    </row>
    <row r="41" spans="1:27" x14ac:dyDescent="0.2">
      <c r="A41" s="130">
        <v>51004</v>
      </c>
      <c r="B41" s="58" t="s">
        <v>257</v>
      </c>
      <c r="C41" s="59">
        <v>6849</v>
      </c>
      <c r="D41" s="59">
        <v>7938</v>
      </c>
      <c r="E41" s="64"/>
      <c r="F41" s="59">
        <v>11692</v>
      </c>
      <c r="G41" s="59">
        <v>14499.333333333334</v>
      </c>
      <c r="H41" s="59">
        <v>15945</v>
      </c>
      <c r="I41" s="59">
        <v>15825</v>
      </c>
      <c r="J41" s="59">
        <v>15551</v>
      </c>
      <c r="K41" s="59">
        <v>15748.666666666666</v>
      </c>
      <c r="L41" s="61">
        <v>1.2710865324845111</v>
      </c>
      <c r="M41" s="61">
        <v>98.395901570504734</v>
      </c>
      <c r="N41" s="61">
        <v>15.900131406044672</v>
      </c>
      <c r="O41" s="26"/>
      <c r="Q41" s="116"/>
      <c r="R41" s="116"/>
      <c r="S41" s="116"/>
      <c r="T41" s="116"/>
      <c r="U41" s="116"/>
      <c r="V41" s="125"/>
      <c r="W41" s="125"/>
      <c r="X41" s="125"/>
      <c r="Y41" s="125"/>
      <c r="Z41" s="125"/>
      <c r="AA41" s="125"/>
    </row>
    <row r="42" spans="1:27" x14ac:dyDescent="0.2">
      <c r="A42" s="130">
        <v>51005</v>
      </c>
      <c r="B42" s="58" t="s">
        <v>258</v>
      </c>
      <c r="C42" s="59">
        <v>6254.25</v>
      </c>
      <c r="D42" s="59">
        <v>8012.5</v>
      </c>
      <c r="E42" s="64"/>
      <c r="F42" s="59">
        <v>12474.25</v>
      </c>
      <c r="G42" s="59">
        <v>14382.5</v>
      </c>
      <c r="H42" s="59">
        <v>15194</v>
      </c>
      <c r="I42" s="59">
        <v>15813</v>
      </c>
      <c r="J42" s="59">
        <v>15388.25</v>
      </c>
      <c r="K42" s="59">
        <v>14846.75</v>
      </c>
      <c r="L42" s="61">
        <v>-3.518918655467651</v>
      </c>
      <c r="M42" s="61">
        <v>85.294851794071775</v>
      </c>
      <c r="N42" s="61">
        <v>28.112883239397203</v>
      </c>
      <c r="O42" s="26"/>
      <c r="Q42" s="116"/>
      <c r="R42" s="116"/>
      <c r="S42" s="116"/>
      <c r="T42" s="116"/>
      <c r="U42" s="116"/>
      <c r="V42" s="125"/>
      <c r="W42" s="125"/>
      <c r="X42" s="125"/>
      <c r="Y42" s="125"/>
      <c r="Z42" s="125"/>
      <c r="AA42" s="125"/>
    </row>
    <row r="43" spans="1:27" x14ac:dyDescent="0.2">
      <c r="A43" s="130">
        <v>51006</v>
      </c>
      <c r="B43" s="58" t="s">
        <v>259</v>
      </c>
      <c r="C43" s="59">
        <v>5346.333333333333</v>
      </c>
      <c r="D43" s="59">
        <v>6356.333333333333</v>
      </c>
      <c r="E43" s="64"/>
      <c r="F43" s="59">
        <v>10092</v>
      </c>
      <c r="G43" s="59">
        <v>12093</v>
      </c>
      <c r="H43" s="59">
        <v>12405</v>
      </c>
      <c r="I43" s="59">
        <v>12629.666666666666</v>
      </c>
      <c r="J43" s="59">
        <v>12568.333333333334</v>
      </c>
      <c r="K43" s="59">
        <v>12133.333333333334</v>
      </c>
      <c r="L43" s="61">
        <v>-3.4610794324360206</v>
      </c>
      <c r="M43" s="61">
        <v>90.885730767213829</v>
      </c>
      <c r="N43" s="61">
        <v>18.891452085541506</v>
      </c>
      <c r="O43" s="26"/>
      <c r="Q43" s="116"/>
      <c r="R43" s="116"/>
      <c r="S43" s="116"/>
      <c r="T43" s="116"/>
      <c r="U43" s="116"/>
      <c r="V43" s="125"/>
      <c r="W43" s="125"/>
      <c r="X43" s="125"/>
      <c r="Y43" s="125"/>
      <c r="Z43" s="125"/>
      <c r="AA43" s="125"/>
    </row>
    <row r="44" spans="1:27" x14ac:dyDescent="0.2">
      <c r="A44" s="130">
        <v>51007</v>
      </c>
      <c r="B44" s="58" t="s">
        <v>260</v>
      </c>
      <c r="C44" s="59">
        <v>5444</v>
      </c>
      <c r="D44" s="59"/>
      <c r="E44" s="64"/>
      <c r="F44" s="59" t="s">
        <v>409</v>
      </c>
      <c r="G44" s="59" t="s">
        <v>409</v>
      </c>
      <c r="H44" s="59">
        <v>11390</v>
      </c>
      <c r="I44" s="59">
        <v>11988</v>
      </c>
      <c r="J44" s="59">
        <v>11941</v>
      </c>
      <c r="K44" s="59">
        <v>11120</v>
      </c>
      <c r="L44" s="61">
        <v>-6.8754710660748675</v>
      </c>
      <c r="M44" s="61" t="s">
        <v>409</v>
      </c>
      <c r="N44" s="61"/>
      <c r="O44" s="26"/>
      <c r="Q44" s="116"/>
      <c r="R44" s="116"/>
      <c r="S44" s="116"/>
      <c r="T44" s="116"/>
      <c r="U44" s="116"/>
      <c r="V44" s="125"/>
      <c r="W44" s="125"/>
      <c r="X44" s="125"/>
      <c r="Y44" s="125"/>
      <c r="Z44" s="125"/>
      <c r="AA44" s="125"/>
    </row>
    <row r="45" spans="1:27" x14ac:dyDescent="0.2">
      <c r="A45" s="130">
        <v>51008</v>
      </c>
      <c r="B45" s="58" t="s">
        <v>261</v>
      </c>
      <c r="C45" s="59">
        <v>5863.5</v>
      </c>
      <c r="D45" s="59">
        <v>7184</v>
      </c>
      <c r="E45" s="64"/>
      <c r="F45" s="59">
        <v>7962</v>
      </c>
      <c r="G45" s="59">
        <v>8088.5</v>
      </c>
      <c r="H45" s="59">
        <v>8230.25</v>
      </c>
      <c r="I45" s="59">
        <v>8689</v>
      </c>
      <c r="J45" s="59">
        <v>9081.25</v>
      </c>
      <c r="K45" s="59">
        <v>9212</v>
      </c>
      <c r="L45" s="61">
        <v>1.4397797660013811</v>
      </c>
      <c r="M45" s="61">
        <v>28.229398663697115</v>
      </c>
      <c r="N45" s="61">
        <v>22.520678775475389</v>
      </c>
      <c r="O45" s="26"/>
      <c r="Q45" s="116"/>
      <c r="R45" s="116"/>
      <c r="S45" s="116"/>
      <c r="T45" s="116"/>
      <c r="U45" s="116"/>
      <c r="V45" s="125"/>
      <c r="W45" s="125"/>
      <c r="X45" s="125"/>
      <c r="Y45" s="125"/>
      <c r="Z45" s="125"/>
      <c r="AA45" s="125"/>
    </row>
    <row r="46" spans="1:27" x14ac:dyDescent="0.2">
      <c r="A46" s="130">
        <v>51009</v>
      </c>
      <c r="B46" s="58" t="s">
        <v>110</v>
      </c>
      <c r="C46" s="59">
        <v>3508.5</v>
      </c>
      <c r="D46" s="59">
        <v>5882.75</v>
      </c>
      <c r="E46" s="64"/>
      <c r="F46" s="59">
        <v>6607</v>
      </c>
      <c r="G46" s="59">
        <v>7000.5</v>
      </c>
      <c r="H46" s="59">
        <v>6914.25</v>
      </c>
      <c r="I46" s="59">
        <v>6795.25</v>
      </c>
      <c r="J46" s="59">
        <v>7061</v>
      </c>
      <c r="K46" s="59">
        <v>7247</v>
      </c>
      <c r="L46" s="61">
        <v>2.634187792097431</v>
      </c>
      <c r="M46" s="61">
        <v>23.190684628787551</v>
      </c>
      <c r="N46" s="61">
        <v>67.671369531138652</v>
      </c>
      <c r="O46" s="26"/>
      <c r="Q46" s="116"/>
      <c r="R46" s="116"/>
      <c r="S46" s="116"/>
      <c r="T46" s="116"/>
      <c r="U46" s="116"/>
      <c r="V46" s="125"/>
      <c r="W46" s="125"/>
      <c r="X46" s="125"/>
      <c r="Y46" s="125"/>
      <c r="Z46" s="125"/>
      <c r="AA46" s="125"/>
    </row>
    <row r="47" spans="1:27" x14ac:dyDescent="0.2">
      <c r="A47" s="130">
        <v>51011</v>
      </c>
      <c r="B47" s="58" t="s">
        <v>262</v>
      </c>
      <c r="C47" s="59">
        <v>1613.3333333333333</v>
      </c>
      <c r="D47" s="59">
        <v>2774.3333333333335</v>
      </c>
      <c r="E47" s="64"/>
      <c r="F47" s="59">
        <v>2797.6666666666665</v>
      </c>
      <c r="G47" s="59">
        <v>2732.6666666666665</v>
      </c>
      <c r="H47" s="59">
        <v>2752</v>
      </c>
      <c r="I47" s="59">
        <v>2880</v>
      </c>
      <c r="J47" s="59">
        <v>3258.6666666666665</v>
      </c>
      <c r="K47" s="59">
        <v>3418</v>
      </c>
      <c r="L47" s="61">
        <v>4.8895253682487816</v>
      </c>
      <c r="M47" s="61">
        <v>23.200768953502337</v>
      </c>
      <c r="N47" s="61">
        <v>71.962809917355401</v>
      </c>
      <c r="O47" s="26"/>
      <c r="Q47" s="116"/>
      <c r="R47" s="116"/>
      <c r="S47" s="116"/>
      <c r="T47" s="116"/>
      <c r="U47" s="116"/>
      <c r="V47" s="125"/>
      <c r="W47" s="125"/>
      <c r="X47" s="125"/>
      <c r="Y47" s="125"/>
      <c r="Z47" s="125"/>
      <c r="AA47" s="125"/>
    </row>
    <row r="48" spans="1:27" x14ac:dyDescent="0.2">
      <c r="A48" s="130">
        <v>51012</v>
      </c>
      <c r="B48" s="58" t="s">
        <v>263</v>
      </c>
      <c r="C48" s="59">
        <v>3684</v>
      </c>
      <c r="D48" s="59">
        <v>4190.5</v>
      </c>
      <c r="E48" s="64"/>
      <c r="F48" s="59">
        <v>4753</v>
      </c>
      <c r="G48" s="59">
        <v>4845</v>
      </c>
      <c r="H48" s="59">
        <v>4856.5</v>
      </c>
      <c r="I48" s="59">
        <v>4982.5</v>
      </c>
      <c r="J48" s="59">
        <v>5141.5</v>
      </c>
      <c r="K48" s="59">
        <v>5233.5</v>
      </c>
      <c r="L48" s="61">
        <v>1.78936108139649</v>
      </c>
      <c r="M48" s="61">
        <v>24.889631308913017</v>
      </c>
      <c r="N48" s="61">
        <v>13.748642779587406</v>
      </c>
      <c r="O48" s="26"/>
      <c r="W48" s="125"/>
      <c r="X48" s="125"/>
      <c r="Y48" s="125"/>
      <c r="Z48" s="125"/>
      <c r="AA48" s="125"/>
    </row>
    <row r="49" spans="1:15" x14ac:dyDescent="0.2">
      <c r="A49" s="20"/>
      <c r="B49" s="58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6"/>
    </row>
    <row r="50" spans="1:15" x14ac:dyDescent="0.2">
      <c r="A50" s="51"/>
      <c r="B50" s="99" t="s">
        <v>344</v>
      </c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2"/>
    </row>
    <row r="51" spans="1:15" x14ac:dyDescent="0.2">
      <c r="A51" s="20"/>
      <c r="B51" s="97" t="s">
        <v>355</v>
      </c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</row>
    <row r="52" spans="1:15" x14ac:dyDescent="0.2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</row>
    <row r="53" spans="1:15" x14ac:dyDescent="0.2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</row>
    <row r="54" spans="1:15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</row>
    <row r="55" spans="1:15" x14ac:dyDescent="0.2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</row>
    <row r="56" spans="1:15" s="20" customFormat="1" x14ac:dyDescent="0.2"/>
    <row r="57" spans="1:15" s="20" customFormat="1" x14ac:dyDescent="0.2"/>
    <row r="58" spans="1:15" s="20" customFormat="1" x14ac:dyDescent="0.2"/>
    <row r="59" spans="1:15" s="20" customFormat="1" x14ac:dyDescent="0.2"/>
    <row r="60" spans="1:15" s="20" customFormat="1" x14ac:dyDescent="0.2"/>
    <row r="61" spans="1:15" s="20" customFormat="1" x14ac:dyDescent="0.2"/>
    <row r="62" spans="1:15" s="20" customFormat="1" x14ac:dyDescent="0.2"/>
    <row r="63" spans="1:15" s="20" customFormat="1" x14ac:dyDescent="0.2"/>
    <row r="64" spans="1:15" s="20" customFormat="1" x14ac:dyDescent="0.2"/>
    <row r="65" s="20" customFormat="1" x14ac:dyDescent="0.2"/>
    <row r="66" s="20" customFormat="1" x14ac:dyDescent="0.2"/>
    <row r="67" s="20" customFormat="1" x14ac:dyDescent="0.2"/>
    <row r="68" s="20" customFormat="1" x14ac:dyDescent="0.2"/>
    <row r="69" s="20" customFormat="1" x14ac:dyDescent="0.2"/>
    <row r="70" s="20" customFormat="1" x14ac:dyDescent="0.2"/>
    <row r="71" s="20" customFormat="1" x14ac:dyDescent="0.2"/>
    <row r="72" s="20" customFormat="1" x14ac:dyDescent="0.2"/>
    <row r="73" s="20" customFormat="1" x14ac:dyDescent="0.2"/>
    <row r="74" s="20" customFormat="1" x14ac:dyDescent="0.2"/>
    <row r="75" s="20" customFormat="1" x14ac:dyDescent="0.2"/>
    <row r="76" s="20" customFormat="1" x14ac:dyDescent="0.2"/>
    <row r="77" s="20" customFormat="1" x14ac:dyDescent="0.2"/>
    <row r="78" s="20" customFormat="1" x14ac:dyDescent="0.2"/>
    <row r="79" s="20" customFormat="1" x14ac:dyDescent="0.2"/>
    <row r="80" s="20" customFormat="1" x14ac:dyDescent="0.2"/>
    <row r="81" s="20" customFormat="1" x14ac:dyDescent="0.2"/>
    <row r="82" s="20" customFormat="1" x14ac:dyDescent="0.2"/>
    <row r="83" s="20" customFormat="1" x14ac:dyDescent="0.2"/>
    <row r="84" s="20" customFormat="1" x14ac:dyDescent="0.2"/>
    <row r="85" s="20" customFormat="1" x14ac:dyDescent="0.2"/>
    <row r="86" s="20" customFormat="1" x14ac:dyDescent="0.2"/>
    <row r="87" s="20" customFormat="1" x14ac:dyDescent="0.2"/>
    <row r="88" s="20" customFormat="1" x14ac:dyDescent="0.2"/>
    <row r="89" s="20" customFormat="1" x14ac:dyDescent="0.2"/>
    <row r="90" s="20" customFormat="1" x14ac:dyDescent="0.2"/>
    <row r="91" s="20" customFormat="1" x14ac:dyDescent="0.2"/>
    <row r="92" s="20" customFormat="1" x14ac:dyDescent="0.2"/>
    <row r="93" s="20" customFormat="1" x14ac:dyDescent="0.2"/>
    <row r="94" s="20" customFormat="1" x14ac:dyDescent="0.2"/>
    <row r="95" s="20" customFormat="1" x14ac:dyDescent="0.2"/>
    <row r="96" s="20" customFormat="1" x14ac:dyDescent="0.2"/>
    <row r="97" s="20" customFormat="1" x14ac:dyDescent="0.2"/>
    <row r="98" s="20" customFormat="1" x14ac:dyDescent="0.2"/>
    <row r="99" s="20" customFormat="1" x14ac:dyDescent="0.2"/>
    <row r="100" s="20" customFormat="1" x14ac:dyDescent="0.2"/>
    <row r="101" s="20" customFormat="1" x14ac:dyDescent="0.2"/>
    <row r="102" s="20" customFormat="1" x14ac:dyDescent="0.2"/>
    <row r="103" s="20" customFormat="1" x14ac:dyDescent="0.2"/>
    <row r="104" s="20" customFormat="1" x14ac:dyDescent="0.2"/>
    <row r="105" s="20" customFormat="1" x14ac:dyDescent="0.2"/>
    <row r="106" s="20" customFormat="1" x14ac:dyDescent="0.2"/>
    <row r="107" s="20" customFormat="1" x14ac:dyDescent="0.2"/>
    <row r="108" s="20" customFormat="1" x14ac:dyDescent="0.2"/>
    <row r="109" s="20" customFormat="1" x14ac:dyDescent="0.2"/>
    <row r="110" s="20" customFormat="1" x14ac:dyDescent="0.2"/>
    <row r="111" s="20" customFormat="1" x14ac:dyDescent="0.2"/>
    <row r="112" s="20" customFormat="1" x14ac:dyDescent="0.2"/>
    <row r="113" s="20" customFormat="1" x14ac:dyDescent="0.2"/>
    <row r="114" s="20" customFormat="1" x14ac:dyDescent="0.2"/>
    <row r="115" s="20" customFormat="1" x14ac:dyDescent="0.2"/>
    <row r="116" s="20" customFormat="1" x14ac:dyDescent="0.2"/>
    <row r="117" s="20" customFormat="1" x14ac:dyDescent="0.2"/>
    <row r="118" s="20" customFormat="1" x14ac:dyDescent="0.2"/>
    <row r="119" s="20" customFormat="1" x14ac:dyDescent="0.2"/>
    <row r="120" s="20" customFormat="1" x14ac:dyDescent="0.2"/>
    <row r="121" s="20" customFormat="1" x14ac:dyDescent="0.2"/>
    <row r="122" s="20" customFormat="1" x14ac:dyDescent="0.2"/>
    <row r="123" s="20" customFormat="1" x14ac:dyDescent="0.2"/>
    <row r="124" s="20" customFormat="1" x14ac:dyDescent="0.2"/>
    <row r="125" s="20" customFormat="1" x14ac:dyDescent="0.2"/>
    <row r="126" s="20" customFormat="1" x14ac:dyDescent="0.2"/>
    <row r="127" s="20" customFormat="1" x14ac:dyDescent="0.2"/>
    <row r="128" s="20" customFormat="1" x14ac:dyDescent="0.2"/>
    <row r="129" s="20" customFormat="1" x14ac:dyDescent="0.2"/>
    <row r="130" s="20" customFormat="1" x14ac:dyDescent="0.2"/>
    <row r="131" s="20" customFormat="1" x14ac:dyDescent="0.2"/>
    <row r="132" s="20" customFormat="1" x14ac:dyDescent="0.2"/>
    <row r="133" s="20" customFormat="1" x14ac:dyDescent="0.2"/>
    <row r="134" s="20" customFormat="1" x14ac:dyDescent="0.2"/>
    <row r="135" s="20" customFormat="1" x14ac:dyDescent="0.2"/>
    <row r="136" s="20" customFormat="1" x14ac:dyDescent="0.2"/>
    <row r="137" s="20" customFormat="1" x14ac:dyDescent="0.2"/>
    <row r="138" s="20" customFormat="1" x14ac:dyDescent="0.2"/>
    <row r="139" s="20" customFormat="1" x14ac:dyDescent="0.2"/>
    <row r="140" s="20" customFormat="1" x14ac:dyDescent="0.2"/>
    <row r="141" s="20" customFormat="1" x14ac:dyDescent="0.2"/>
    <row r="142" s="20" customFormat="1" x14ac:dyDescent="0.2"/>
    <row r="143" s="20" customFormat="1" x14ac:dyDescent="0.2"/>
    <row r="144" s="20" customFormat="1" x14ac:dyDescent="0.2"/>
    <row r="145" s="20" customFormat="1" x14ac:dyDescent="0.2"/>
    <row r="146" s="20" customFormat="1" x14ac:dyDescent="0.2"/>
    <row r="147" s="20" customFormat="1" x14ac:dyDescent="0.2"/>
    <row r="148" s="20" customFormat="1" x14ac:dyDescent="0.2"/>
    <row r="149" s="20" customFormat="1" x14ac:dyDescent="0.2"/>
    <row r="150" s="20" customFormat="1" x14ac:dyDescent="0.2"/>
    <row r="151" s="20" customFormat="1" x14ac:dyDescent="0.2"/>
    <row r="152" s="20" customFormat="1" x14ac:dyDescent="0.2"/>
    <row r="153" s="20" customFormat="1" x14ac:dyDescent="0.2"/>
    <row r="154" s="20" customFormat="1" x14ac:dyDescent="0.2"/>
    <row r="155" s="20" customFormat="1" x14ac:dyDescent="0.2"/>
    <row r="156" s="20" customFormat="1" x14ac:dyDescent="0.2"/>
    <row r="157" s="20" customFormat="1" x14ac:dyDescent="0.2"/>
    <row r="158" s="20" customFormat="1" x14ac:dyDescent="0.2"/>
    <row r="159" s="20" customFormat="1" x14ac:dyDescent="0.2"/>
    <row r="160" s="20" customFormat="1" x14ac:dyDescent="0.2"/>
    <row r="161" s="20" customFormat="1" x14ac:dyDescent="0.2"/>
    <row r="162" s="20" customFormat="1" x14ac:dyDescent="0.2"/>
    <row r="163" s="20" customFormat="1" x14ac:dyDescent="0.2"/>
    <row r="164" s="20" customFormat="1" x14ac:dyDescent="0.2"/>
    <row r="165" s="20" customFormat="1" x14ac:dyDescent="0.2"/>
    <row r="166" s="20" customFormat="1" x14ac:dyDescent="0.2"/>
    <row r="167" s="20" customFormat="1" x14ac:dyDescent="0.2"/>
    <row r="168" s="20" customFormat="1" x14ac:dyDescent="0.2"/>
    <row r="169" s="20" customFormat="1" x14ac:dyDescent="0.2"/>
    <row r="170" s="20" customFormat="1" x14ac:dyDescent="0.2"/>
    <row r="171" s="20" customFormat="1" x14ac:dyDescent="0.2"/>
    <row r="172" s="20" customFormat="1" x14ac:dyDescent="0.2"/>
    <row r="173" s="20" customFormat="1" x14ac:dyDescent="0.2"/>
    <row r="174" s="20" customFormat="1" x14ac:dyDescent="0.2"/>
    <row r="175" s="20" customFormat="1" x14ac:dyDescent="0.2"/>
    <row r="176" s="20" customFormat="1" x14ac:dyDescent="0.2"/>
    <row r="177" spans="1:15" s="20" customFormat="1" x14ac:dyDescent="0.2"/>
    <row r="178" spans="1:15" s="20" customFormat="1" x14ac:dyDescent="0.2"/>
    <row r="179" spans="1:15" s="20" customFormat="1" x14ac:dyDescent="0.2"/>
    <row r="180" spans="1:15" s="20" customFormat="1" x14ac:dyDescent="0.2">
      <c r="A180" s="21"/>
      <c r="N180" s="21"/>
      <c r="O180" s="21"/>
    </row>
    <row r="181" spans="1:15" s="20" customFormat="1" x14ac:dyDescent="0.2">
      <c r="A181" s="21"/>
      <c r="B181" s="2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</row>
  </sheetData>
  <mergeCells count="7">
    <mergeCell ref="C9:N9"/>
    <mergeCell ref="C10:N10"/>
    <mergeCell ref="N13:N14"/>
    <mergeCell ref="L13:L14"/>
    <mergeCell ref="M13:M14"/>
    <mergeCell ref="C11:N11"/>
    <mergeCell ref="F13:K13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6" orientation="portrait" r:id="rId1"/>
  <headerFooter>
    <oddFooter>&amp;C&amp;"-,Negrita"&amp;K03-021Página 14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/>
  </sheetPr>
  <dimension ref="A1:CO205"/>
  <sheetViews>
    <sheetView topLeftCell="A51" zoomScaleNormal="100" workbookViewId="0">
      <selection activeCell="L66" sqref="L66"/>
    </sheetView>
  </sheetViews>
  <sheetFormatPr baseColWidth="10" defaultColWidth="11.5703125" defaultRowHeight="12.75" x14ac:dyDescent="0.2"/>
  <cols>
    <col min="1" max="1" width="2.7109375" style="21" customWidth="1"/>
    <col min="2" max="2" width="39.5703125" style="21" bestFit="1" customWidth="1"/>
    <col min="3" max="4" width="9.7109375" style="21" bestFit="1" customWidth="1"/>
    <col min="5" max="5" width="2.28515625" style="21" customWidth="1"/>
    <col min="6" max="11" width="9.7109375" style="21" bestFit="1" customWidth="1"/>
    <col min="12" max="12" width="10.28515625" style="21" customWidth="1"/>
    <col min="13" max="14" width="9.85546875" style="21" customWidth="1"/>
    <col min="15" max="15" width="1.7109375" style="21" customWidth="1"/>
    <col min="16" max="93" width="11.5703125" style="20"/>
    <col min="94" max="16384" width="11.5703125" style="21"/>
  </cols>
  <sheetData>
    <row r="1" spans="1:26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6" ht="15.7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6" ht="15.75" customHeigh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  <c r="S3" s="124"/>
    </row>
    <row r="4" spans="1:26" ht="15.75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  <c r="R4" s="123"/>
      <c r="S4" s="123"/>
    </row>
    <row r="5" spans="1:26" ht="15.75" customHeigh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  <c r="R5" s="123"/>
      <c r="S5" s="123"/>
    </row>
    <row r="6" spans="1:26" ht="15.75" customHeigh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  <c r="R6" s="123"/>
      <c r="S6" s="123"/>
    </row>
    <row r="7" spans="1:26" ht="15.75" customHeigh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  <c r="R7" s="123"/>
      <c r="S7" s="123"/>
    </row>
    <row r="8" spans="1:26" ht="15.75" customHeigh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R8" s="123"/>
      <c r="S8" s="123"/>
    </row>
    <row r="9" spans="1:26" ht="15.75" customHeight="1" x14ac:dyDescent="0.2">
      <c r="A9" s="20"/>
      <c r="B9" s="20"/>
      <c r="C9" s="201" t="s">
        <v>352</v>
      </c>
      <c r="D9" s="201"/>
      <c r="E9" s="201"/>
      <c r="F9" s="201"/>
      <c r="G9" s="201"/>
      <c r="H9" s="201"/>
      <c r="I9" s="201"/>
      <c r="J9" s="201"/>
      <c r="K9" s="201"/>
      <c r="L9" s="201"/>
      <c r="M9" s="201"/>
      <c r="N9" s="201"/>
      <c r="O9" s="26"/>
      <c r="R9" s="123"/>
      <c r="S9" s="123"/>
    </row>
    <row r="10" spans="1:26" x14ac:dyDescent="0.2">
      <c r="A10" s="20"/>
      <c r="B10" s="20"/>
      <c r="C10" s="188" t="s">
        <v>351</v>
      </c>
      <c r="D10" s="188"/>
      <c r="E10" s="188"/>
      <c r="F10" s="188"/>
      <c r="G10" s="188"/>
      <c r="H10" s="188"/>
      <c r="I10" s="188"/>
      <c r="J10" s="188"/>
      <c r="K10" s="188"/>
      <c r="L10" s="188"/>
      <c r="M10" s="188"/>
      <c r="N10" s="188"/>
      <c r="O10" s="26"/>
      <c r="R10" s="123"/>
      <c r="S10" s="123"/>
    </row>
    <row r="11" spans="1:26" x14ac:dyDescent="0.2">
      <c r="A11" s="20"/>
      <c r="B11" s="20"/>
      <c r="C11" s="189" t="s">
        <v>410</v>
      </c>
      <c r="D11" s="189"/>
      <c r="E11" s="189"/>
      <c r="F11" s="189"/>
      <c r="G11" s="189"/>
      <c r="H11" s="189"/>
      <c r="I11" s="189"/>
      <c r="J11" s="189"/>
      <c r="K11" s="189"/>
      <c r="L11" s="189"/>
      <c r="M11" s="189"/>
      <c r="N11" s="189"/>
      <c r="O11" s="26"/>
      <c r="R11" s="123"/>
      <c r="S11" s="123"/>
    </row>
    <row r="12" spans="1:26" x14ac:dyDescent="0.2">
      <c r="A12" s="20"/>
      <c r="B12" s="20"/>
      <c r="C12" s="27"/>
      <c r="D12" s="27"/>
      <c r="E12" s="27"/>
      <c r="F12" s="27"/>
      <c r="G12" s="27"/>
      <c r="H12" s="27"/>
      <c r="I12" s="27"/>
      <c r="J12" s="27"/>
      <c r="K12" s="27"/>
      <c r="L12" s="20"/>
      <c r="M12" s="20"/>
      <c r="N12" s="20"/>
      <c r="O12" s="26"/>
      <c r="R12" s="123"/>
      <c r="S12" s="123"/>
    </row>
    <row r="13" spans="1:26" ht="18" customHeight="1" x14ac:dyDescent="0.2">
      <c r="A13" s="20"/>
      <c r="B13" s="27"/>
      <c r="C13" s="55">
        <v>2020</v>
      </c>
      <c r="D13" s="30">
        <v>2021</v>
      </c>
      <c r="E13" s="9"/>
      <c r="F13" s="200">
        <v>2022</v>
      </c>
      <c r="G13" s="200"/>
      <c r="H13" s="200"/>
      <c r="I13" s="200"/>
      <c r="J13" s="200"/>
      <c r="K13" s="200"/>
      <c r="L13" s="190" t="s">
        <v>23</v>
      </c>
      <c r="M13" s="198" t="s">
        <v>399</v>
      </c>
      <c r="N13" s="198" t="s">
        <v>408</v>
      </c>
      <c r="O13" s="26"/>
      <c r="R13" s="123"/>
      <c r="S13" s="123"/>
    </row>
    <row r="14" spans="1:26" ht="25.5" x14ac:dyDescent="0.2">
      <c r="A14" s="20"/>
      <c r="B14" s="31"/>
      <c r="C14" s="180" t="s">
        <v>388</v>
      </c>
      <c r="D14" s="180" t="s">
        <v>388</v>
      </c>
      <c r="E14" s="29"/>
      <c r="F14" s="180" t="s">
        <v>382</v>
      </c>
      <c r="G14" s="180" t="s">
        <v>383</v>
      </c>
      <c r="H14" s="180" t="s">
        <v>381</v>
      </c>
      <c r="I14" s="180" t="s">
        <v>384</v>
      </c>
      <c r="J14" s="180" t="s">
        <v>385</v>
      </c>
      <c r="K14" s="180" t="s">
        <v>387</v>
      </c>
      <c r="L14" s="190"/>
      <c r="M14" s="198"/>
      <c r="N14" s="198"/>
      <c r="O14" s="26"/>
    </row>
    <row r="15" spans="1:26" x14ac:dyDescent="0.2">
      <c r="A15" s="56" t="s">
        <v>3</v>
      </c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26"/>
      <c r="P15" s="115"/>
    </row>
    <row r="16" spans="1:26" ht="14.25" x14ac:dyDescent="0.2">
      <c r="A16" s="130">
        <v>71001</v>
      </c>
      <c r="B16" s="58" t="s">
        <v>266</v>
      </c>
      <c r="C16" s="59">
        <v>4799</v>
      </c>
      <c r="D16" s="59">
        <v>6466</v>
      </c>
      <c r="E16" s="60"/>
      <c r="F16" s="59">
        <v>7746.666666666667</v>
      </c>
      <c r="G16" s="59">
        <v>7705.666666666667</v>
      </c>
      <c r="H16" s="59">
        <v>8034</v>
      </c>
      <c r="I16" s="59">
        <v>8373.3333333333339</v>
      </c>
      <c r="J16" s="59">
        <v>8415</v>
      </c>
      <c r="K16" s="59">
        <v>8152.666666666667</v>
      </c>
      <c r="L16" s="61">
        <v>-3.1174489998019417</v>
      </c>
      <c r="M16" s="61">
        <v>26.085163418909161</v>
      </c>
      <c r="N16" s="61">
        <v>34.736403417378625</v>
      </c>
      <c r="O16" s="26"/>
      <c r="P16" s="114"/>
      <c r="V16" s="125"/>
      <c r="W16" s="125"/>
      <c r="X16" s="125"/>
      <c r="Y16" s="125"/>
      <c r="Z16" s="125"/>
    </row>
    <row r="17" spans="1:26" ht="14.25" x14ac:dyDescent="0.2">
      <c r="A17" s="130">
        <v>71002</v>
      </c>
      <c r="B17" s="58" t="s">
        <v>267</v>
      </c>
      <c r="C17" s="59">
        <v>7301.8</v>
      </c>
      <c r="D17" s="59">
        <v>8532.7999999999993</v>
      </c>
      <c r="E17" s="60"/>
      <c r="F17" s="59">
        <v>9800.7999999999993</v>
      </c>
      <c r="G17" s="59">
        <v>9963.6</v>
      </c>
      <c r="H17" s="59">
        <v>10275.799999999999</v>
      </c>
      <c r="I17" s="59">
        <v>10560</v>
      </c>
      <c r="J17" s="59">
        <v>10499.8</v>
      </c>
      <c r="K17" s="59">
        <v>9882.4</v>
      </c>
      <c r="L17" s="61">
        <v>-5.8801120021333748</v>
      </c>
      <c r="M17" s="61">
        <v>15.816613538346157</v>
      </c>
      <c r="N17" s="61">
        <v>16.85885672026075</v>
      </c>
      <c r="O17" s="26"/>
      <c r="P17" s="114"/>
      <c r="V17" s="125"/>
      <c r="W17" s="125"/>
      <c r="X17" s="125"/>
      <c r="Y17" s="125"/>
      <c r="Z17" s="125"/>
    </row>
    <row r="18" spans="1:26" ht="14.25" x14ac:dyDescent="0.2">
      <c r="A18" s="130">
        <v>71003</v>
      </c>
      <c r="B18" s="58" t="s">
        <v>268</v>
      </c>
      <c r="C18" s="59">
        <v>10605</v>
      </c>
      <c r="D18" s="59">
        <v>12352</v>
      </c>
      <c r="E18" s="60"/>
      <c r="F18" s="59">
        <v>11490</v>
      </c>
      <c r="G18" s="59">
        <v>12262</v>
      </c>
      <c r="H18" s="59">
        <v>12828</v>
      </c>
      <c r="I18" s="59">
        <v>13127</v>
      </c>
      <c r="J18" s="59">
        <v>13150</v>
      </c>
      <c r="K18" s="59">
        <v>13973</v>
      </c>
      <c r="L18" s="61">
        <v>6.2585551330798461</v>
      </c>
      <c r="M18" s="61">
        <v>13.123380829015542</v>
      </c>
      <c r="N18" s="61">
        <v>16.473361621876471</v>
      </c>
      <c r="O18" s="26"/>
      <c r="P18" s="114"/>
      <c r="V18" s="125"/>
      <c r="W18" s="125"/>
      <c r="X18" s="125"/>
      <c r="Y18" s="125"/>
      <c r="Z18" s="125"/>
    </row>
    <row r="19" spans="1:26" ht="14.25" x14ac:dyDescent="0.2">
      <c r="A19" s="130">
        <v>71004</v>
      </c>
      <c r="B19" s="58" t="s">
        <v>269</v>
      </c>
      <c r="C19" s="59">
        <v>12508.25</v>
      </c>
      <c r="D19" s="59">
        <v>15322.75</v>
      </c>
      <c r="E19" s="60"/>
      <c r="F19" s="59">
        <v>14714.5</v>
      </c>
      <c r="G19" s="59">
        <v>15734</v>
      </c>
      <c r="H19" s="59">
        <v>15879</v>
      </c>
      <c r="I19" s="59">
        <v>16241</v>
      </c>
      <c r="J19" s="59">
        <v>16742.25</v>
      </c>
      <c r="K19" s="59">
        <v>17916.75</v>
      </c>
      <c r="L19" s="61">
        <v>7.0151861308963781</v>
      </c>
      <c r="M19" s="61">
        <v>16.929076047054224</v>
      </c>
      <c r="N19" s="61">
        <v>22.501149241500617</v>
      </c>
      <c r="O19" s="62"/>
      <c r="P19" s="114"/>
      <c r="V19" s="125"/>
      <c r="W19" s="125"/>
      <c r="X19" s="125"/>
      <c r="Y19" s="125"/>
      <c r="Z19" s="125"/>
    </row>
    <row r="20" spans="1:26" ht="14.25" x14ac:dyDescent="0.2">
      <c r="A20" s="130">
        <v>71005</v>
      </c>
      <c r="B20" s="58" t="s">
        <v>270</v>
      </c>
      <c r="C20" s="59">
        <v>13674.5</v>
      </c>
      <c r="D20" s="59">
        <v>16138</v>
      </c>
      <c r="E20" s="60"/>
      <c r="F20" s="59">
        <v>15626.5</v>
      </c>
      <c r="G20" s="59">
        <v>16466.75</v>
      </c>
      <c r="H20" s="59">
        <v>16707.75</v>
      </c>
      <c r="I20" s="59">
        <v>17048</v>
      </c>
      <c r="J20" s="59">
        <v>17924</v>
      </c>
      <c r="K20" s="59">
        <v>18933.5</v>
      </c>
      <c r="L20" s="61">
        <v>5.6321133675518942</v>
      </c>
      <c r="M20" s="61">
        <v>17.322468707398684</v>
      </c>
      <c r="N20" s="61">
        <v>18.01528392262972</v>
      </c>
      <c r="O20" s="26"/>
      <c r="P20" s="114"/>
      <c r="V20" s="125"/>
      <c r="W20" s="125"/>
      <c r="X20" s="125"/>
      <c r="Y20" s="125"/>
      <c r="Z20" s="125"/>
    </row>
    <row r="21" spans="1:26" ht="14.25" x14ac:dyDescent="0.2">
      <c r="A21" s="130">
        <v>71006</v>
      </c>
      <c r="B21" s="58" t="s">
        <v>271</v>
      </c>
      <c r="C21" s="59">
        <v>13807.5</v>
      </c>
      <c r="D21" s="59">
        <v>16279.5</v>
      </c>
      <c r="E21" s="60"/>
      <c r="F21" s="59">
        <v>15908</v>
      </c>
      <c r="G21" s="59">
        <v>16769</v>
      </c>
      <c r="H21" s="59">
        <v>17068.75</v>
      </c>
      <c r="I21" s="59">
        <v>17658.5</v>
      </c>
      <c r="J21" s="59">
        <v>18156</v>
      </c>
      <c r="K21" s="59">
        <v>19151.5</v>
      </c>
      <c r="L21" s="61">
        <v>5.4830359109936166</v>
      </c>
      <c r="M21" s="61">
        <v>17.641819466199827</v>
      </c>
      <c r="N21" s="61">
        <v>17.903313416621391</v>
      </c>
      <c r="O21" s="26"/>
      <c r="P21" s="114"/>
      <c r="V21" s="125"/>
      <c r="W21" s="125"/>
      <c r="X21" s="125"/>
      <c r="Y21" s="125"/>
      <c r="Z21" s="125"/>
    </row>
    <row r="22" spans="1:26" ht="14.25" x14ac:dyDescent="0.2">
      <c r="A22" s="130">
        <v>71007</v>
      </c>
      <c r="B22" s="58" t="s">
        <v>272</v>
      </c>
      <c r="C22" s="59">
        <v>15625.25</v>
      </c>
      <c r="D22" s="59">
        <v>16773.5</v>
      </c>
      <c r="E22" s="60"/>
      <c r="F22" s="59">
        <v>16882.75</v>
      </c>
      <c r="G22" s="59">
        <v>17634.75</v>
      </c>
      <c r="H22" s="59">
        <v>18026.25</v>
      </c>
      <c r="I22" s="59">
        <v>18586</v>
      </c>
      <c r="J22" s="59">
        <v>19172.5</v>
      </c>
      <c r="K22" s="59">
        <v>19747</v>
      </c>
      <c r="L22" s="61">
        <v>2.9964793323771</v>
      </c>
      <c r="M22" s="61">
        <v>17.727367573851605</v>
      </c>
      <c r="N22" s="61">
        <v>7.3486824210812651</v>
      </c>
      <c r="O22" s="26"/>
      <c r="P22" s="114"/>
      <c r="V22" s="125"/>
      <c r="W22" s="125"/>
      <c r="X22" s="125"/>
      <c r="Y22" s="125"/>
      <c r="Z22" s="125"/>
    </row>
    <row r="23" spans="1:26" ht="14.25" x14ac:dyDescent="0.2">
      <c r="A23" s="130">
        <v>71009</v>
      </c>
      <c r="B23" s="58" t="s">
        <v>273</v>
      </c>
      <c r="C23" s="59">
        <v>16694.5</v>
      </c>
      <c r="D23" s="59">
        <v>18522.25</v>
      </c>
      <c r="E23" s="60"/>
      <c r="F23" s="59">
        <v>18387.75</v>
      </c>
      <c r="G23" s="59">
        <v>18759</v>
      </c>
      <c r="H23" s="59">
        <v>19187.75</v>
      </c>
      <c r="I23" s="59">
        <v>20435.5</v>
      </c>
      <c r="J23" s="59">
        <v>20953.75</v>
      </c>
      <c r="K23" s="59">
        <v>21900.75</v>
      </c>
      <c r="L23" s="61">
        <v>4.5194774205094657</v>
      </c>
      <c r="M23" s="61">
        <v>18.24022459474417</v>
      </c>
      <c r="N23" s="61">
        <v>10.948216478480944</v>
      </c>
      <c r="O23" s="26"/>
      <c r="P23" s="114"/>
      <c r="V23" s="125"/>
      <c r="W23" s="125"/>
      <c r="X23" s="125"/>
      <c r="Y23" s="125"/>
      <c r="Z23" s="125"/>
    </row>
    <row r="24" spans="1:26" ht="14.25" x14ac:dyDescent="0.2">
      <c r="A24" s="130">
        <v>71010</v>
      </c>
      <c r="B24" s="58" t="s">
        <v>274</v>
      </c>
      <c r="C24" s="59">
        <v>13955.666666666666</v>
      </c>
      <c r="D24" s="59">
        <v>15796</v>
      </c>
      <c r="E24" s="60"/>
      <c r="F24" s="59">
        <v>15429.333333333334</v>
      </c>
      <c r="G24" s="59">
        <v>16466</v>
      </c>
      <c r="H24" s="59">
        <v>16600</v>
      </c>
      <c r="I24" s="59">
        <v>17279.333333333332</v>
      </c>
      <c r="J24" s="59">
        <v>17910.666666666668</v>
      </c>
      <c r="K24" s="59">
        <v>19119.666666666668</v>
      </c>
      <c r="L24" s="61">
        <v>6.7501674979528081</v>
      </c>
      <c r="M24" s="61">
        <v>21.041191862918886</v>
      </c>
      <c r="N24" s="61">
        <v>13.186996918814353</v>
      </c>
      <c r="O24" s="26"/>
      <c r="P24" s="114"/>
      <c r="V24" s="125"/>
      <c r="W24" s="125"/>
      <c r="X24" s="125"/>
      <c r="Y24" s="125"/>
      <c r="Z24" s="125"/>
    </row>
    <row r="25" spans="1:26" ht="14.25" x14ac:dyDescent="0.2">
      <c r="A25" s="130">
        <v>71011</v>
      </c>
      <c r="B25" s="58" t="s">
        <v>275</v>
      </c>
      <c r="C25" s="59">
        <v>14675</v>
      </c>
      <c r="D25" s="59">
        <v>16710.666666666668</v>
      </c>
      <c r="E25" s="60"/>
      <c r="F25" s="59">
        <v>16540</v>
      </c>
      <c r="G25" s="59">
        <v>17059.333333333332</v>
      </c>
      <c r="H25" s="59">
        <v>17578</v>
      </c>
      <c r="I25" s="59">
        <v>18147.666666666668</v>
      </c>
      <c r="J25" s="59">
        <v>18800</v>
      </c>
      <c r="K25" s="59">
        <v>19984</v>
      </c>
      <c r="L25" s="61">
        <v>6.2978723404255366</v>
      </c>
      <c r="M25" s="61">
        <v>19.588286922524524</v>
      </c>
      <c r="N25" s="61">
        <v>13.871663827370817</v>
      </c>
      <c r="O25" s="26"/>
      <c r="P25" s="114"/>
      <c r="V25" s="125"/>
      <c r="W25" s="125"/>
      <c r="X25" s="125"/>
      <c r="Y25" s="125"/>
      <c r="Z25" s="125"/>
    </row>
    <row r="26" spans="1:26" ht="14.25" x14ac:dyDescent="0.2">
      <c r="A26" s="130">
        <v>71012</v>
      </c>
      <c r="B26" s="58" t="s">
        <v>276</v>
      </c>
      <c r="C26" s="59">
        <v>12399.333333333334</v>
      </c>
      <c r="D26" s="59">
        <v>15753.333333333334</v>
      </c>
      <c r="E26" s="60"/>
      <c r="F26" s="59">
        <v>16240.333333333334</v>
      </c>
      <c r="G26" s="59">
        <v>16895.666666666668</v>
      </c>
      <c r="H26" s="59">
        <v>17327.333333333332</v>
      </c>
      <c r="I26" s="59">
        <v>17586.666666666668</v>
      </c>
      <c r="J26" s="59">
        <v>17974.333333333332</v>
      </c>
      <c r="K26" s="59">
        <v>19177.333333333332</v>
      </c>
      <c r="L26" s="61">
        <v>6.6928768799955574</v>
      </c>
      <c r="M26" s="61">
        <v>21.735082522217496</v>
      </c>
      <c r="N26" s="61">
        <v>27.049841389322005</v>
      </c>
      <c r="O26" s="26"/>
      <c r="P26" s="114"/>
      <c r="V26" s="125"/>
      <c r="W26" s="125"/>
      <c r="X26" s="125"/>
      <c r="Y26" s="125"/>
      <c r="Z26" s="125"/>
    </row>
    <row r="27" spans="1:26" ht="14.25" x14ac:dyDescent="0.2">
      <c r="A27" s="130">
        <v>71013</v>
      </c>
      <c r="B27" s="58" t="s">
        <v>277</v>
      </c>
      <c r="C27" s="59">
        <v>9938</v>
      </c>
      <c r="D27" s="59">
        <v>11988</v>
      </c>
      <c r="E27" s="60"/>
      <c r="F27" s="59">
        <v>12044</v>
      </c>
      <c r="G27" s="59">
        <v>13465</v>
      </c>
      <c r="H27" s="59">
        <v>13575.666666666666</v>
      </c>
      <c r="I27" s="59">
        <v>14528.333333333334</v>
      </c>
      <c r="J27" s="59">
        <v>14916.666666666666</v>
      </c>
      <c r="K27" s="59">
        <v>14912</v>
      </c>
      <c r="L27" s="61">
        <v>-3.1284916201113067E-2</v>
      </c>
      <c r="M27" s="61">
        <v>24.391057724391054</v>
      </c>
      <c r="N27" s="61">
        <v>20.627892936204461</v>
      </c>
      <c r="O27" s="26"/>
      <c r="P27" s="114"/>
      <c r="V27" s="125"/>
      <c r="W27" s="125"/>
      <c r="X27" s="125"/>
      <c r="Y27" s="125"/>
      <c r="Z27" s="125"/>
    </row>
    <row r="28" spans="1:26" ht="14.25" x14ac:dyDescent="0.2">
      <c r="A28" s="130">
        <v>71014</v>
      </c>
      <c r="B28" s="58" t="s">
        <v>278</v>
      </c>
      <c r="C28" s="59">
        <v>11392</v>
      </c>
      <c r="D28" s="59">
        <v>16285.333333333334</v>
      </c>
      <c r="E28" s="60"/>
      <c r="F28" s="59">
        <v>19621</v>
      </c>
      <c r="G28" s="59">
        <v>19197.666666666668</v>
      </c>
      <c r="H28" s="59">
        <v>18375.666666666668</v>
      </c>
      <c r="I28" s="59">
        <v>18985.333333333332</v>
      </c>
      <c r="J28" s="59">
        <v>19740</v>
      </c>
      <c r="K28" s="59">
        <v>19893.333333333332</v>
      </c>
      <c r="L28" s="61">
        <v>0.77676460655182744</v>
      </c>
      <c r="M28" s="61">
        <v>22.154904208285565</v>
      </c>
      <c r="N28" s="61">
        <v>42.954119850187269</v>
      </c>
      <c r="O28" s="26"/>
      <c r="P28" s="114"/>
      <c r="V28" s="125"/>
      <c r="W28" s="125"/>
      <c r="X28" s="125"/>
      <c r="Y28" s="125"/>
      <c r="Z28" s="125"/>
    </row>
    <row r="29" spans="1:26" ht="14.25" x14ac:dyDescent="0.2">
      <c r="A29" s="130">
        <v>71015</v>
      </c>
      <c r="B29" s="58" t="s">
        <v>279</v>
      </c>
      <c r="C29" s="59">
        <v>16312</v>
      </c>
      <c r="D29" s="59">
        <v>21594</v>
      </c>
      <c r="E29" s="60"/>
      <c r="F29" s="59">
        <v>22813</v>
      </c>
      <c r="G29" s="59">
        <v>22725</v>
      </c>
      <c r="H29" s="59">
        <v>22635</v>
      </c>
      <c r="I29" s="59">
        <v>22740</v>
      </c>
      <c r="J29" s="59">
        <v>23400</v>
      </c>
      <c r="K29" s="59">
        <v>24667</v>
      </c>
      <c r="L29" s="61">
        <v>5.4145299145299086</v>
      </c>
      <c r="M29" s="61">
        <v>14.230804853199963</v>
      </c>
      <c r="N29" s="61">
        <v>32.381069151544885</v>
      </c>
      <c r="O29" s="26"/>
      <c r="P29" s="114"/>
      <c r="V29" s="125"/>
      <c r="W29" s="125"/>
      <c r="X29" s="125"/>
      <c r="Y29" s="125"/>
      <c r="Z29" s="125"/>
    </row>
    <row r="30" spans="1:26" ht="14.25" x14ac:dyDescent="0.2">
      <c r="A30" s="130">
        <v>71016</v>
      </c>
      <c r="B30" s="58" t="s">
        <v>280</v>
      </c>
      <c r="C30" s="59">
        <v>15684.666666666666</v>
      </c>
      <c r="D30" s="59">
        <v>20872.333333333332</v>
      </c>
      <c r="E30" s="60"/>
      <c r="F30" s="59">
        <v>23614.666666666668</v>
      </c>
      <c r="G30" s="59">
        <v>23169.666666666668</v>
      </c>
      <c r="H30" s="59">
        <v>23484.666666666668</v>
      </c>
      <c r="I30" s="59">
        <v>23669.666666666668</v>
      </c>
      <c r="J30" s="59">
        <v>23625.666666666668</v>
      </c>
      <c r="K30" s="59">
        <v>24107</v>
      </c>
      <c r="L30" s="61">
        <v>2.0373322798651117</v>
      </c>
      <c r="M30" s="61">
        <v>15.497388888001673</v>
      </c>
      <c r="N30" s="61">
        <v>33.074765163429241</v>
      </c>
      <c r="O30" s="26"/>
      <c r="P30" s="114"/>
      <c r="V30" s="125"/>
      <c r="W30" s="125"/>
      <c r="X30" s="125"/>
      <c r="Y30" s="125"/>
      <c r="Z30" s="125"/>
    </row>
    <row r="31" spans="1:26" ht="14.25" x14ac:dyDescent="0.2">
      <c r="A31" s="130">
        <v>71017</v>
      </c>
      <c r="B31" s="58" t="s">
        <v>281</v>
      </c>
      <c r="C31" s="59">
        <v>15688</v>
      </c>
      <c r="D31" s="59">
        <v>20889.333333333332</v>
      </c>
      <c r="E31" s="60"/>
      <c r="F31" s="59">
        <v>23614.666666666668</v>
      </c>
      <c r="G31" s="59">
        <v>23169.666666666668</v>
      </c>
      <c r="H31" s="59">
        <v>23488.666666666668</v>
      </c>
      <c r="I31" s="59">
        <v>23719.666666666668</v>
      </c>
      <c r="J31" s="59">
        <v>23625.666666666668</v>
      </c>
      <c r="K31" s="59">
        <v>24135</v>
      </c>
      <c r="L31" s="61">
        <v>2.155847454040094</v>
      </c>
      <c r="M31" s="61">
        <v>15.537435373715457</v>
      </c>
      <c r="N31" s="61">
        <v>33.154852966173706</v>
      </c>
      <c r="O31" s="26"/>
      <c r="P31" s="114"/>
      <c r="V31" s="125"/>
      <c r="W31" s="125"/>
      <c r="X31" s="125"/>
      <c r="Y31" s="125"/>
      <c r="Z31" s="125"/>
    </row>
    <row r="32" spans="1:26" ht="14.25" x14ac:dyDescent="0.2">
      <c r="A32" s="130">
        <v>71018</v>
      </c>
      <c r="B32" s="58" t="s">
        <v>282</v>
      </c>
      <c r="C32" s="59">
        <v>15688</v>
      </c>
      <c r="D32" s="59">
        <v>21068.333333333332</v>
      </c>
      <c r="E32" s="60"/>
      <c r="F32" s="59">
        <v>23614.666666666668</v>
      </c>
      <c r="G32" s="59">
        <v>23169.666666666668</v>
      </c>
      <c r="H32" s="59">
        <v>23600</v>
      </c>
      <c r="I32" s="59">
        <v>23698.666666666668</v>
      </c>
      <c r="J32" s="59">
        <v>23625.666666666668</v>
      </c>
      <c r="K32" s="59">
        <v>24135</v>
      </c>
      <c r="L32" s="61">
        <v>2.155847454040094</v>
      </c>
      <c r="M32" s="61">
        <v>14.555810458033381</v>
      </c>
      <c r="N32" s="61">
        <v>34.295852456229817</v>
      </c>
      <c r="O32" s="26"/>
      <c r="P32" s="114"/>
      <c r="V32" s="125"/>
      <c r="W32" s="125"/>
      <c r="X32" s="125"/>
      <c r="Y32" s="125"/>
      <c r="Z32" s="125"/>
    </row>
    <row r="33" spans="1:26" ht="14.25" x14ac:dyDescent="0.2">
      <c r="A33" s="130">
        <v>71019</v>
      </c>
      <c r="B33" s="58" t="s">
        <v>283</v>
      </c>
      <c r="C33" s="59">
        <v>15710</v>
      </c>
      <c r="D33" s="59">
        <v>21005.666666666668</v>
      </c>
      <c r="E33" s="60"/>
      <c r="F33" s="59">
        <v>23614.666666666668</v>
      </c>
      <c r="G33" s="59">
        <v>23169.666666666668</v>
      </c>
      <c r="H33" s="59">
        <v>23593</v>
      </c>
      <c r="I33" s="59">
        <v>23698.666666666668</v>
      </c>
      <c r="J33" s="59">
        <v>23625.666666666668</v>
      </c>
      <c r="K33" s="59">
        <v>24135</v>
      </c>
      <c r="L33" s="61">
        <v>2.155847454040094</v>
      </c>
      <c r="M33" s="61">
        <v>14.897567323103278</v>
      </c>
      <c r="N33" s="61">
        <v>33.708890303416084</v>
      </c>
      <c r="O33" s="26"/>
      <c r="P33" s="114"/>
      <c r="V33" s="125"/>
      <c r="W33" s="125"/>
      <c r="X33" s="125"/>
      <c r="Y33" s="125"/>
      <c r="Z33" s="125"/>
    </row>
    <row r="34" spans="1:26" ht="14.25" x14ac:dyDescent="0.2">
      <c r="A34" s="130">
        <v>71020</v>
      </c>
      <c r="B34" s="58" t="s">
        <v>284</v>
      </c>
      <c r="C34" s="59">
        <v>20725</v>
      </c>
      <c r="D34" s="59">
        <v>27257.666666666668</v>
      </c>
      <c r="E34" s="60"/>
      <c r="F34" s="59">
        <v>30271</v>
      </c>
      <c r="G34" s="59">
        <v>29938.333333333332</v>
      </c>
      <c r="H34" s="59">
        <v>29686.666666666668</v>
      </c>
      <c r="I34" s="59">
        <v>30029</v>
      </c>
      <c r="J34" s="59">
        <v>29882</v>
      </c>
      <c r="K34" s="59">
        <v>31443.333333333332</v>
      </c>
      <c r="L34" s="61">
        <v>5.2249960957543973</v>
      </c>
      <c r="M34" s="61">
        <v>15.355924327100624</v>
      </c>
      <c r="N34" s="61">
        <v>31.520707679935668</v>
      </c>
      <c r="O34" s="26"/>
      <c r="P34" s="114"/>
      <c r="V34" s="125"/>
      <c r="W34" s="125"/>
      <c r="X34" s="125"/>
      <c r="Y34" s="125"/>
      <c r="Z34" s="125"/>
    </row>
    <row r="35" spans="1:26" ht="14.25" x14ac:dyDescent="0.2">
      <c r="A35" s="130">
        <v>71021</v>
      </c>
      <c r="B35" s="58" t="s">
        <v>285</v>
      </c>
      <c r="C35" s="59">
        <v>11723.666666666666</v>
      </c>
      <c r="D35" s="59">
        <v>17114</v>
      </c>
      <c r="E35" s="60"/>
      <c r="F35" s="59">
        <v>19800.333333333332</v>
      </c>
      <c r="G35" s="59">
        <v>19450.333333333332</v>
      </c>
      <c r="H35" s="59">
        <v>19439.666666666668</v>
      </c>
      <c r="I35" s="59">
        <v>19927.333333333332</v>
      </c>
      <c r="J35" s="59">
        <v>19778.333333333332</v>
      </c>
      <c r="K35" s="59">
        <v>20055.666666666668</v>
      </c>
      <c r="L35" s="61">
        <v>1.4022078031516116</v>
      </c>
      <c r="M35" s="61">
        <v>17.188656460597574</v>
      </c>
      <c r="N35" s="61">
        <v>45.978220693184738</v>
      </c>
      <c r="O35" s="26"/>
      <c r="P35" s="114"/>
      <c r="V35" s="125"/>
      <c r="W35" s="125"/>
      <c r="X35" s="125"/>
      <c r="Y35" s="125"/>
      <c r="Z35" s="125"/>
    </row>
    <row r="36" spans="1:26" ht="14.25" x14ac:dyDescent="0.2">
      <c r="A36" s="130">
        <v>71022</v>
      </c>
      <c r="B36" s="58" t="s">
        <v>286</v>
      </c>
      <c r="C36" s="59">
        <v>12270</v>
      </c>
      <c r="D36" s="59">
        <v>15507.666666666666</v>
      </c>
      <c r="E36" s="60"/>
      <c r="F36" s="59">
        <v>18960.666666666668</v>
      </c>
      <c r="G36" s="59">
        <v>18542.666666666668</v>
      </c>
      <c r="H36" s="59">
        <v>18693.333333333332</v>
      </c>
      <c r="I36" s="59">
        <v>19216.666666666668</v>
      </c>
      <c r="J36" s="59">
        <v>19994</v>
      </c>
      <c r="K36" s="59">
        <v>19659.666666666668</v>
      </c>
      <c r="L36" s="61">
        <v>-1.672168317161804</v>
      </c>
      <c r="M36" s="61">
        <v>26.77385379274768</v>
      </c>
      <c r="N36" s="61">
        <v>26.386851399076328</v>
      </c>
      <c r="O36" s="26"/>
      <c r="P36" s="114"/>
      <c r="V36" s="125"/>
      <c r="W36" s="125"/>
      <c r="X36" s="125"/>
      <c r="Y36" s="125"/>
      <c r="Z36" s="125"/>
    </row>
    <row r="37" spans="1:26" ht="14.25" x14ac:dyDescent="0.2">
      <c r="A37" s="130">
        <v>71023</v>
      </c>
      <c r="B37" s="58" t="s">
        <v>287</v>
      </c>
      <c r="C37" s="59">
        <v>13156</v>
      </c>
      <c r="D37" s="59">
        <v>18195</v>
      </c>
      <c r="E37" s="60"/>
      <c r="F37" s="59">
        <v>21667</v>
      </c>
      <c r="G37" s="59">
        <v>20539.666666666668</v>
      </c>
      <c r="H37" s="59">
        <v>20980</v>
      </c>
      <c r="I37" s="59">
        <v>21315.666666666668</v>
      </c>
      <c r="J37" s="59">
        <v>20653.333333333332</v>
      </c>
      <c r="K37" s="59">
        <v>21568.666666666668</v>
      </c>
      <c r="L37" s="61">
        <v>4.4318915429309325</v>
      </c>
      <c r="M37" s="61">
        <v>18.541723916826982</v>
      </c>
      <c r="N37" s="61">
        <v>38.30191547582853</v>
      </c>
      <c r="O37" s="26"/>
      <c r="P37" s="114"/>
      <c r="V37" s="125"/>
      <c r="W37" s="125"/>
      <c r="X37" s="125"/>
      <c r="Y37" s="125"/>
      <c r="Z37" s="125"/>
    </row>
    <row r="38" spans="1:26" ht="14.25" x14ac:dyDescent="0.2">
      <c r="A38" s="130">
        <v>71024</v>
      </c>
      <c r="B38" s="58" t="s">
        <v>288</v>
      </c>
      <c r="C38" s="59">
        <v>14285</v>
      </c>
      <c r="D38" s="59">
        <v>20125</v>
      </c>
      <c r="E38" s="60"/>
      <c r="F38" s="59">
        <v>22875</v>
      </c>
      <c r="G38" s="59">
        <v>23600</v>
      </c>
      <c r="H38" s="59">
        <v>22021</v>
      </c>
      <c r="I38" s="59">
        <v>22354</v>
      </c>
      <c r="J38" s="59">
        <v>22300</v>
      </c>
      <c r="K38" s="59">
        <v>23250</v>
      </c>
      <c r="L38" s="61">
        <v>4.2600896860986559</v>
      </c>
      <c r="M38" s="61">
        <v>15.527950310559003</v>
      </c>
      <c r="N38" s="61">
        <v>40.882044102205107</v>
      </c>
      <c r="O38" s="26"/>
      <c r="P38" s="114"/>
      <c r="V38" s="125"/>
      <c r="W38" s="125"/>
      <c r="X38" s="125"/>
      <c r="Y38" s="125"/>
      <c r="Z38" s="125"/>
    </row>
    <row r="39" spans="1:26" ht="14.25" x14ac:dyDescent="0.2">
      <c r="A39" s="130">
        <v>71025</v>
      </c>
      <c r="B39" s="58" t="s">
        <v>289</v>
      </c>
      <c r="C39" s="59">
        <v>24771.666666666668</v>
      </c>
      <c r="D39" s="59">
        <v>36265.666666666664</v>
      </c>
      <c r="E39" s="60"/>
      <c r="F39" s="59">
        <v>43215.333333333336</v>
      </c>
      <c r="G39" s="59">
        <v>42738.666666666664</v>
      </c>
      <c r="H39" s="59">
        <v>40141.666666666664</v>
      </c>
      <c r="I39" s="59">
        <v>41508.333333333336</v>
      </c>
      <c r="J39" s="59">
        <v>41383.333333333336</v>
      </c>
      <c r="K39" s="59">
        <v>41483.333333333336</v>
      </c>
      <c r="L39" s="61">
        <v>0.24164317358035259</v>
      </c>
      <c r="M39" s="61">
        <v>14.387345239298899</v>
      </c>
      <c r="N39" s="61">
        <v>46.39978470026238</v>
      </c>
      <c r="O39" s="26"/>
      <c r="P39" s="114"/>
      <c r="V39" s="125"/>
      <c r="W39" s="125"/>
      <c r="X39" s="125"/>
      <c r="Y39" s="125"/>
      <c r="Z39" s="125"/>
    </row>
    <row r="40" spans="1:26" ht="14.25" x14ac:dyDescent="0.2">
      <c r="A40" s="130">
        <v>71026</v>
      </c>
      <c r="B40" s="58" t="s">
        <v>290</v>
      </c>
      <c r="C40" s="59">
        <v>13006</v>
      </c>
      <c r="D40" s="59">
        <v>18096</v>
      </c>
      <c r="E40" s="60"/>
      <c r="F40" s="59">
        <v>21844</v>
      </c>
      <c r="G40" s="59">
        <v>20291.333333333332</v>
      </c>
      <c r="H40" s="59">
        <v>21282.666666666668</v>
      </c>
      <c r="I40" s="59">
        <v>21661.666666666668</v>
      </c>
      <c r="J40" s="59">
        <v>21577.666666666668</v>
      </c>
      <c r="K40" s="59">
        <v>22036</v>
      </c>
      <c r="L40" s="61">
        <v>2.1241098048908613</v>
      </c>
      <c r="M40" s="61">
        <v>21.772767462422628</v>
      </c>
      <c r="N40" s="61">
        <v>39.135783484545605</v>
      </c>
      <c r="O40" s="26"/>
      <c r="P40" s="114"/>
      <c r="V40" s="125"/>
      <c r="W40" s="125"/>
      <c r="X40" s="125"/>
      <c r="Y40" s="125"/>
      <c r="Z40" s="125"/>
    </row>
    <row r="41" spans="1:26" ht="14.25" x14ac:dyDescent="0.2">
      <c r="A41" s="130">
        <v>71027</v>
      </c>
      <c r="B41" s="58" t="s">
        <v>291</v>
      </c>
      <c r="C41" s="59">
        <v>17876.333333333332</v>
      </c>
      <c r="D41" s="59">
        <v>23229.333333333332</v>
      </c>
      <c r="E41" s="60"/>
      <c r="F41" s="59">
        <v>26632</v>
      </c>
      <c r="G41" s="59">
        <v>26745.333333333332</v>
      </c>
      <c r="H41" s="59">
        <v>26548</v>
      </c>
      <c r="I41" s="59">
        <v>27475.333333333332</v>
      </c>
      <c r="J41" s="59">
        <v>27955</v>
      </c>
      <c r="K41" s="59">
        <v>28219.333333333332</v>
      </c>
      <c r="L41" s="61">
        <v>0.9455672807488158</v>
      </c>
      <c r="M41" s="61">
        <v>21.481460222706914</v>
      </c>
      <c r="N41" s="61">
        <v>29.944619515560621</v>
      </c>
      <c r="O41" s="26"/>
      <c r="P41" s="114"/>
      <c r="V41" s="125"/>
      <c r="W41" s="125"/>
      <c r="X41" s="125"/>
      <c r="Y41" s="125"/>
      <c r="Z41" s="125"/>
    </row>
    <row r="42" spans="1:26" ht="14.25" x14ac:dyDescent="0.2">
      <c r="A42" s="130">
        <v>71028</v>
      </c>
      <c r="B42" s="58" t="s">
        <v>292</v>
      </c>
      <c r="C42" s="59">
        <v>11396.666666666666</v>
      </c>
      <c r="D42" s="59">
        <v>16595.333333333332</v>
      </c>
      <c r="E42" s="60"/>
      <c r="F42" s="59">
        <v>19518.666666666668</v>
      </c>
      <c r="G42" s="59">
        <v>19127.666666666668</v>
      </c>
      <c r="H42" s="59">
        <v>19613.666666666668</v>
      </c>
      <c r="I42" s="59">
        <v>19935.333333333332</v>
      </c>
      <c r="J42" s="59">
        <v>20150.666666666668</v>
      </c>
      <c r="K42" s="59">
        <v>19971</v>
      </c>
      <c r="L42" s="61">
        <v>-0.8916164891153322</v>
      </c>
      <c r="M42" s="61">
        <v>20.341059735668665</v>
      </c>
      <c r="N42" s="61">
        <v>45.61567709856682</v>
      </c>
      <c r="O42" s="26"/>
      <c r="P42" s="114"/>
      <c r="V42" s="125"/>
      <c r="W42" s="125"/>
      <c r="X42" s="125"/>
      <c r="Y42" s="125"/>
      <c r="Z42" s="125"/>
    </row>
    <row r="43" spans="1:26" ht="14.25" x14ac:dyDescent="0.2">
      <c r="A43" s="130">
        <v>71029</v>
      </c>
      <c r="B43" s="58" t="s">
        <v>293</v>
      </c>
      <c r="C43" s="59">
        <v>14018</v>
      </c>
      <c r="D43" s="59">
        <v>18900</v>
      </c>
      <c r="E43" s="60"/>
      <c r="F43" s="59">
        <v>22188</v>
      </c>
      <c r="G43" s="59">
        <v>21850</v>
      </c>
      <c r="H43" s="59">
        <v>22875</v>
      </c>
      <c r="I43" s="59">
        <v>21833</v>
      </c>
      <c r="J43" s="59">
        <v>20617</v>
      </c>
      <c r="K43" s="59">
        <v>21792</v>
      </c>
      <c r="L43" s="61">
        <v>5.6991802881117604</v>
      </c>
      <c r="M43" s="61">
        <v>15.301587301587304</v>
      </c>
      <c r="N43" s="61">
        <v>34.826651448138101</v>
      </c>
      <c r="O43" s="26"/>
      <c r="P43" s="114"/>
      <c r="V43" s="125"/>
      <c r="W43" s="125"/>
      <c r="X43" s="125"/>
      <c r="Y43" s="125"/>
      <c r="Z43" s="125"/>
    </row>
    <row r="44" spans="1:26" ht="14.25" x14ac:dyDescent="0.2">
      <c r="A44" s="130">
        <v>71030</v>
      </c>
      <c r="B44" s="58" t="s">
        <v>294</v>
      </c>
      <c r="C44" s="59">
        <v>13614.333333333334</v>
      </c>
      <c r="D44" s="59">
        <v>18377.666666666668</v>
      </c>
      <c r="E44" s="60"/>
      <c r="F44" s="59">
        <v>22323</v>
      </c>
      <c r="G44" s="59">
        <v>21771</v>
      </c>
      <c r="H44" s="59">
        <v>21606</v>
      </c>
      <c r="I44" s="59">
        <v>21834.666666666668</v>
      </c>
      <c r="J44" s="59">
        <v>21645.333333333332</v>
      </c>
      <c r="K44" s="59">
        <v>22273.666666666668</v>
      </c>
      <c r="L44" s="61">
        <v>2.9028581988419511</v>
      </c>
      <c r="M44" s="61">
        <v>21.199644496036861</v>
      </c>
      <c r="N44" s="61">
        <v>34.987635580148371</v>
      </c>
      <c r="O44" s="26"/>
      <c r="P44" s="114"/>
      <c r="V44" s="125"/>
      <c r="W44" s="125"/>
      <c r="X44" s="125"/>
      <c r="Y44" s="125"/>
      <c r="Z44" s="125"/>
    </row>
    <row r="45" spans="1:26" ht="14.25" x14ac:dyDescent="0.2">
      <c r="A45" s="130">
        <v>71031</v>
      </c>
      <c r="B45" s="58" t="s">
        <v>295</v>
      </c>
      <c r="C45" s="59">
        <v>18816.666666666668</v>
      </c>
      <c r="D45" s="59">
        <v>24533</v>
      </c>
      <c r="E45" s="60"/>
      <c r="F45" s="59">
        <v>28398.666666666668</v>
      </c>
      <c r="G45" s="59">
        <v>28185.333333333332</v>
      </c>
      <c r="H45" s="59">
        <v>28371</v>
      </c>
      <c r="I45" s="59">
        <v>28805.666666666668</v>
      </c>
      <c r="J45" s="59">
        <v>27987.666666666668</v>
      </c>
      <c r="K45" s="59">
        <v>29743.333333333332</v>
      </c>
      <c r="L45" s="61">
        <v>6.2730012029107884</v>
      </c>
      <c r="M45" s="61">
        <v>21.238060299732318</v>
      </c>
      <c r="N45" s="61">
        <v>30.379096545615592</v>
      </c>
      <c r="O45" s="26"/>
      <c r="P45" s="114"/>
      <c r="V45" s="125"/>
      <c r="W45" s="125"/>
      <c r="X45" s="125"/>
      <c r="Y45" s="125"/>
      <c r="Z45" s="125"/>
    </row>
    <row r="46" spans="1:26" ht="15" customHeight="1" x14ac:dyDescent="0.2">
      <c r="A46" s="130">
        <v>71032</v>
      </c>
      <c r="B46" s="66" t="s">
        <v>296</v>
      </c>
      <c r="C46" s="59">
        <v>13665.666666666666</v>
      </c>
      <c r="D46" s="59">
        <v>18478.333333333332</v>
      </c>
      <c r="E46" s="60"/>
      <c r="F46" s="59">
        <v>22271</v>
      </c>
      <c r="G46" s="59">
        <v>22198</v>
      </c>
      <c r="H46" s="59">
        <v>22413.333333333332</v>
      </c>
      <c r="I46" s="59">
        <v>22231.333333333332</v>
      </c>
      <c r="J46" s="59">
        <v>22093.333333333332</v>
      </c>
      <c r="K46" s="59">
        <v>22837.666666666668</v>
      </c>
      <c r="L46" s="61">
        <v>3.3690404345202207</v>
      </c>
      <c r="M46" s="61">
        <v>23.591593758455854</v>
      </c>
      <c r="N46" s="61">
        <v>35.217211015440157</v>
      </c>
      <c r="O46" s="26"/>
      <c r="P46" s="114"/>
      <c r="V46" s="125"/>
      <c r="W46" s="125"/>
      <c r="X46" s="125"/>
      <c r="Y46" s="125"/>
      <c r="Z46" s="125"/>
    </row>
    <row r="47" spans="1:26" ht="14.25" x14ac:dyDescent="0.2">
      <c r="A47" s="130">
        <v>71034</v>
      </c>
      <c r="B47" s="58" t="s">
        <v>297</v>
      </c>
      <c r="C47" s="59">
        <v>7305</v>
      </c>
      <c r="D47" s="59">
        <v>9376.6</v>
      </c>
      <c r="E47" s="60"/>
      <c r="F47" s="59">
        <v>10956.8</v>
      </c>
      <c r="G47" s="59">
        <v>10860.6</v>
      </c>
      <c r="H47" s="59">
        <v>11205.4</v>
      </c>
      <c r="I47" s="59">
        <v>11178.6</v>
      </c>
      <c r="J47" s="59">
        <v>11227.8</v>
      </c>
      <c r="K47" s="59">
        <v>10867.2</v>
      </c>
      <c r="L47" s="61">
        <v>-3.2116710308341623</v>
      </c>
      <c r="M47" s="61">
        <v>15.897020241878712</v>
      </c>
      <c r="N47" s="61">
        <v>28.358658453114316</v>
      </c>
      <c r="O47" s="26"/>
      <c r="P47" s="114"/>
      <c r="V47" s="125"/>
      <c r="W47" s="125"/>
      <c r="X47" s="125"/>
      <c r="Y47" s="125"/>
      <c r="Z47" s="125"/>
    </row>
    <row r="48" spans="1:26" ht="14.25" x14ac:dyDescent="0.2">
      <c r="A48" s="130">
        <v>71035</v>
      </c>
      <c r="B48" s="58" t="s">
        <v>114</v>
      </c>
      <c r="C48" s="59">
        <v>8672</v>
      </c>
      <c r="D48" s="59">
        <v>13228</v>
      </c>
      <c r="E48" s="60"/>
      <c r="F48" s="59">
        <v>13542.4</v>
      </c>
      <c r="G48" s="59">
        <v>13816.2</v>
      </c>
      <c r="H48" s="59">
        <v>14371.8</v>
      </c>
      <c r="I48" s="59">
        <v>14299.4</v>
      </c>
      <c r="J48" s="59">
        <v>13366</v>
      </c>
      <c r="K48" s="59">
        <v>13880.8</v>
      </c>
      <c r="L48" s="61">
        <v>3.8515636690109156</v>
      </c>
      <c r="M48" s="61">
        <v>4.9349863925007398</v>
      </c>
      <c r="N48" s="61">
        <v>52.536900369003689</v>
      </c>
      <c r="O48" s="26"/>
      <c r="P48" s="114"/>
      <c r="V48" s="125"/>
      <c r="W48" s="125"/>
      <c r="X48" s="125"/>
      <c r="Y48" s="125"/>
      <c r="Z48" s="125"/>
    </row>
    <row r="49" spans="1:26" ht="14.25" x14ac:dyDescent="0.2">
      <c r="A49" s="130">
        <v>71036</v>
      </c>
      <c r="B49" s="58" t="s">
        <v>298</v>
      </c>
      <c r="C49" s="59">
        <v>6183</v>
      </c>
      <c r="D49" s="59">
        <v>8077</v>
      </c>
      <c r="E49" s="60"/>
      <c r="F49" s="59">
        <v>9425.6666666666661</v>
      </c>
      <c r="G49" s="59">
        <v>9382.6666666666661</v>
      </c>
      <c r="H49" s="59">
        <v>9688.6666666666661</v>
      </c>
      <c r="I49" s="59">
        <v>9843</v>
      </c>
      <c r="J49" s="59">
        <v>9657.6666666666661</v>
      </c>
      <c r="K49" s="59">
        <v>9350</v>
      </c>
      <c r="L49" s="61">
        <v>-3.1857246401822303</v>
      </c>
      <c r="M49" s="61">
        <v>15.760802278073548</v>
      </c>
      <c r="N49" s="61">
        <v>30.632379103994833</v>
      </c>
      <c r="O49" s="26"/>
      <c r="P49" s="114"/>
      <c r="V49" s="125"/>
      <c r="W49" s="125"/>
      <c r="X49" s="125"/>
      <c r="Y49" s="125"/>
      <c r="Z49" s="125"/>
    </row>
    <row r="50" spans="1:26" ht="14.25" x14ac:dyDescent="0.2">
      <c r="A50" s="132">
        <v>71037</v>
      </c>
      <c r="B50" s="58" t="s">
        <v>299</v>
      </c>
      <c r="C50" s="59">
        <v>7448.2</v>
      </c>
      <c r="D50" s="59">
        <v>9531</v>
      </c>
      <c r="E50" s="60"/>
      <c r="F50" s="59">
        <v>11259.8</v>
      </c>
      <c r="G50" s="59">
        <v>11126.6</v>
      </c>
      <c r="H50" s="59">
        <v>11632.4</v>
      </c>
      <c r="I50" s="59">
        <v>12104.6</v>
      </c>
      <c r="J50" s="59">
        <v>11708.25</v>
      </c>
      <c r="K50" s="59">
        <v>11477.25</v>
      </c>
      <c r="L50" s="61">
        <v>-1.972967779130097</v>
      </c>
      <c r="M50" s="61">
        <v>20.420207743153917</v>
      </c>
      <c r="N50" s="61">
        <v>27.963803335033965</v>
      </c>
      <c r="O50" s="26"/>
      <c r="P50" s="114"/>
      <c r="V50" s="125"/>
      <c r="W50" s="125"/>
      <c r="X50" s="125"/>
      <c r="Y50" s="125"/>
      <c r="Z50" s="125"/>
    </row>
    <row r="51" spans="1:26" ht="14.25" x14ac:dyDescent="0.2">
      <c r="A51" s="130">
        <v>71038</v>
      </c>
      <c r="B51" s="58" t="s">
        <v>300</v>
      </c>
      <c r="C51" s="59">
        <v>7842</v>
      </c>
      <c r="D51" s="59">
        <v>10071.6</v>
      </c>
      <c r="E51" s="60"/>
      <c r="F51" s="59">
        <v>11465</v>
      </c>
      <c r="G51" s="59">
        <v>11529</v>
      </c>
      <c r="H51" s="59">
        <v>12149.2</v>
      </c>
      <c r="I51" s="59">
        <v>12425</v>
      </c>
      <c r="J51" s="59">
        <v>11619</v>
      </c>
      <c r="K51" s="59">
        <v>11454.2</v>
      </c>
      <c r="L51" s="61">
        <v>-1.4183664687150266</v>
      </c>
      <c r="M51" s="61">
        <v>13.727709599269232</v>
      </c>
      <c r="N51" s="61">
        <v>28.431522570772771</v>
      </c>
      <c r="O51" s="26"/>
      <c r="P51" s="114"/>
      <c r="V51" s="125"/>
      <c r="W51" s="125"/>
      <c r="X51" s="125"/>
      <c r="Y51" s="125"/>
      <c r="Z51" s="125"/>
    </row>
    <row r="52" spans="1:26" ht="14.25" x14ac:dyDescent="0.2">
      <c r="A52" s="130">
        <v>71039</v>
      </c>
      <c r="B52" s="58" t="s">
        <v>301</v>
      </c>
      <c r="C52" s="59">
        <v>7027.6</v>
      </c>
      <c r="D52" s="59">
        <v>9324.2000000000007</v>
      </c>
      <c r="E52" s="60"/>
      <c r="F52" s="59">
        <v>10693.4</v>
      </c>
      <c r="G52" s="59">
        <v>10507</v>
      </c>
      <c r="H52" s="59">
        <v>11037</v>
      </c>
      <c r="I52" s="59">
        <v>11155.8</v>
      </c>
      <c r="J52" s="59">
        <v>10930.2</v>
      </c>
      <c r="K52" s="59">
        <v>10857.6</v>
      </c>
      <c r="L52" s="61">
        <v>-0.66421474446946016</v>
      </c>
      <c r="M52" s="61">
        <v>16.445378692005754</v>
      </c>
      <c r="N52" s="61">
        <v>32.679719961295461</v>
      </c>
      <c r="O52" s="26"/>
      <c r="P52" s="114"/>
      <c r="V52" s="125"/>
      <c r="W52" s="125"/>
      <c r="X52" s="125"/>
      <c r="Y52" s="125"/>
      <c r="Z52" s="125"/>
    </row>
    <row r="53" spans="1:26" ht="14.25" x14ac:dyDescent="0.2">
      <c r="A53" s="130">
        <v>81001</v>
      </c>
      <c r="B53" s="58" t="s">
        <v>302</v>
      </c>
      <c r="C53" s="59">
        <v>23303</v>
      </c>
      <c r="D53" s="59">
        <v>24885</v>
      </c>
      <c r="E53" s="60"/>
      <c r="F53" s="59">
        <v>27000</v>
      </c>
      <c r="G53" s="59">
        <v>27167</v>
      </c>
      <c r="H53" s="59">
        <v>28625</v>
      </c>
      <c r="I53" s="59">
        <v>31750</v>
      </c>
      <c r="J53" s="59">
        <v>31133</v>
      </c>
      <c r="K53" s="59">
        <v>30583</v>
      </c>
      <c r="L53" s="61">
        <v>-1.7666142035781984</v>
      </c>
      <c r="M53" s="61">
        <v>22.897327707454295</v>
      </c>
      <c r="N53" s="61">
        <v>6.7888254731150566</v>
      </c>
      <c r="O53" s="26"/>
      <c r="P53" s="114"/>
      <c r="V53" s="125"/>
      <c r="W53" s="125"/>
      <c r="X53" s="125"/>
      <c r="Y53" s="125"/>
      <c r="Z53" s="125"/>
    </row>
    <row r="54" spans="1:26" ht="14.25" x14ac:dyDescent="0.2">
      <c r="A54" s="130">
        <v>81002</v>
      </c>
      <c r="B54" s="58" t="s">
        <v>303</v>
      </c>
      <c r="C54" s="59">
        <v>14767</v>
      </c>
      <c r="D54" s="59">
        <v>16200</v>
      </c>
      <c r="E54" s="60"/>
      <c r="F54" s="59">
        <v>19800</v>
      </c>
      <c r="G54" s="59">
        <v>22093</v>
      </c>
      <c r="H54" s="59">
        <v>21707</v>
      </c>
      <c r="I54" s="59">
        <v>18307</v>
      </c>
      <c r="J54" s="59">
        <v>19288</v>
      </c>
      <c r="K54" s="59">
        <v>18967</v>
      </c>
      <c r="L54" s="61">
        <v>-1.6642472003318143</v>
      </c>
      <c r="M54" s="61">
        <v>17.080246913580254</v>
      </c>
      <c r="N54" s="61">
        <v>9.7040698855556329</v>
      </c>
      <c r="O54" s="26"/>
      <c r="P54" s="114"/>
      <c r="V54" s="125"/>
      <c r="W54" s="125"/>
      <c r="X54" s="125"/>
      <c r="Y54" s="125"/>
      <c r="Z54" s="125"/>
    </row>
    <row r="55" spans="1:26" ht="14.25" x14ac:dyDescent="0.2">
      <c r="A55" s="130">
        <v>81003</v>
      </c>
      <c r="B55" s="58" t="s">
        <v>304</v>
      </c>
      <c r="C55" s="59">
        <v>17452.5</v>
      </c>
      <c r="D55" s="59">
        <v>21153</v>
      </c>
      <c r="E55" s="60"/>
      <c r="F55" s="59" t="s">
        <v>409</v>
      </c>
      <c r="G55" s="59" t="s">
        <v>409</v>
      </c>
      <c r="H55" s="59" t="s">
        <v>409</v>
      </c>
      <c r="I55" s="59" t="s">
        <v>409</v>
      </c>
      <c r="J55" s="59">
        <v>29500</v>
      </c>
      <c r="K55" s="59">
        <v>31333</v>
      </c>
      <c r="L55" s="61">
        <v>6.2135593220338903</v>
      </c>
      <c r="M55" s="61">
        <v>48.12556138609181</v>
      </c>
      <c r="N55" s="61">
        <v>21.203266007735277</v>
      </c>
      <c r="O55" s="26"/>
      <c r="P55" s="114"/>
      <c r="V55" s="125"/>
      <c r="W55" s="125"/>
      <c r="X55" s="125"/>
      <c r="Y55" s="125"/>
      <c r="Z55" s="125"/>
    </row>
    <row r="56" spans="1:26" ht="14.25" x14ac:dyDescent="0.2">
      <c r="A56" s="130">
        <v>81004</v>
      </c>
      <c r="B56" s="58" t="s">
        <v>305</v>
      </c>
      <c r="C56" s="59">
        <v>8348.3333333333339</v>
      </c>
      <c r="D56" s="59">
        <v>11678.333333333334</v>
      </c>
      <c r="E56" s="60"/>
      <c r="F56" s="59">
        <v>10946</v>
      </c>
      <c r="G56" s="59">
        <v>11466.666666666666</v>
      </c>
      <c r="H56" s="59">
        <v>11615.333333333334</v>
      </c>
      <c r="I56" s="59">
        <v>11771</v>
      </c>
      <c r="J56" s="59">
        <v>12195.666666666666</v>
      </c>
      <c r="K56" s="59">
        <v>12805.333333333334</v>
      </c>
      <c r="L56" s="61">
        <v>4.9990433760625397</v>
      </c>
      <c r="M56" s="61">
        <v>9.6503496503496535</v>
      </c>
      <c r="N56" s="61">
        <v>39.888201237772016</v>
      </c>
      <c r="O56" s="26"/>
      <c r="P56" s="114"/>
      <c r="V56" s="125"/>
      <c r="W56" s="125"/>
      <c r="X56" s="125"/>
      <c r="Y56" s="125"/>
      <c r="Z56" s="125"/>
    </row>
    <row r="57" spans="1:26" ht="14.25" x14ac:dyDescent="0.2">
      <c r="A57" s="130">
        <v>81005</v>
      </c>
      <c r="B57" s="58" t="s">
        <v>306</v>
      </c>
      <c r="C57" s="59">
        <v>9466</v>
      </c>
      <c r="D57" s="59">
        <v>12419</v>
      </c>
      <c r="E57" s="60"/>
      <c r="F57" s="59">
        <v>13513</v>
      </c>
      <c r="G57" s="59">
        <v>13353.333333333334</v>
      </c>
      <c r="H57" s="59">
        <v>13378.333333333334</v>
      </c>
      <c r="I57" s="59">
        <v>13793</v>
      </c>
      <c r="J57" s="59">
        <v>14790.666666666666</v>
      </c>
      <c r="K57" s="59">
        <v>14875</v>
      </c>
      <c r="L57" s="61">
        <v>0.57017939240964211</v>
      </c>
      <c r="M57" s="61">
        <v>19.776149448425805</v>
      </c>
      <c r="N57" s="61">
        <v>31.195858863300231</v>
      </c>
      <c r="O57" s="26"/>
      <c r="P57" s="114"/>
      <c r="V57" s="125"/>
      <c r="W57" s="125"/>
      <c r="X57" s="125"/>
      <c r="Y57" s="125"/>
      <c r="Z57" s="125"/>
    </row>
    <row r="58" spans="1:26" ht="14.25" x14ac:dyDescent="0.2">
      <c r="A58" s="130">
        <v>81009</v>
      </c>
      <c r="B58" s="58" t="s">
        <v>307</v>
      </c>
      <c r="C58" s="59">
        <v>7943</v>
      </c>
      <c r="D58" s="59">
        <v>8880</v>
      </c>
      <c r="E58" s="60"/>
      <c r="F58" s="59">
        <v>8273</v>
      </c>
      <c r="G58" s="59">
        <v>8504</v>
      </c>
      <c r="H58" s="59">
        <v>8712</v>
      </c>
      <c r="I58" s="59">
        <v>8485</v>
      </c>
      <c r="J58" s="59">
        <v>9076</v>
      </c>
      <c r="K58" s="59">
        <v>9447</v>
      </c>
      <c r="L58" s="61">
        <v>4.0877038342882255</v>
      </c>
      <c r="M58" s="61">
        <v>6.3851351351351449</v>
      </c>
      <c r="N58" s="61">
        <v>11.796550421755004</v>
      </c>
      <c r="O58" s="26"/>
      <c r="P58" s="114"/>
      <c r="V58" s="125"/>
      <c r="W58" s="125"/>
      <c r="X58" s="125"/>
      <c r="Y58" s="125"/>
      <c r="Z58" s="125"/>
    </row>
    <row r="59" spans="1:26" ht="14.25" x14ac:dyDescent="0.2">
      <c r="A59" s="130">
        <v>81010</v>
      </c>
      <c r="B59" s="58" t="s">
        <v>308</v>
      </c>
      <c r="C59" s="59">
        <v>24533</v>
      </c>
      <c r="D59" s="59">
        <v>31691.5</v>
      </c>
      <c r="E59" s="60"/>
      <c r="F59" s="59">
        <v>34906.5</v>
      </c>
      <c r="G59" s="59">
        <v>35145.5</v>
      </c>
      <c r="H59" s="59">
        <v>34656.5</v>
      </c>
      <c r="I59" s="59">
        <v>34848</v>
      </c>
      <c r="J59" s="59">
        <v>35600</v>
      </c>
      <c r="K59" s="59">
        <v>36333.5</v>
      </c>
      <c r="L59" s="61">
        <v>2.0603932584269735</v>
      </c>
      <c r="M59" s="61">
        <v>14.647460675575473</v>
      </c>
      <c r="N59" s="61">
        <v>29.179064932947462</v>
      </c>
      <c r="O59" s="26"/>
      <c r="P59" s="114"/>
      <c r="V59" s="125"/>
      <c r="W59" s="125"/>
      <c r="X59" s="125"/>
      <c r="Y59" s="125"/>
      <c r="Z59" s="125"/>
    </row>
    <row r="60" spans="1:26" ht="14.25" x14ac:dyDescent="0.2">
      <c r="A60" s="130">
        <v>81011</v>
      </c>
      <c r="B60" s="58" t="s">
        <v>309</v>
      </c>
      <c r="C60" s="59">
        <v>12237</v>
      </c>
      <c r="D60" s="59">
        <v>12240</v>
      </c>
      <c r="E60" s="60"/>
      <c r="F60" s="59">
        <v>14451</v>
      </c>
      <c r="G60" s="59">
        <v>14653.5</v>
      </c>
      <c r="H60" s="59">
        <v>14699</v>
      </c>
      <c r="I60" s="59">
        <v>14794</v>
      </c>
      <c r="J60" s="59">
        <v>14558</v>
      </c>
      <c r="K60" s="59">
        <v>15221</v>
      </c>
      <c r="L60" s="61">
        <v>4.5541970050831049</v>
      </c>
      <c r="M60" s="61">
        <v>24.354575163398696</v>
      </c>
      <c r="N60" s="61">
        <v>2.4515812699199557E-2</v>
      </c>
      <c r="O60" s="26"/>
      <c r="P60" s="114"/>
      <c r="V60" s="125"/>
      <c r="W60" s="125"/>
      <c r="X60" s="125"/>
      <c r="Y60" s="125"/>
      <c r="Z60" s="125"/>
    </row>
    <row r="61" spans="1:26" ht="14.25" x14ac:dyDescent="0.2">
      <c r="A61" s="130">
        <v>81013</v>
      </c>
      <c r="B61" s="58" t="s">
        <v>310</v>
      </c>
      <c r="C61" s="59">
        <v>34802</v>
      </c>
      <c r="D61" s="59">
        <v>34050</v>
      </c>
      <c r="E61" s="60"/>
      <c r="F61" s="59">
        <v>36583</v>
      </c>
      <c r="G61" s="59">
        <v>36917</v>
      </c>
      <c r="H61" s="59">
        <v>35646</v>
      </c>
      <c r="I61" s="59">
        <v>35733</v>
      </c>
      <c r="J61" s="59">
        <v>41567</v>
      </c>
      <c r="K61" s="59">
        <v>43000</v>
      </c>
      <c r="L61" s="61">
        <v>3.4474462915293325</v>
      </c>
      <c r="M61" s="61">
        <v>26.284875183553602</v>
      </c>
      <c r="N61" s="61">
        <v>-2.1607953565887073</v>
      </c>
      <c r="O61" s="26"/>
      <c r="P61" s="114"/>
      <c r="V61" s="125"/>
      <c r="W61" s="125"/>
      <c r="X61" s="125"/>
      <c r="Y61" s="125"/>
      <c r="Z61" s="125"/>
    </row>
    <row r="62" spans="1:26" ht="14.25" x14ac:dyDescent="0.2">
      <c r="A62" s="130">
        <v>81014</v>
      </c>
      <c r="B62" s="58" t="s">
        <v>311</v>
      </c>
      <c r="C62" s="59">
        <v>29391.5</v>
      </c>
      <c r="D62" s="59">
        <v>31589.5</v>
      </c>
      <c r="E62" s="60"/>
      <c r="F62" s="59">
        <v>31805.5</v>
      </c>
      <c r="G62" s="59">
        <v>32936.5</v>
      </c>
      <c r="H62" s="59">
        <v>33406</v>
      </c>
      <c r="I62" s="59">
        <v>33563</v>
      </c>
      <c r="J62" s="59">
        <v>34825</v>
      </c>
      <c r="K62" s="59">
        <v>31916.5</v>
      </c>
      <c r="L62" s="61">
        <v>-8.3517587939698537</v>
      </c>
      <c r="M62" s="61">
        <v>1.035154086009582</v>
      </c>
      <c r="N62" s="61">
        <v>7.478352584931014</v>
      </c>
      <c r="O62" s="26"/>
      <c r="P62" s="114"/>
      <c r="V62" s="125"/>
      <c r="W62" s="125"/>
      <c r="X62" s="125"/>
      <c r="Y62" s="125"/>
      <c r="Z62" s="125"/>
    </row>
    <row r="63" spans="1:26" ht="14.25" x14ac:dyDescent="0.2">
      <c r="A63" s="130">
        <v>81016</v>
      </c>
      <c r="B63" s="58" t="s">
        <v>312</v>
      </c>
      <c r="C63" s="59">
        <v>12033.5</v>
      </c>
      <c r="D63" s="59">
        <v>12847.5</v>
      </c>
      <c r="E63" s="60"/>
      <c r="F63" s="59">
        <v>14157</v>
      </c>
      <c r="G63" s="59">
        <v>14008.5</v>
      </c>
      <c r="H63" s="59">
        <v>14458</v>
      </c>
      <c r="I63" s="59">
        <v>14986.5</v>
      </c>
      <c r="J63" s="59">
        <v>15270</v>
      </c>
      <c r="K63" s="59">
        <v>15158.5</v>
      </c>
      <c r="L63" s="61">
        <v>-0.73018991486575313</v>
      </c>
      <c r="M63" s="61">
        <v>17.987935395991439</v>
      </c>
      <c r="N63" s="61">
        <v>6.7644492458553307</v>
      </c>
      <c r="O63" s="26"/>
      <c r="P63" s="114"/>
      <c r="V63" s="125"/>
      <c r="W63" s="125"/>
      <c r="X63" s="125"/>
      <c r="Y63" s="125"/>
      <c r="Z63" s="125"/>
    </row>
    <row r="64" spans="1:26" ht="14.25" x14ac:dyDescent="0.2">
      <c r="A64" s="130">
        <v>81017</v>
      </c>
      <c r="B64" s="58" t="s">
        <v>313</v>
      </c>
      <c r="C64" s="59">
        <v>64016.5</v>
      </c>
      <c r="D64" s="59">
        <v>71400</v>
      </c>
      <c r="E64" s="60"/>
      <c r="F64" s="59" t="s">
        <v>409</v>
      </c>
      <c r="G64" s="59">
        <v>78333</v>
      </c>
      <c r="H64" s="59">
        <v>79667</v>
      </c>
      <c r="I64" s="59">
        <v>79688</v>
      </c>
      <c r="J64" s="59">
        <v>73233</v>
      </c>
      <c r="K64" s="59">
        <v>75333</v>
      </c>
      <c r="L64" s="61">
        <v>2.8675597066896152</v>
      </c>
      <c r="M64" s="61">
        <v>5.5084033613445271</v>
      </c>
      <c r="N64" s="61">
        <v>11.533745206314006</v>
      </c>
      <c r="O64" s="26"/>
      <c r="P64" s="114"/>
      <c r="V64" s="125"/>
      <c r="W64" s="125"/>
      <c r="X64" s="125"/>
      <c r="Y64" s="125"/>
      <c r="Z64" s="125"/>
    </row>
    <row r="65" spans="1:26" ht="14.25" x14ac:dyDescent="0.2">
      <c r="A65" s="130">
        <v>81019</v>
      </c>
      <c r="B65" s="58" t="s">
        <v>314</v>
      </c>
      <c r="C65" s="59">
        <v>34808.5</v>
      </c>
      <c r="D65" s="59">
        <v>40089.5</v>
      </c>
      <c r="E65" s="60"/>
      <c r="F65" s="59">
        <v>46153</v>
      </c>
      <c r="G65" s="59">
        <v>45487.5</v>
      </c>
      <c r="H65" s="59">
        <v>48792</v>
      </c>
      <c r="I65" s="59">
        <v>49000</v>
      </c>
      <c r="J65" s="59" t="s">
        <v>409</v>
      </c>
      <c r="K65" s="59">
        <v>52667</v>
      </c>
      <c r="L65" s="61" t="s">
        <v>409</v>
      </c>
      <c r="M65" s="61">
        <v>31.373551678120215</v>
      </c>
      <c r="N65" s="61">
        <v>15.171581653906374</v>
      </c>
      <c r="O65" s="26"/>
      <c r="P65" s="114"/>
      <c r="V65" s="125"/>
      <c r="W65" s="125"/>
      <c r="X65" s="125"/>
      <c r="Y65" s="125"/>
      <c r="Z65" s="125"/>
    </row>
    <row r="66" spans="1:26" ht="14.25" x14ac:dyDescent="0.2">
      <c r="A66" s="130">
        <v>81020</v>
      </c>
      <c r="B66" s="58" t="s">
        <v>315</v>
      </c>
      <c r="C66" s="59">
        <v>9887</v>
      </c>
      <c r="D66" s="59">
        <v>9280</v>
      </c>
      <c r="E66" s="60"/>
      <c r="F66" s="59">
        <v>9247</v>
      </c>
      <c r="G66" s="59">
        <v>9228</v>
      </c>
      <c r="H66" s="59">
        <v>9808</v>
      </c>
      <c r="I66" s="59">
        <v>9960</v>
      </c>
      <c r="J66" s="59">
        <v>10228</v>
      </c>
      <c r="K66" s="59">
        <v>10133</v>
      </c>
      <c r="L66" s="61">
        <v>-0.92882283926476461</v>
      </c>
      <c r="M66" s="61">
        <v>9.191810344827589</v>
      </c>
      <c r="N66" s="61">
        <v>-6.1393749367856802</v>
      </c>
      <c r="O66" s="26"/>
      <c r="P66" s="114"/>
      <c r="V66" s="125"/>
      <c r="W66" s="125"/>
      <c r="X66" s="125"/>
      <c r="Y66" s="125"/>
      <c r="Z66" s="125"/>
    </row>
    <row r="67" spans="1:26" ht="14.25" x14ac:dyDescent="0.2">
      <c r="A67" s="130">
        <v>81021</v>
      </c>
      <c r="B67" s="58" t="s">
        <v>316</v>
      </c>
      <c r="C67" s="59">
        <v>11858</v>
      </c>
      <c r="D67" s="59">
        <v>12872</v>
      </c>
      <c r="E67" s="60"/>
      <c r="F67" s="59">
        <v>12716.5</v>
      </c>
      <c r="G67" s="59">
        <v>12511</v>
      </c>
      <c r="H67" s="59">
        <v>13524</v>
      </c>
      <c r="I67" s="59">
        <v>14274</v>
      </c>
      <c r="J67" s="59">
        <v>14356</v>
      </c>
      <c r="K67" s="59">
        <v>14375</v>
      </c>
      <c r="L67" s="61">
        <v>0.1323488436890452</v>
      </c>
      <c r="M67" s="61">
        <v>11.676507147296466</v>
      </c>
      <c r="N67" s="61">
        <v>8.5511890706695848</v>
      </c>
      <c r="O67" s="26"/>
      <c r="P67" s="114"/>
      <c r="V67" s="125"/>
      <c r="W67" s="125"/>
      <c r="X67" s="125"/>
      <c r="Y67" s="125"/>
      <c r="Z67" s="125"/>
    </row>
    <row r="68" spans="1:26" ht="14.25" x14ac:dyDescent="0.2">
      <c r="A68" s="130">
        <v>81022</v>
      </c>
      <c r="B68" s="58" t="s">
        <v>317</v>
      </c>
      <c r="C68" s="59">
        <v>29883</v>
      </c>
      <c r="D68" s="59">
        <v>35480</v>
      </c>
      <c r="E68" s="60"/>
      <c r="F68" s="59">
        <v>43833</v>
      </c>
      <c r="G68" s="59">
        <v>41767</v>
      </c>
      <c r="H68" s="59">
        <v>42354</v>
      </c>
      <c r="I68" s="59">
        <v>43885</v>
      </c>
      <c r="J68" s="59">
        <v>42583</v>
      </c>
      <c r="K68" s="59">
        <v>43167</v>
      </c>
      <c r="L68" s="61">
        <v>1.3714393067656205</v>
      </c>
      <c r="M68" s="61">
        <v>21.66572717023676</v>
      </c>
      <c r="N68" s="61">
        <v>18.729712545594481</v>
      </c>
      <c r="O68" s="26"/>
      <c r="P68" s="114"/>
      <c r="V68" s="125"/>
      <c r="W68" s="125"/>
      <c r="X68" s="125"/>
      <c r="Y68" s="125"/>
      <c r="Z68" s="125"/>
    </row>
    <row r="69" spans="1:26" ht="14.25" x14ac:dyDescent="0.2">
      <c r="A69" s="130">
        <v>81023</v>
      </c>
      <c r="B69" s="58" t="s">
        <v>318</v>
      </c>
      <c r="C69" s="59">
        <v>7795</v>
      </c>
      <c r="D69" s="59">
        <v>9825</v>
      </c>
      <c r="E69" s="60"/>
      <c r="F69" s="59">
        <v>8808</v>
      </c>
      <c r="G69" s="59">
        <v>9317</v>
      </c>
      <c r="H69" s="59">
        <v>10167</v>
      </c>
      <c r="I69" s="59">
        <v>10456</v>
      </c>
      <c r="J69" s="59">
        <v>10638</v>
      </c>
      <c r="K69" s="59">
        <v>11500</v>
      </c>
      <c r="L69" s="61">
        <v>8.1030268847527722</v>
      </c>
      <c r="M69" s="61">
        <v>17.048346055979646</v>
      </c>
      <c r="N69" s="61">
        <v>26.042334830019254</v>
      </c>
      <c r="O69" s="26"/>
      <c r="P69" s="114"/>
      <c r="V69" s="125"/>
      <c r="W69" s="125"/>
      <c r="X69" s="125"/>
      <c r="Y69" s="125"/>
      <c r="Z69" s="125"/>
    </row>
    <row r="70" spans="1:26" ht="14.25" x14ac:dyDescent="0.2">
      <c r="A70" s="130">
        <v>81024</v>
      </c>
      <c r="B70" s="58" t="s">
        <v>319</v>
      </c>
      <c r="C70" s="59">
        <v>32948.5</v>
      </c>
      <c r="D70" s="59">
        <v>46875</v>
      </c>
      <c r="E70" s="60"/>
      <c r="F70" s="59">
        <v>51604.5</v>
      </c>
      <c r="G70" s="59">
        <v>55267</v>
      </c>
      <c r="H70" s="59">
        <v>59818</v>
      </c>
      <c r="I70" s="59">
        <v>61109</v>
      </c>
      <c r="J70" s="59">
        <v>62992</v>
      </c>
      <c r="K70" s="59">
        <v>64625</v>
      </c>
      <c r="L70" s="61">
        <v>2.5923926847853718</v>
      </c>
      <c r="M70" s="61">
        <v>37.866666666666674</v>
      </c>
      <c r="N70" s="61">
        <v>42.267478033901384</v>
      </c>
      <c r="O70" s="26"/>
      <c r="P70" s="114"/>
      <c r="V70" s="125"/>
      <c r="W70" s="125"/>
      <c r="X70" s="125"/>
      <c r="Y70" s="125"/>
      <c r="Z70" s="125"/>
    </row>
    <row r="71" spans="1:26" ht="14.25" x14ac:dyDescent="0.2">
      <c r="A71" s="130">
        <v>81025</v>
      </c>
      <c r="B71" s="58" t="s">
        <v>320</v>
      </c>
      <c r="C71" s="59">
        <v>14627.333333333334</v>
      </c>
      <c r="D71" s="59">
        <v>17373.5</v>
      </c>
      <c r="E71" s="60"/>
      <c r="F71" s="59">
        <v>21158.333333333332</v>
      </c>
      <c r="G71" s="59">
        <v>20558.666666666668</v>
      </c>
      <c r="H71" s="59">
        <v>20117.666666666668</v>
      </c>
      <c r="I71" s="59">
        <v>20292</v>
      </c>
      <c r="J71" s="59">
        <v>21535.666666666668</v>
      </c>
      <c r="K71" s="59">
        <v>21986.333333333332</v>
      </c>
      <c r="L71" s="61">
        <v>2.0926524989552053</v>
      </c>
      <c r="M71" s="61">
        <v>26.550973225506279</v>
      </c>
      <c r="N71" s="61">
        <v>18.774212661227828</v>
      </c>
      <c r="O71" s="26"/>
      <c r="P71" s="114"/>
      <c r="V71" s="125"/>
      <c r="W71" s="125"/>
      <c r="X71" s="125"/>
      <c r="Y71" s="125"/>
      <c r="Z71" s="125"/>
    </row>
    <row r="72" spans="1:26" ht="14.25" x14ac:dyDescent="0.2">
      <c r="A72" s="130">
        <v>81026</v>
      </c>
      <c r="B72" s="58" t="s">
        <v>321</v>
      </c>
      <c r="C72" s="59">
        <v>9821</v>
      </c>
      <c r="D72" s="59">
        <v>10425</v>
      </c>
      <c r="E72" s="60"/>
      <c r="F72" s="59">
        <v>15171</v>
      </c>
      <c r="G72" s="59">
        <v>15388</v>
      </c>
      <c r="H72" s="59">
        <v>12170</v>
      </c>
      <c r="I72" s="59">
        <v>10840</v>
      </c>
      <c r="J72" s="59">
        <v>10037</v>
      </c>
      <c r="K72" s="59">
        <v>9947</v>
      </c>
      <c r="L72" s="61">
        <v>-0.89668227558035163</v>
      </c>
      <c r="M72" s="61">
        <v>-4.5851318944844177</v>
      </c>
      <c r="N72" s="61">
        <v>6.1500865492312373</v>
      </c>
      <c r="O72" s="26"/>
      <c r="P72" s="114"/>
      <c r="V72" s="125"/>
      <c r="W72" s="125"/>
      <c r="X72" s="125"/>
      <c r="Y72" s="125"/>
      <c r="Z72" s="125"/>
    </row>
    <row r="73" spans="1:26" ht="14.25" x14ac:dyDescent="0.2">
      <c r="A73" s="130">
        <v>81027</v>
      </c>
      <c r="B73" s="58" t="s">
        <v>322</v>
      </c>
      <c r="C73" s="59">
        <v>14320</v>
      </c>
      <c r="D73" s="59">
        <v>17986</v>
      </c>
      <c r="E73" s="60"/>
      <c r="F73" s="59">
        <v>18063</v>
      </c>
      <c r="G73" s="59">
        <v>18350</v>
      </c>
      <c r="H73" s="59">
        <v>18500</v>
      </c>
      <c r="I73" s="59">
        <v>18365</v>
      </c>
      <c r="J73" s="59">
        <v>18763</v>
      </c>
      <c r="K73" s="59">
        <v>19542</v>
      </c>
      <c r="L73" s="61">
        <v>4.1517880935884488</v>
      </c>
      <c r="M73" s="61">
        <v>8.6511731346602829</v>
      </c>
      <c r="N73" s="61">
        <v>25.600558659217889</v>
      </c>
      <c r="O73" s="26"/>
      <c r="P73" s="114"/>
      <c r="V73" s="125"/>
      <c r="W73" s="125"/>
      <c r="X73" s="125"/>
      <c r="Y73" s="125"/>
      <c r="Z73" s="125"/>
    </row>
    <row r="74" spans="1:26" ht="14.25" x14ac:dyDescent="0.2">
      <c r="A74" s="130">
        <v>81029</v>
      </c>
      <c r="B74" s="58" t="s">
        <v>323</v>
      </c>
      <c r="C74" s="59">
        <v>14138.666666666666</v>
      </c>
      <c r="D74" s="59">
        <v>18451.666666666668</v>
      </c>
      <c r="E74" s="60"/>
      <c r="F74" s="59">
        <v>18573</v>
      </c>
      <c r="G74" s="59">
        <v>18658.333333333332</v>
      </c>
      <c r="H74" s="59">
        <v>19195.666666666668</v>
      </c>
      <c r="I74" s="59">
        <v>19668</v>
      </c>
      <c r="J74" s="59">
        <v>19579</v>
      </c>
      <c r="K74" s="59">
        <v>20416.666666666668</v>
      </c>
      <c r="L74" s="61">
        <v>4.2783935168633214</v>
      </c>
      <c r="M74" s="61">
        <v>10.649444494625593</v>
      </c>
      <c r="N74" s="61">
        <v>30.504998113919292</v>
      </c>
      <c r="O74" s="26"/>
      <c r="P74" s="114"/>
      <c r="V74" s="125"/>
      <c r="W74" s="125"/>
      <c r="X74" s="125"/>
      <c r="Y74" s="125"/>
      <c r="Z74" s="125"/>
    </row>
    <row r="75" spans="1:26" x14ac:dyDescent="0.2">
      <c r="A75" s="51"/>
      <c r="B75" s="99" t="s">
        <v>344</v>
      </c>
      <c r="C75" s="51"/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2"/>
    </row>
    <row r="76" spans="1:26" x14ac:dyDescent="0.2">
      <c r="A76" s="20"/>
      <c r="B76" s="97" t="s">
        <v>355</v>
      </c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</row>
    <row r="77" spans="1:26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</row>
    <row r="78" spans="1:26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</row>
    <row r="79" spans="1:26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</row>
    <row r="80" spans="1:26" s="20" customFormat="1" x14ac:dyDescent="0.2"/>
    <row r="81" s="20" customFormat="1" x14ac:dyDescent="0.2"/>
    <row r="82" s="20" customFormat="1" x14ac:dyDescent="0.2"/>
    <row r="83" s="20" customFormat="1" x14ac:dyDescent="0.2"/>
    <row r="84" s="20" customFormat="1" x14ac:dyDescent="0.2"/>
    <row r="85" s="20" customFormat="1" x14ac:dyDescent="0.2"/>
    <row r="86" s="20" customFormat="1" x14ac:dyDescent="0.2"/>
    <row r="87" s="20" customFormat="1" x14ac:dyDescent="0.2"/>
    <row r="88" s="20" customFormat="1" x14ac:dyDescent="0.2"/>
    <row r="89" s="20" customFormat="1" x14ac:dyDescent="0.2"/>
    <row r="90" s="20" customFormat="1" x14ac:dyDescent="0.2"/>
    <row r="91" s="20" customFormat="1" x14ac:dyDescent="0.2"/>
    <row r="92" s="20" customFormat="1" x14ac:dyDescent="0.2"/>
    <row r="93" s="20" customFormat="1" x14ac:dyDescent="0.2"/>
    <row r="94" s="20" customFormat="1" x14ac:dyDescent="0.2"/>
    <row r="95" s="20" customFormat="1" x14ac:dyDescent="0.2"/>
    <row r="96" s="20" customFormat="1" x14ac:dyDescent="0.2"/>
    <row r="97" s="20" customFormat="1" x14ac:dyDescent="0.2"/>
    <row r="98" s="20" customFormat="1" x14ac:dyDescent="0.2"/>
    <row r="99" s="20" customFormat="1" x14ac:dyDescent="0.2"/>
    <row r="100" s="20" customFormat="1" x14ac:dyDescent="0.2"/>
    <row r="101" s="20" customFormat="1" x14ac:dyDescent="0.2"/>
    <row r="102" s="20" customFormat="1" x14ac:dyDescent="0.2"/>
    <row r="103" s="20" customFormat="1" x14ac:dyDescent="0.2"/>
    <row r="104" s="20" customFormat="1" x14ac:dyDescent="0.2"/>
    <row r="105" s="20" customFormat="1" x14ac:dyDescent="0.2"/>
    <row r="106" s="20" customFormat="1" x14ac:dyDescent="0.2"/>
    <row r="107" s="20" customFormat="1" x14ac:dyDescent="0.2"/>
    <row r="108" s="20" customFormat="1" x14ac:dyDescent="0.2"/>
    <row r="109" s="20" customFormat="1" x14ac:dyDescent="0.2"/>
    <row r="110" s="20" customFormat="1" x14ac:dyDescent="0.2"/>
    <row r="111" s="20" customFormat="1" x14ac:dyDescent="0.2"/>
    <row r="112" s="20" customFormat="1" x14ac:dyDescent="0.2"/>
    <row r="113" s="20" customFormat="1" x14ac:dyDescent="0.2"/>
    <row r="114" s="20" customFormat="1" x14ac:dyDescent="0.2"/>
    <row r="115" s="20" customFormat="1" x14ac:dyDescent="0.2"/>
    <row r="116" s="20" customFormat="1" x14ac:dyDescent="0.2"/>
    <row r="117" s="20" customFormat="1" x14ac:dyDescent="0.2"/>
    <row r="118" s="20" customFormat="1" x14ac:dyDescent="0.2"/>
    <row r="119" s="20" customFormat="1" x14ac:dyDescent="0.2"/>
    <row r="120" s="20" customFormat="1" x14ac:dyDescent="0.2"/>
    <row r="121" s="20" customFormat="1" x14ac:dyDescent="0.2"/>
    <row r="122" s="20" customFormat="1" x14ac:dyDescent="0.2"/>
    <row r="123" s="20" customFormat="1" x14ac:dyDescent="0.2"/>
    <row r="124" s="20" customFormat="1" x14ac:dyDescent="0.2"/>
    <row r="125" s="20" customFormat="1" x14ac:dyDescent="0.2"/>
    <row r="126" s="20" customFormat="1" x14ac:dyDescent="0.2"/>
    <row r="127" s="20" customFormat="1" x14ac:dyDescent="0.2"/>
    <row r="128" s="20" customFormat="1" x14ac:dyDescent="0.2"/>
    <row r="129" s="20" customFormat="1" x14ac:dyDescent="0.2"/>
    <row r="130" s="20" customFormat="1" x14ac:dyDescent="0.2"/>
    <row r="131" s="20" customFormat="1" x14ac:dyDescent="0.2"/>
    <row r="132" s="20" customFormat="1" x14ac:dyDescent="0.2"/>
    <row r="133" s="20" customFormat="1" x14ac:dyDescent="0.2"/>
    <row r="134" s="20" customFormat="1" x14ac:dyDescent="0.2"/>
    <row r="135" s="20" customFormat="1" x14ac:dyDescent="0.2"/>
    <row r="136" s="20" customFormat="1" x14ac:dyDescent="0.2"/>
    <row r="137" s="20" customFormat="1" x14ac:dyDescent="0.2"/>
    <row r="138" s="20" customFormat="1" x14ac:dyDescent="0.2"/>
    <row r="139" s="20" customFormat="1" x14ac:dyDescent="0.2"/>
    <row r="140" s="20" customFormat="1" x14ac:dyDescent="0.2"/>
    <row r="141" s="20" customFormat="1" x14ac:dyDescent="0.2"/>
    <row r="142" s="20" customFormat="1" x14ac:dyDescent="0.2"/>
    <row r="143" s="20" customFormat="1" x14ac:dyDescent="0.2"/>
    <row r="144" s="20" customFormat="1" x14ac:dyDescent="0.2"/>
    <row r="145" s="20" customFormat="1" x14ac:dyDescent="0.2"/>
    <row r="146" s="20" customFormat="1" x14ac:dyDescent="0.2"/>
    <row r="147" s="20" customFormat="1" x14ac:dyDescent="0.2"/>
    <row r="148" s="20" customFormat="1" x14ac:dyDescent="0.2"/>
    <row r="149" s="20" customFormat="1" x14ac:dyDescent="0.2"/>
    <row r="150" s="20" customFormat="1" x14ac:dyDescent="0.2"/>
    <row r="151" s="20" customFormat="1" x14ac:dyDescent="0.2"/>
    <row r="152" s="20" customFormat="1" x14ac:dyDescent="0.2"/>
    <row r="153" s="20" customFormat="1" x14ac:dyDescent="0.2"/>
    <row r="154" s="20" customFormat="1" x14ac:dyDescent="0.2"/>
    <row r="155" s="20" customFormat="1" x14ac:dyDescent="0.2"/>
    <row r="156" s="20" customFormat="1" x14ac:dyDescent="0.2"/>
    <row r="157" s="20" customFormat="1" x14ac:dyDescent="0.2"/>
    <row r="158" s="20" customFormat="1" x14ac:dyDescent="0.2"/>
    <row r="159" s="20" customFormat="1" x14ac:dyDescent="0.2"/>
    <row r="160" s="20" customFormat="1" x14ac:dyDescent="0.2"/>
    <row r="161" s="20" customFormat="1" x14ac:dyDescent="0.2"/>
    <row r="162" s="20" customFormat="1" x14ac:dyDescent="0.2"/>
    <row r="163" s="20" customFormat="1" x14ac:dyDescent="0.2"/>
    <row r="164" s="20" customFormat="1" x14ac:dyDescent="0.2"/>
    <row r="165" s="20" customFormat="1" x14ac:dyDescent="0.2"/>
    <row r="166" s="20" customFormat="1" x14ac:dyDescent="0.2"/>
    <row r="167" s="20" customFormat="1" x14ac:dyDescent="0.2"/>
    <row r="168" s="20" customFormat="1" x14ac:dyDescent="0.2"/>
    <row r="169" s="20" customFormat="1" x14ac:dyDescent="0.2"/>
    <row r="170" s="20" customFormat="1" x14ac:dyDescent="0.2"/>
    <row r="171" s="20" customFormat="1" x14ac:dyDescent="0.2"/>
    <row r="172" s="20" customFormat="1" x14ac:dyDescent="0.2"/>
    <row r="173" s="20" customFormat="1" x14ac:dyDescent="0.2"/>
    <row r="174" s="20" customFormat="1" x14ac:dyDescent="0.2"/>
    <row r="175" s="20" customFormat="1" x14ac:dyDescent="0.2"/>
    <row r="176" s="20" customFormat="1" x14ac:dyDescent="0.2"/>
    <row r="177" s="20" customFormat="1" x14ac:dyDescent="0.2"/>
    <row r="178" s="20" customFormat="1" x14ac:dyDescent="0.2"/>
    <row r="179" s="20" customFormat="1" x14ac:dyDescent="0.2"/>
    <row r="180" s="20" customFormat="1" x14ac:dyDescent="0.2"/>
    <row r="181" s="20" customFormat="1" x14ac:dyDescent="0.2"/>
    <row r="182" s="20" customFormat="1" x14ac:dyDescent="0.2"/>
    <row r="183" s="20" customFormat="1" x14ac:dyDescent="0.2"/>
    <row r="184" s="20" customFormat="1" x14ac:dyDescent="0.2"/>
    <row r="185" s="20" customFormat="1" x14ac:dyDescent="0.2"/>
    <row r="186" s="20" customFormat="1" x14ac:dyDescent="0.2"/>
    <row r="187" s="20" customFormat="1" x14ac:dyDescent="0.2"/>
    <row r="188" s="20" customFormat="1" x14ac:dyDescent="0.2"/>
    <row r="189" s="20" customFormat="1" x14ac:dyDescent="0.2"/>
    <row r="190" s="20" customFormat="1" x14ac:dyDescent="0.2"/>
    <row r="191" s="20" customFormat="1" x14ac:dyDescent="0.2"/>
    <row r="192" s="20" customFormat="1" x14ac:dyDescent="0.2"/>
    <row r="193" spans="1:15" s="20" customFormat="1" x14ac:dyDescent="0.2"/>
    <row r="194" spans="1:15" s="20" customFormat="1" x14ac:dyDescent="0.2"/>
    <row r="195" spans="1:15" s="20" customFormat="1" x14ac:dyDescent="0.2"/>
    <row r="196" spans="1:15" s="20" customFormat="1" x14ac:dyDescent="0.2"/>
    <row r="197" spans="1:15" s="20" customFormat="1" x14ac:dyDescent="0.2"/>
    <row r="198" spans="1:15" s="20" customFormat="1" x14ac:dyDescent="0.2"/>
    <row r="199" spans="1:15" s="20" customFormat="1" x14ac:dyDescent="0.2"/>
    <row r="200" spans="1:15" s="20" customFormat="1" x14ac:dyDescent="0.2"/>
    <row r="201" spans="1:15" s="20" customFormat="1" x14ac:dyDescent="0.2"/>
    <row r="202" spans="1:15" s="20" customFormat="1" x14ac:dyDescent="0.2"/>
    <row r="203" spans="1:15" s="20" customFormat="1" x14ac:dyDescent="0.2"/>
    <row r="204" spans="1:15" s="20" customFormat="1" x14ac:dyDescent="0.2"/>
    <row r="205" spans="1:15" s="20" customFormat="1" x14ac:dyDescent="0.2">
      <c r="A205" s="21"/>
      <c r="N205" s="21"/>
      <c r="O205" s="21"/>
    </row>
  </sheetData>
  <mergeCells count="7">
    <mergeCell ref="C9:N9"/>
    <mergeCell ref="C10:N10"/>
    <mergeCell ref="C11:N11"/>
    <mergeCell ref="L13:L14"/>
    <mergeCell ref="M13:M14"/>
    <mergeCell ref="N13:N14"/>
    <mergeCell ref="F13:K13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&amp;C&amp;"-,Negrita"&amp;K03-021Página 15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/>
  </sheetPr>
  <dimension ref="A1:BR160"/>
  <sheetViews>
    <sheetView zoomScaleNormal="100" workbookViewId="0">
      <selection activeCell="N24" sqref="N24"/>
    </sheetView>
  </sheetViews>
  <sheetFormatPr baseColWidth="10" defaultColWidth="11.5703125" defaultRowHeight="12.75" x14ac:dyDescent="0.2"/>
  <cols>
    <col min="1" max="1" width="2.7109375" style="21" customWidth="1"/>
    <col min="2" max="2" width="22" style="21" customWidth="1"/>
    <col min="3" max="4" width="9.7109375" style="21" bestFit="1" customWidth="1"/>
    <col min="5" max="5" width="2.140625" style="21" customWidth="1"/>
    <col min="6" max="11" width="9.7109375" style="21" bestFit="1" customWidth="1"/>
    <col min="12" max="13" width="11" style="21" customWidth="1"/>
    <col min="14" max="14" width="10.7109375" style="21" customWidth="1"/>
    <col min="15" max="15" width="1.7109375" style="21" customWidth="1"/>
    <col min="16" max="62" width="11.5703125" style="20" customWidth="1"/>
    <col min="63" max="70" width="11.5703125" style="20"/>
    <col min="71" max="16384" width="11.5703125" style="21"/>
  </cols>
  <sheetData>
    <row r="1" spans="1:26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6" ht="15.7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6" ht="15.75" customHeigh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</row>
    <row r="4" spans="1:26" ht="15.75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</row>
    <row r="5" spans="1:26" ht="15.75" customHeigh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</row>
    <row r="6" spans="1:26" ht="15.75" customHeigh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</row>
    <row r="7" spans="1:26" ht="15.75" customHeigh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</row>
    <row r="8" spans="1:26" ht="15.75" customHeigh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S8" s="124"/>
    </row>
    <row r="9" spans="1:26" x14ac:dyDescent="0.2">
      <c r="A9" s="20"/>
      <c r="B9" s="20"/>
      <c r="C9" s="188" t="s">
        <v>353</v>
      </c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26"/>
      <c r="R9" s="123"/>
      <c r="S9" s="123"/>
    </row>
    <row r="10" spans="1:26" x14ac:dyDescent="0.2">
      <c r="A10" s="20"/>
      <c r="B10" s="20"/>
      <c r="C10" s="189" t="s">
        <v>407</v>
      </c>
      <c r="D10" s="189"/>
      <c r="E10" s="189"/>
      <c r="F10" s="189"/>
      <c r="G10" s="189"/>
      <c r="H10" s="189"/>
      <c r="I10" s="189"/>
      <c r="J10" s="189"/>
      <c r="K10" s="189"/>
      <c r="L10" s="189"/>
      <c r="M10" s="189"/>
      <c r="N10" s="189"/>
      <c r="O10" s="26"/>
      <c r="R10" s="123"/>
      <c r="S10" s="123"/>
    </row>
    <row r="11" spans="1:26" x14ac:dyDescent="0.2">
      <c r="A11" s="20"/>
      <c r="B11" s="20"/>
      <c r="C11" s="27"/>
      <c r="D11" s="27"/>
      <c r="E11" s="27"/>
      <c r="F11" s="27"/>
      <c r="G11" s="27"/>
      <c r="H11" s="27"/>
      <c r="I11" s="27"/>
      <c r="J11" s="27"/>
      <c r="K11" s="27"/>
      <c r="L11" s="20"/>
      <c r="M11" s="20"/>
      <c r="N11" s="20"/>
      <c r="O11" s="26"/>
      <c r="R11" s="123"/>
      <c r="S11" s="123"/>
    </row>
    <row r="12" spans="1:26" ht="15.6" customHeight="1" x14ac:dyDescent="0.2">
      <c r="A12" s="20"/>
      <c r="B12" s="27"/>
      <c r="C12" s="55">
        <v>2020</v>
      </c>
      <c r="D12" s="30">
        <v>2021</v>
      </c>
      <c r="E12" s="9"/>
      <c r="F12" s="147"/>
      <c r="G12" s="200">
        <v>2022</v>
      </c>
      <c r="H12" s="200"/>
      <c r="I12" s="200"/>
      <c r="J12" s="200"/>
      <c r="K12" s="200"/>
      <c r="L12" s="190" t="s">
        <v>23</v>
      </c>
      <c r="M12" s="198" t="s">
        <v>399</v>
      </c>
      <c r="N12" s="198" t="s">
        <v>408</v>
      </c>
      <c r="O12" s="26"/>
      <c r="R12" s="123"/>
      <c r="S12" s="123"/>
    </row>
    <row r="13" spans="1:26" ht="25.5" x14ac:dyDescent="0.2">
      <c r="A13" s="20"/>
      <c r="B13" s="31"/>
      <c r="C13" s="180" t="s">
        <v>388</v>
      </c>
      <c r="D13" s="180" t="s">
        <v>388</v>
      </c>
      <c r="E13" s="29"/>
      <c r="F13" s="180" t="s">
        <v>382</v>
      </c>
      <c r="G13" s="180" t="s">
        <v>383</v>
      </c>
      <c r="H13" s="180" t="s">
        <v>381</v>
      </c>
      <c r="I13" s="180" t="s">
        <v>384</v>
      </c>
      <c r="J13" s="180" t="s">
        <v>385</v>
      </c>
      <c r="K13" s="180" t="s">
        <v>387</v>
      </c>
      <c r="L13" s="190"/>
      <c r="M13" s="198"/>
      <c r="N13" s="198"/>
      <c r="O13" s="26"/>
      <c r="R13" s="123"/>
      <c r="S13" s="123"/>
    </row>
    <row r="14" spans="1:26" x14ac:dyDescent="0.2">
      <c r="A14" s="56" t="s">
        <v>4</v>
      </c>
      <c r="C14" s="146"/>
      <c r="D14" s="146"/>
      <c r="E14" s="146"/>
      <c r="F14" s="146"/>
      <c r="G14" s="146"/>
      <c r="H14" s="146"/>
      <c r="I14" s="146"/>
      <c r="J14" s="146"/>
      <c r="K14" s="146"/>
      <c r="L14" s="57"/>
      <c r="M14" s="57"/>
      <c r="N14" s="57"/>
      <c r="O14" s="26"/>
      <c r="R14" s="123"/>
      <c r="S14" s="123"/>
    </row>
    <row r="15" spans="1:26" x14ac:dyDescent="0.2">
      <c r="A15" s="130">
        <v>61001</v>
      </c>
      <c r="B15" s="58" t="s">
        <v>324</v>
      </c>
      <c r="C15" s="59">
        <v>325.66666666666669</v>
      </c>
      <c r="D15" s="59">
        <v>406</v>
      </c>
      <c r="E15" s="60"/>
      <c r="F15" s="59">
        <v>455</v>
      </c>
      <c r="G15" s="59">
        <v>485</v>
      </c>
      <c r="H15" s="59">
        <v>506</v>
      </c>
      <c r="I15" s="59">
        <v>523.66666666666663</v>
      </c>
      <c r="J15" s="59">
        <v>530</v>
      </c>
      <c r="K15" s="59">
        <v>531</v>
      </c>
      <c r="L15" s="61">
        <v>0.18867924528302993</v>
      </c>
      <c r="M15" s="61">
        <v>30.788177339901466</v>
      </c>
      <c r="N15" s="61">
        <v>24.667349027635609</v>
      </c>
      <c r="O15" s="26"/>
      <c r="R15" s="123"/>
      <c r="S15" s="123"/>
      <c r="V15" s="125"/>
      <c r="W15" s="125"/>
      <c r="X15" s="125"/>
      <c r="Y15" s="125"/>
      <c r="Z15" s="125"/>
    </row>
    <row r="16" spans="1:26" x14ac:dyDescent="0.2">
      <c r="A16" s="130">
        <v>61002</v>
      </c>
      <c r="B16" s="58" t="s">
        <v>325</v>
      </c>
      <c r="C16" s="59">
        <v>339.33333333333331</v>
      </c>
      <c r="D16" s="59">
        <v>421.33333333333331</v>
      </c>
      <c r="E16" s="60"/>
      <c r="F16" s="59">
        <v>479.66666666666669</v>
      </c>
      <c r="G16" s="59">
        <v>504.66666666666669</v>
      </c>
      <c r="H16" s="59">
        <v>530.66666666666663</v>
      </c>
      <c r="I16" s="59">
        <v>551</v>
      </c>
      <c r="J16" s="59">
        <v>560</v>
      </c>
      <c r="K16" s="59">
        <v>556.33333333333337</v>
      </c>
      <c r="L16" s="61">
        <v>-0.65476190476190244</v>
      </c>
      <c r="M16" s="61">
        <v>32.041139240506332</v>
      </c>
      <c r="N16" s="61">
        <v>24.165029469548127</v>
      </c>
      <c r="O16" s="26"/>
      <c r="R16" s="123"/>
      <c r="S16" s="123"/>
      <c r="V16" s="125"/>
      <c r="W16" s="125"/>
      <c r="X16" s="125"/>
      <c r="Y16" s="125"/>
      <c r="Z16" s="125"/>
    </row>
    <row r="17" spans="1:26" x14ac:dyDescent="0.2">
      <c r="A17" s="130">
        <v>61003</v>
      </c>
      <c r="B17" s="58" t="s">
        <v>326</v>
      </c>
      <c r="C17" s="59">
        <v>305.66666666666669</v>
      </c>
      <c r="D17" s="59">
        <v>378.33333333333331</v>
      </c>
      <c r="E17" s="60"/>
      <c r="F17" s="59">
        <v>428.66666666666669</v>
      </c>
      <c r="G17" s="59">
        <v>455.66666666666669</v>
      </c>
      <c r="H17" s="59">
        <v>485.33333333333331</v>
      </c>
      <c r="I17" s="59">
        <v>494</v>
      </c>
      <c r="J17" s="59">
        <v>508.33333333333331</v>
      </c>
      <c r="K17" s="59">
        <v>500.33333333333331</v>
      </c>
      <c r="L17" s="61">
        <v>-1.5737704918032835</v>
      </c>
      <c r="M17" s="61">
        <v>32.24669603524228</v>
      </c>
      <c r="N17" s="61">
        <v>23.773173391493984</v>
      </c>
      <c r="O17" s="26"/>
      <c r="R17" s="123"/>
      <c r="S17" s="123"/>
      <c r="V17" s="125"/>
      <c r="W17" s="125"/>
      <c r="X17" s="125"/>
      <c r="Y17" s="125"/>
      <c r="Z17" s="125"/>
    </row>
    <row r="18" spans="1:26" x14ac:dyDescent="0.2">
      <c r="A18" s="130">
        <v>61004</v>
      </c>
      <c r="B18" s="58" t="s">
        <v>115</v>
      </c>
      <c r="C18" s="59">
        <v>380</v>
      </c>
      <c r="D18" s="59">
        <v>476</v>
      </c>
      <c r="E18" s="60"/>
      <c r="F18" s="59">
        <v>523.33333333333337</v>
      </c>
      <c r="G18" s="59">
        <v>543.33333333333337</v>
      </c>
      <c r="H18" s="59">
        <v>563.66666666666663</v>
      </c>
      <c r="I18" s="59">
        <v>583.33333333333337</v>
      </c>
      <c r="J18" s="59">
        <v>592.66666666666663</v>
      </c>
      <c r="K18" s="59">
        <v>592.33333333333337</v>
      </c>
      <c r="L18" s="61">
        <v>-5.6242969628783612E-2</v>
      </c>
      <c r="M18" s="61">
        <v>24.439775910364148</v>
      </c>
      <c r="N18" s="61">
        <v>25.263157894736832</v>
      </c>
      <c r="O18" s="62"/>
      <c r="R18" s="123"/>
      <c r="S18" s="123"/>
      <c r="V18" s="125"/>
      <c r="W18" s="125"/>
      <c r="X18" s="125"/>
      <c r="Y18" s="125"/>
      <c r="Z18" s="125"/>
    </row>
    <row r="19" spans="1:26" x14ac:dyDescent="0.2">
      <c r="A19" s="20"/>
      <c r="B19" s="58"/>
      <c r="C19" s="60"/>
      <c r="D19" s="60"/>
      <c r="E19" s="60"/>
      <c r="F19" s="60"/>
      <c r="G19" s="60"/>
      <c r="H19" s="60"/>
      <c r="I19" s="60"/>
      <c r="J19" s="60"/>
      <c r="K19" s="60"/>
      <c r="L19" s="57"/>
      <c r="M19" s="57"/>
      <c r="N19" s="57"/>
      <c r="O19" s="26"/>
    </row>
    <row r="20" spans="1:26" x14ac:dyDescent="0.2">
      <c r="A20" s="20"/>
      <c r="B20" s="58"/>
      <c r="C20" s="60"/>
      <c r="D20" s="60"/>
      <c r="E20" s="60"/>
      <c r="F20" s="60"/>
      <c r="G20" s="60"/>
      <c r="H20" s="60"/>
      <c r="I20" s="60"/>
      <c r="J20" s="60"/>
      <c r="K20" s="60"/>
      <c r="L20" s="57"/>
      <c r="M20" s="57"/>
      <c r="N20" s="57"/>
      <c r="O20" s="26"/>
    </row>
    <row r="21" spans="1:26" ht="15.6" customHeight="1" x14ac:dyDescent="0.2">
      <c r="A21" s="20"/>
      <c r="B21" s="27"/>
      <c r="C21" s="55">
        <v>2020</v>
      </c>
      <c r="D21" s="30">
        <v>2021</v>
      </c>
      <c r="E21" s="9"/>
      <c r="F21" s="147"/>
      <c r="G21" s="200">
        <v>2022</v>
      </c>
      <c r="H21" s="200"/>
      <c r="I21" s="200"/>
      <c r="J21" s="200"/>
      <c r="K21" s="200"/>
      <c r="L21" s="190" t="s">
        <v>23</v>
      </c>
      <c r="M21" s="198" t="s">
        <v>399</v>
      </c>
      <c r="N21" s="198" t="s">
        <v>408</v>
      </c>
      <c r="O21" s="26"/>
    </row>
    <row r="22" spans="1:26" ht="25.5" x14ac:dyDescent="0.2">
      <c r="A22" s="20"/>
      <c r="B22" s="31"/>
      <c r="C22" s="180" t="s">
        <v>388</v>
      </c>
      <c r="D22" s="180" t="s">
        <v>388</v>
      </c>
      <c r="E22" s="29"/>
      <c r="F22" s="180" t="s">
        <v>382</v>
      </c>
      <c r="G22" s="180" t="s">
        <v>383</v>
      </c>
      <c r="H22" s="180" t="s">
        <v>381</v>
      </c>
      <c r="I22" s="180" t="s">
        <v>384</v>
      </c>
      <c r="J22" s="180" t="s">
        <v>385</v>
      </c>
      <c r="K22" s="180" t="s">
        <v>387</v>
      </c>
      <c r="L22" s="190"/>
      <c r="M22" s="198"/>
      <c r="N22" s="198"/>
      <c r="O22" s="26"/>
    </row>
    <row r="23" spans="1:26" x14ac:dyDescent="0.2">
      <c r="A23" s="56" t="s">
        <v>7</v>
      </c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26"/>
    </row>
    <row r="24" spans="1:26" ht="15.6" customHeight="1" x14ac:dyDescent="0.2">
      <c r="A24" s="130">
        <v>61006</v>
      </c>
      <c r="B24" s="58" t="s">
        <v>116</v>
      </c>
      <c r="C24" s="59">
        <v>9547</v>
      </c>
      <c r="D24" s="59">
        <v>10517.75</v>
      </c>
      <c r="E24" s="60"/>
      <c r="F24" s="59">
        <v>12986.75</v>
      </c>
      <c r="G24" s="59">
        <v>14539.5</v>
      </c>
      <c r="H24" s="59">
        <v>13689.75</v>
      </c>
      <c r="I24" s="59">
        <v>13550.5</v>
      </c>
      <c r="J24" s="59">
        <v>14022.5</v>
      </c>
      <c r="K24" s="59">
        <v>14007</v>
      </c>
      <c r="L24" s="61">
        <v>-0.11053663754679866</v>
      </c>
      <c r="M24" s="61">
        <v>33.174871051318</v>
      </c>
      <c r="N24" s="61">
        <v>10.168115638420439</v>
      </c>
      <c r="O24" s="26"/>
      <c r="V24" s="125"/>
      <c r="W24" s="125"/>
      <c r="X24" s="125"/>
      <c r="Y24" s="125"/>
      <c r="Z24" s="125"/>
    </row>
    <row r="25" spans="1:26" x14ac:dyDescent="0.2">
      <c r="A25" s="130">
        <v>61007</v>
      </c>
      <c r="B25" s="58" t="s">
        <v>327</v>
      </c>
      <c r="C25" s="59">
        <v>14052</v>
      </c>
      <c r="D25" s="59">
        <v>19678.75</v>
      </c>
      <c r="E25" s="60"/>
      <c r="F25" s="59">
        <v>17669</v>
      </c>
      <c r="G25" s="59">
        <v>19093</v>
      </c>
      <c r="H25" s="59">
        <v>19349</v>
      </c>
      <c r="I25" s="59">
        <v>21512.25</v>
      </c>
      <c r="J25" s="59">
        <v>21984.5</v>
      </c>
      <c r="K25" s="59">
        <v>23211.75</v>
      </c>
      <c r="L25" s="61">
        <v>5.5823421046646393</v>
      </c>
      <c r="M25" s="61">
        <v>17.953376103665121</v>
      </c>
      <c r="N25" s="61">
        <v>40.042342727013946</v>
      </c>
      <c r="O25" s="26"/>
      <c r="V25" s="125"/>
      <c r="W25" s="125"/>
      <c r="X25" s="125"/>
      <c r="Y25" s="125"/>
      <c r="Z25" s="125"/>
    </row>
    <row r="26" spans="1:26" x14ac:dyDescent="0.2">
      <c r="A26" s="130">
        <v>61008</v>
      </c>
      <c r="B26" s="58" t="s">
        <v>328</v>
      </c>
      <c r="C26" s="59">
        <v>9538.6666666666661</v>
      </c>
      <c r="D26" s="59">
        <v>10836</v>
      </c>
      <c r="E26" s="60"/>
      <c r="F26" s="59">
        <v>13136.666666666666</v>
      </c>
      <c r="G26" s="59">
        <v>13217.333333333334</v>
      </c>
      <c r="H26" s="59">
        <v>13489.666666666666</v>
      </c>
      <c r="I26" s="59">
        <v>13683.666666666666</v>
      </c>
      <c r="J26" s="59">
        <v>13902</v>
      </c>
      <c r="K26" s="59">
        <v>14089</v>
      </c>
      <c r="L26" s="61">
        <v>1.3451301970939467</v>
      </c>
      <c r="M26" s="61">
        <v>30.020302694721291</v>
      </c>
      <c r="N26" s="61">
        <v>13.600782778864984</v>
      </c>
      <c r="O26" s="26"/>
      <c r="V26" s="125"/>
      <c r="W26" s="125"/>
      <c r="X26" s="125"/>
      <c r="Y26" s="125"/>
      <c r="Z26" s="125"/>
    </row>
    <row r="27" spans="1:26" x14ac:dyDescent="0.2">
      <c r="A27" s="130">
        <v>61009</v>
      </c>
      <c r="B27" s="58" t="s">
        <v>117</v>
      </c>
      <c r="C27" s="59">
        <v>10706.5</v>
      </c>
      <c r="D27" s="59">
        <v>14939.75</v>
      </c>
      <c r="E27" s="60"/>
      <c r="F27" s="59">
        <v>14927.75</v>
      </c>
      <c r="G27" s="59">
        <v>16452.75</v>
      </c>
      <c r="H27" s="59">
        <v>16981.25</v>
      </c>
      <c r="I27" s="59">
        <v>17704.5</v>
      </c>
      <c r="J27" s="59">
        <v>19035</v>
      </c>
      <c r="K27" s="59">
        <v>19393.75</v>
      </c>
      <c r="L27" s="61">
        <v>1.8846861045442642</v>
      </c>
      <c r="M27" s="61">
        <v>29.813082548235403</v>
      </c>
      <c r="N27" s="61">
        <v>39.539065053939204</v>
      </c>
      <c r="O27" s="26"/>
      <c r="V27" s="125"/>
      <c r="W27" s="125"/>
      <c r="X27" s="125"/>
      <c r="Y27" s="125"/>
      <c r="Z27" s="125"/>
    </row>
    <row r="28" spans="1:26" x14ac:dyDescent="0.2">
      <c r="A28" s="20"/>
      <c r="B28" s="58"/>
      <c r="C28" s="60"/>
      <c r="D28" s="60"/>
      <c r="E28" s="60"/>
      <c r="F28" s="60"/>
      <c r="G28" s="60"/>
      <c r="H28" s="60"/>
      <c r="I28" s="60"/>
      <c r="J28" s="60"/>
      <c r="K28" s="60"/>
      <c r="L28" s="57"/>
      <c r="M28" s="57"/>
      <c r="N28" s="57"/>
      <c r="O28" s="26"/>
      <c r="V28" s="125"/>
      <c r="W28" s="125"/>
      <c r="X28" s="125"/>
      <c r="Y28" s="125"/>
      <c r="Z28" s="125"/>
    </row>
    <row r="29" spans="1:26" x14ac:dyDescent="0.2">
      <c r="A29" s="51"/>
      <c r="B29" s="99" t="s">
        <v>344</v>
      </c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2"/>
      <c r="V29" s="125"/>
      <c r="W29" s="125"/>
      <c r="X29" s="125"/>
      <c r="Y29" s="125"/>
      <c r="Z29" s="125"/>
    </row>
    <row r="30" spans="1:26" x14ac:dyDescent="0.2">
      <c r="A30" s="20"/>
      <c r="B30" s="97" t="s">
        <v>355</v>
      </c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</row>
    <row r="31" spans="1:26" x14ac:dyDescent="0.2">
      <c r="A31" s="20"/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</row>
    <row r="32" spans="1:26" x14ac:dyDescent="0.2">
      <c r="A32" s="20"/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</row>
    <row r="33" spans="1:15" x14ac:dyDescent="0.2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</row>
    <row r="34" spans="1:15" x14ac:dyDescent="0.2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</row>
    <row r="35" spans="1:15" s="20" customFormat="1" x14ac:dyDescent="0.2"/>
    <row r="36" spans="1:15" s="20" customFormat="1" x14ac:dyDescent="0.2"/>
    <row r="37" spans="1:15" s="20" customFormat="1" x14ac:dyDescent="0.2"/>
    <row r="38" spans="1:15" s="20" customFormat="1" x14ac:dyDescent="0.2"/>
    <row r="39" spans="1:15" s="20" customFormat="1" x14ac:dyDescent="0.2"/>
    <row r="40" spans="1:15" s="20" customFormat="1" x14ac:dyDescent="0.2"/>
    <row r="41" spans="1:15" s="20" customFormat="1" x14ac:dyDescent="0.2"/>
    <row r="42" spans="1:15" s="20" customFormat="1" x14ac:dyDescent="0.2"/>
    <row r="43" spans="1:15" s="20" customFormat="1" x14ac:dyDescent="0.2"/>
    <row r="44" spans="1:15" s="20" customFormat="1" x14ac:dyDescent="0.2"/>
    <row r="45" spans="1:15" s="20" customFormat="1" x14ac:dyDescent="0.2"/>
    <row r="46" spans="1:15" s="20" customFormat="1" x14ac:dyDescent="0.2"/>
    <row r="47" spans="1:15" s="20" customFormat="1" x14ac:dyDescent="0.2"/>
    <row r="48" spans="1:15" s="20" customFormat="1" x14ac:dyDescent="0.2"/>
    <row r="49" s="20" customFormat="1" x14ac:dyDescent="0.2"/>
    <row r="50" s="20" customFormat="1" x14ac:dyDescent="0.2"/>
    <row r="51" s="20" customFormat="1" x14ac:dyDescent="0.2"/>
    <row r="52" s="20" customFormat="1" x14ac:dyDescent="0.2"/>
    <row r="53" s="20" customFormat="1" x14ac:dyDescent="0.2"/>
    <row r="54" s="20" customFormat="1" x14ac:dyDescent="0.2"/>
    <row r="55" s="20" customFormat="1" x14ac:dyDescent="0.2"/>
    <row r="56" s="20" customFormat="1" x14ac:dyDescent="0.2"/>
    <row r="57" s="20" customFormat="1" x14ac:dyDescent="0.2"/>
    <row r="58" s="20" customFormat="1" x14ac:dyDescent="0.2"/>
    <row r="59" s="20" customFormat="1" x14ac:dyDescent="0.2"/>
    <row r="60" s="20" customFormat="1" x14ac:dyDescent="0.2"/>
    <row r="61" s="20" customFormat="1" x14ac:dyDescent="0.2"/>
    <row r="62" s="20" customFormat="1" x14ac:dyDescent="0.2"/>
    <row r="63" s="20" customFormat="1" x14ac:dyDescent="0.2"/>
    <row r="64" s="20" customFormat="1" x14ac:dyDescent="0.2"/>
    <row r="65" s="20" customFormat="1" x14ac:dyDescent="0.2"/>
    <row r="66" s="20" customFormat="1" x14ac:dyDescent="0.2"/>
    <row r="67" s="20" customFormat="1" x14ac:dyDescent="0.2"/>
    <row r="68" s="20" customFormat="1" x14ac:dyDescent="0.2"/>
    <row r="69" s="20" customFormat="1" x14ac:dyDescent="0.2"/>
    <row r="70" s="20" customFormat="1" x14ac:dyDescent="0.2"/>
    <row r="71" s="20" customFormat="1" x14ac:dyDescent="0.2"/>
    <row r="72" s="20" customFormat="1" x14ac:dyDescent="0.2"/>
    <row r="73" s="20" customFormat="1" x14ac:dyDescent="0.2"/>
    <row r="74" s="20" customFormat="1" x14ac:dyDescent="0.2"/>
    <row r="75" s="20" customFormat="1" x14ac:dyDescent="0.2"/>
    <row r="76" s="20" customFormat="1" x14ac:dyDescent="0.2"/>
    <row r="77" s="20" customFormat="1" x14ac:dyDescent="0.2"/>
    <row r="78" s="20" customFormat="1" x14ac:dyDescent="0.2"/>
    <row r="79" s="20" customFormat="1" x14ac:dyDescent="0.2"/>
    <row r="80" s="20" customFormat="1" x14ac:dyDescent="0.2"/>
    <row r="81" s="20" customFormat="1" x14ac:dyDescent="0.2"/>
    <row r="82" s="20" customFormat="1" x14ac:dyDescent="0.2"/>
    <row r="83" s="20" customFormat="1" x14ac:dyDescent="0.2"/>
    <row r="84" s="20" customFormat="1" x14ac:dyDescent="0.2"/>
    <row r="85" s="20" customFormat="1" x14ac:dyDescent="0.2"/>
    <row r="86" s="20" customFormat="1" x14ac:dyDescent="0.2"/>
    <row r="87" s="20" customFormat="1" x14ac:dyDescent="0.2"/>
    <row r="88" s="20" customFormat="1" x14ac:dyDescent="0.2"/>
    <row r="89" s="20" customFormat="1" x14ac:dyDescent="0.2"/>
    <row r="90" s="20" customFormat="1" x14ac:dyDescent="0.2"/>
    <row r="91" s="20" customFormat="1" x14ac:dyDescent="0.2"/>
    <row r="92" s="20" customFormat="1" x14ac:dyDescent="0.2"/>
    <row r="93" s="20" customFormat="1" x14ac:dyDescent="0.2"/>
    <row r="94" s="20" customFormat="1" x14ac:dyDescent="0.2"/>
    <row r="95" s="20" customFormat="1" x14ac:dyDescent="0.2"/>
    <row r="96" s="20" customFormat="1" x14ac:dyDescent="0.2"/>
    <row r="97" s="20" customFormat="1" x14ac:dyDescent="0.2"/>
    <row r="98" s="20" customFormat="1" x14ac:dyDescent="0.2"/>
    <row r="99" s="20" customFormat="1" x14ac:dyDescent="0.2"/>
    <row r="100" s="20" customFormat="1" x14ac:dyDescent="0.2"/>
    <row r="101" s="20" customFormat="1" x14ac:dyDescent="0.2"/>
    <row r="102" s="20" customFormat="1" x14ac:dyDescent="0.2"/>
    <row r="103" s="20" customFormat="1" x14ac:dyDescent="0.2"/>
    <row r="104" s="20" customFormat="1" x14ac:dyDescent="0.2"/>
    <row r="105" s="20" customFormat="1" x14ac:dyDescent="0.2"/>
    <row r="106" s="20" customFormat="1" x14ac:dyDescent="0.2"/>
    <row r="107" s="20" customFormat="1" x14ac:dyDescent="0.2"/>
    <row r="108" s="20" customFormat="1" x14ac:dyDescent="0.2"/>
    <row r="109" s="20" customFormat="1" x14ac:dyDescent="0.2"/>
    <row r="110" s="20" customFormat="1" x14ac:dyDescent="0.2"/>
    <row r="111" s="20" customFormat="1" x14ac:dyDescent="0.2"/>
    <row r="112" s="20" customFormat="1" x14ac:dyDescent="0.2"/>
    <row r="113" s="20" customFormat="1" x14ac:dyDescent="0.2"/>
    <row r="114" s="20" customFormat="1" x14ac:dyDescent="0.2"/>
    <row r="115" s="20" customFormat="1" x14ac:dyDescent="0.2"/>
    <row r="116" s="20" customFormat="1" x14ac:dyDescent="0.2"/>
    <row r="117" s="20" customFormat="1" x14ac:dyDescent="0.2"/>
    <row r="118" s="20" customFormat="1" x14ac:dyDescent="0.2"/>
    <row r="119" s="20" customFormat="1" x14ac:dyDescent="0.2"/>
    <row r="120" s="20" customFormat="1" x14ac:dyDescent="0.2"/>
    <row r="121" s="20" customFormat="1" x14ac:dyDescent="0.2"/>
    <row r="122" s="20" customFormat="1" x14ac:dyDescent="0.2"/>
    <row r="123" s="20" customFormat="1" x14ac:dyDescent="0.2"/>
    <row r="124" s="20" customFormat="1" x14ac:dyDescent="0.2"/>
    <row r="125" s="20" customFormat="1" x14ac:dyDescent="0.2"/>
    <row r="126" s="20" customFormat="1" x14ac:dyDescent="0.2"/>
    <row r="127" s="20" customFormat="1" x14ac:dyDescent="0.2"/>
    <row r="128" s="20" customFormat="1" x14ac:dyDescent="0.2"/>
    <row r="129" s="20" customFormat="1" x14ac:dyDescent="0.2"/>
    <row r="130" s="20" customFormat="1" x14ac:dyDescent="0.2"/>
    <row r="131" s="20" customFormat="1" x14ac:dyDescent="0.2"/>
    <row r="132" s="20" customFormat="1" x14ac:dyDescent="0.2"/>
    <row r="133" s="20" customFormat="1" x14ac:dyDescent="0.2"/>
    <row r="134" s="20" customFormat="1" x14ac:dyDescent="0.2"/>
    <row r="135" s="20" customFormat="1" x14ac:dyDescent="0.2"/>
    <row r="136" s="20" customFormat="1" x14ac:dyDescent="0.2"/>
    <row r="137" s="20" customFormat="1" x14ac:dyDescent="0.2"/>
    <row r="138" s="20" customFormat="1" x14ac:dyDescent="0.2"/>
    <row r="139" s="20" customFormat="1" x14ac:dyDescent="0.2"/>
    <row r="140" s="20" customFormat="1" x14ac:dyDescent="0.2"/>
    <row r="141" s="20" customFormat="1" x14ac:dyDescent="0.2"/>
    <row r="142" s="20" customFormat="1" x14ac:dyDescent="0.2"/>
    <row r="143" s="20" customFormat="1" x14ac:dyDescent="0.2"/>
    <row r="144" s="20" customFormat="1" x14ac:dyDescent="0.2"/>
    <row r="145" spans="1:15" s="20" customFormat="1" x14ac:dyDescent="0.2"/>
    <row r="146" spans="1:15" s="20" customFormat="1" x14ac:dyDescent="0.2"/>
    <row r="147" spans="1:15" s="20" customFormat="1" x14ac:dyDescent="0.2"/>
    <row r="148" spans="1:15" s="20" customFormat="1" x14ac:dyDescent="0.2"/>
    <row r="149" spans="1:15" s="20" customFormat="1" x14ac:dyDescent="0.2"/>
    <row r="150" spans="1:15" s="20" customFormat="1" x14ac:dyDescent="0.2"/>
    <row r="151" spans="1:15" s="20" customFormat="1" x14ac:dyDescent="0.2"/>
    <row r="152" spans="1:15" s="20" customFormat="1" x14ac:dyDescent="0.2"/>
    <row r="153" spans="1:15" s="20" customFormat="1" x14ac:dyDescent="0.2"/>
    <row r="154" spans="1:15" s="20" customFormat="1" x14ac:dyDescent="0.2"/>
    <row r="155" spans="1:15" s="20" customFormat="1" x14ac:dyDescent="0.2"/>
    <row r="156" spans="1:15" s="20" customFormat="1" x14ac:dyDescent="0.2"/>
    <row r="157" spans="1:15" s="20" customFormat="1" x14ac:dyDescent="0.2"/>
    <row r="158" spans="1:15" s="20" customFormat="1" x14ac:dyDescent="0.2"/>
    <row r="159" spans="1:15" s="20" customFormat="1" x14ac:dyDescent="0.2">
      <c r="A159" s="21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</row>
    <row r="160" spans="1:15" s="20" customFormat="1" x14ac:dyDescent="0.2">
      <c r="A160" s="21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</row>
  </sheetData>
  <mergeCells count="10">
    <mergeCell ref="C10:N10"/>
    <mergeCell ref="C9:N9"/>
    <mergeCell ref="N12:N13"/>
    <mergeCell ref="L21:L22"/>
    <mergeCell ref="M21:M22"/>
    <mergeCell ref="N21:N22"/>
    <mergeCell ref="G12:K12"/>
    <mergeCell ref="G21:K21"/>
    <mergeCell ref="L12:L13"/>
    <mergeCell ref="M12:M13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8" orientation="portrait" r:id="rId1"/>
  <headerFooter>
    <oddFooter>&amp;C&amp;"-,Negrita"&amp;K03-021Página 16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3"/>
  </sheetPr>
  <dimension ref="A1:CG169"/>
  <sheetViews>
    <sheetView topLeftCell="A10" zoomScaleNormal="100" workbookViewId="0">
      <selection activeCell="M19" sqref="M19"/>
    </sheetView>
  </sheetViews>
  <sheetFormatPr baseColWidth="10" defaultColWidth="11.5703125" defaultRowHeight="12.75" x14ac:dyDescent="0.2"/>
  <cols>
    <col min="1" max="1" width="2.7109375" style="21" customWidth="1"/>
    <col min="2" max="2" width="24.42578125" style="21" customWidth="1"/>
    <col min="3" max="3" width="9.42578125" style="21" customWidth="1"/>
    <col min="4" max="4" width="8.7109375" style="21" customWidth="1"/>
    <col min="5" max="5" width="2.28515625" style="21" customWidth="1"/>
    <col min="6" max="7" width="8.28515625" style="21" customWidth="1"/>
    <col min="8" max="8" width="8.7109375" style="21" customWidth="1"/>
    <col min="9" max="9" width="8.28515625" style="21" customWidth="1"/>
    <col min="10" max="10" width="8.5703125" style="21" customWidth="1"/>
    <col min="11" max="11" width="8.7109375" style="21" customWidth="1"/>
    <col min="12" max="12" width="10.28515625" style="21" customWidth="1"/>
    <col min="13" max="13" width="10.5703125" style="21" customWidth="1"/>
    <col min="14" max="14" width="10.7109375" style="21" customWidth="1"/>
    <col min="15" max="15" width="1.7109375" style="21" customWidth="1"/>
    <col min="16" max="65" width="11.5703125" style="20" customWidth="1"/>
    <col min="66" max="85" width="11.5703125" style="20"/>
    <col min="86" max="16384" width="11.5703125" style="21"/>
  </cols>
  <sheetData>
    <row r="1" spans="1:26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6" ht="15.7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6" ht="15.75" customHeigh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</row>
    <row r="4" spans="1:26" ht="15.75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</row>
    <row r="5" spans="1:26" ht="15.75" customHeigh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</row>
    <row r="6" spans="1:26" ht="15.75" customHeigh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</row>
    <row r="7" spans="1:26" ht="15.75" customHeigh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</row>
    <row r="8" spans="1:26" ht="15.75" customHeigh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S8" s="124"/>
    </row>
    <row r="9" spans="1:26" x14ac:dyDescent="0.2">
      <c r="A9" s="20"/>
      <c r="B9" s="20"/>
      <c r="C9" s="188" t="s">
        <v>354</v>
      </c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26"/>
      <c r="R9" s="123"/>
      <c r="S9" s="123"/>
    </row>
    <row r="10" spans="1:26" x14ac:dyDescent="0.2">
      <c r="A10" s="20"/>
      <c r="B10" s="20"/>
      <c r="C10" s="189" t="s">
        <v>407</v>
      </c>
      <c r="D10" s="189"/>
      <c r="E10" s="189"/>
      <c r="F10" s="189"/>
      <c r="G10" s="189"/>
      <c r="H10" s="189"/>
      <c r="I10" s="189"/>
      <c r="J10" s="189"/>
      <c r="K10" s="189"/>
      <c r="L10" s="189"/>
      <c r="M10" s="189"/>
      <c r="N10" s="189"/>
      <c r="O10" s="26"/>
      <c r="R10" s="123"/>
      <c r="S10" s="123"/>
    </row>
    <row r="11" spans="1:26" x14ac:dyDescent="0.2">
      <c r="A11" s="20"/>
      <c r="B11" s="20"/>
      <c r="C11" s="27"/>
      <c r="D11" s="27"/>
      <c r="E11" s="27"/>
      <c r="F11" s="27"/>
      <c r="G11" s="27"/>
      <c r="H11" s="27"/>
      <c r="I11" s="27"/>
      <c r="J11" s="27"/>
      <c r="K11" s="27"/>
      <c r="L11" s="20"/>
      <c r="M11" s="20"/>
      <c r="N11" s="20"/>
      <c r="O11" s="26"/>
      <c r="R11" s="123"/>
      <c r="S11" s="123"/>
    </row>
    <row r="12" spans="1:26" ht="16.149999999999999" customHeight="1" x14ac:dyDescent="0.2">
      <c r="A12" s="20"/>
      <c r="B12" s="27"/>
      <c r="C12" s="55">
        <v>2020</v>
      </c>
      <c r="D12" s="30">
        <v>2021</v>
      </c>
      <c r="E12" s="9"/>
      <c r="F12" s="147"/>
      <c r="G12" s="200">
        <v>2022</v>
      </c>
      <c r="H12" s="200"/>
      <c r="I12" s="200"/>
      <c r="J12" s="200"/>
      <c r="K12" s="200"/>
      <c r="L12" s="190" t="s">
        <v>23</v>
      </c>
      <c r="M12" s="198" t="s">
        <v>399</v>
      </c>
      <c r="N12" s="198" t="s">
        <v>408</v>
      </c>
      <c r="O12" s="26"/>
      <c r="R12" s="123"/>
      <c r="S12" s="123"/>
    </row>
    <row r="13" spans="1:26" ht="25.5" x14ac:dyDescent="0.2">
      <c r="A13" s="20"/>
      <c r="B13" s="31"/>
      <c r="C13" s="180" t="s">
        <v>388</v>
      </c>
      <c r="D13" s="180" t="s">
        <v>388</v>
      </c>
      <c r="E13" s="29"/>
      <c r="F13" s="180" t="s">
        <v>382</v>
      </c>
      <c r="G13" s="180" t="s">
        <v>383</v>
      </c>
      <c r="H13" s="180" t="s">
        <v>381</v>
      </c>
      <c r="I13" s="180" t="s">
        <v>384</v>
      </c>
      <c r="J13" s="180" t="s">
        <v>385</v>
      </c>
      <c r="K13" s="180" t="s">
        <v>387</v>
      </c>
      <c r="L13" s="190"/>
      <c r="M13" s="198"/>
      <c r="N13" s="198"/>
      <c r="O13" s="26"/>
      <c r="R13" s="123"/>
      <c r="S13" s="123"/>
    </row>
    <row r="14" spans="1:26" x14ac:dyDescent="0.2">
      <c r="A14" s="56" t="s">
        <v>20</v>
      </c>
      <c r="C14" s="146"/>
      <c r="D14" s="146"/>
      <c r="E14" s="146"/>
      <c r="F14" s="146"/>
      <c r="G14" s="146"/>
      <c r="H14" s="146"/>
      <c r="I14" s="146"/>
      <c r="J14" s="146"/>
      <c r="K14" s="146"/>
      <c r="L14" s="57"/>
      <c r="M14" s="57"/>
      <c r="N14" s="57"/>
      <c r="O14" s="26"/>
      <c r="R14" s="123"/>
      <c r="S14" s="123"/>
    </row>
    <row r="15" spans="1:26" x14ac:dyDescent="0.2">
      <c r="A15" s="130">
        <v>21001</v>
      </c>
      <c r="B15" s="58" t="s">
        <v>329</v>
      </c>
      <c r="C15" s="59">
        <v>1208</v>
      </c>
      <c r="D15" s="59">
        <v>1039</v>
      </c>
      <c r="E15" s="60"/>
      <c r="F15" s="59">
        <v>2796</v>
      </c>
      <c r="G15" s="59">
        <v>2940</v>
      </c>
      <c r="H15" s="59">
        <v>3514</v>
      </c>
      <c r="I15" s="59">
        <v>4272</v>
      </c>
      <c r="J15" s="59">
        <v>4284</v>
      </c>
      <c r="K15" s="59">
        <v>4214</v>
      </c>
      <c r="L15" s="61">
        <v>-1.6339869281045805</v>
      </c>
      <c r="M15" s="61">
        <v>305.58229066410007</v>
      </c>
      <c r="N15" s="61">
        <v>-13.990066225165565</v>
      </c>
      <c r="O15" s="26"/>
      <c r="P15" s="53"/>
      <c r="R15" s="123"/>
      <c r="S15" s="123"/>
      <c r="V15" s="125"/>
      <c r="W15" s="125"/>
      <c r="X15" s="125"/>
      <c r="Y15" s="125"/>
      <c r="Z15" s="125"/>
    </row>
    <row r="16" spans="1:26" x14ac:dyDescent="0.2">
      <c r="A16" s="130">
        <v>21002</v>
      </c>
      <c r="B16" s="58" t="s">
        <v>330</v>
      </c>
      <c r="C16" s="59">
        <v>2101</v>
      </c>
      <c r="D16" s="59">
        <v>3002</v>
      </c>
      <c r="E16" s="60"/>
      <c r="F16" s="59">
        <v>2822</v>
      </c>
      <c r="G16" s="59">
        <v>3084</v>
      </c>
      <c r="H16" s="59">
        <v>3447</v>
      </c>
      <c r="I16" s="59">
        <v>3359</v>
      </c>
      <c r="J16" s="59">
        <v>3180</v>
      </c>
      <c r="K16" s="59">
        <v>3617</v>
      </c>
      <c r="L16" s="61">
        <v>13.742138364779866</v>
      </c>
      <c r="M16" s="61">
        <v>20.486342438374415</v>
      </c>
      <c r="N16" s="61">
        <v>42.884340790099948</v>
      </c>
      <c r="O16" s="26"/>
      <c r="R16" s="123"/>
      <c r="S16" s="123"/>
      <c r="V16" s="125"/>
      <c r="W16" s="125"/>
      <c r="X16" s="125"/>
      <c r="Y16" s="125"/>
      <c r="Z16" s="125"/>
    </row>
    <row r="17" spans="1:26" x14ac:dyDescent="0.2">
      <c r="A17" s="130">
        <v>21003</v>
      </c>
      <c r="B17" s="58" t="s">
        <v>118</v>
      </c>
      <c r="C17" s="59">
        <v>1492</v>
      </c>
      <c r="D17" s="59">
        <v>2303</v>
      </c>
      <c r="E17" s="60"/>
      <c r="F17" s="59">
        <v>2143</v>
      </c>
      <c r="G17" s="59">
        <v>2393</v>
      </c>
      <c r="H17" s="59">
        <v>2723</v>
      </c>
      <c r="I17" s="59">
        <v>2635</v>
      </c>
      <c r="J17" s="59">
        <v>2472</v>
      </c>
      <c r="K17" s="59">
        <v>2863</v>
      </c>
      <c r="L17" s="61">
        <v>15.817152103559874</v>
      </c>
      <c r="M17" s="61">
        <v>24.316109422492403</v>
      </c>
      <c r="N17" s="61">
        <v>54.35656836461127</v>
      </c>
      <c r="O17" s="26"/>
      <c r="R17" s="123"/>
      <c r="S17" s="123"/>
      <c r="V17" s="125"/>
      <c r="W17" s="125"/>
      <c r="X17" s="125"/>
      <c r="Y17" s="125"/>
      <c r="Z17" s="125"/>
    </row>
    <row r="18" spans="1:26" x14ac:dyDescent="0.2">
      <c r="A18" s="130">
        <v>21004</v>
      </c>
      <c r="B18" s="58" t="s">
        <v>331</v>
      </c>
      <c r="C18" s="59">
        <v>715</v>
      </c>
      <c r="D18" s="59">
        <v>2013</v>
      </c>
      <c r="E18" s="60"/>
      <c r="F18" s="59">
        <v>1259</v>
      </c>
      <c r="G18" s="59">
        <v>1104</v>
      </c>
      <c r="H18" s="59">
        <v>1295</v>
      </c>
      <c r="I18" s="59">
        <v>1734</v>
      </c>
      <c r="J18" s="59">
        <v>2204</v>
      </c>
      <c r="K18" s="59">
        <v>2412</v>
      </c>
      <c r="L18" s="61">
        <v>9.4373865698729631</v>
      </c>
      <c r="M18" s="61">
        <v>19.82116244411327</v>
      </c>
      <c r="N18" s="61">
        <v>181.53846153846155</v>
      </c>
      <c r="O18" s="62"/>
      <c r="R18" s="123"/>
      <c r="S18" s="123"/>
      <c r="V18" s="125"/>
      <c r="W18" s="125"/>
      <c r="X18" s="125"/>
      <c r="Y18" s="125"/>
      <c r="Z18" s="125"/>
    </row>
    <row r="19" spans="1:26" x14ac:dyDescent="0.2">
      <c r="A19" s="130">
        <v>21005</v>
      </c>
      <c r="B19" s="58" t="s">
        <v>332</v>
      </c>
      <c r="C19" s="59">
        <v>495</v>
      </c>
      <c r="D19" s="59">
        <v>1850</v>
      </c>
      <c r="E19" s="60"/>
      <c r="F19" s="59">
        <v>1221</v>
      </c>
      <c r="G19" s="59">
        <v>1109</v>
      </c>
      <c r="H19" s="59">
        <v>1012</v>
      </c>
      <c r="I19" s="59">
        <v>1472</v>
      </c>
      <c r="J19" s="59">
        <v>1972</v>
      </c>
      <c r="K19" s="59">
        <v>2338</v>
      </c>
      <c r="L19" s="61">
        <v>18.559837728194715</v>
      </c>
      <c r="M19" s="61">
        <v>26.378378378378375</v>
      </c>
      <c r="N19" s="61">
        <v>273.73737373737373</v>
      </c>
      <c r="O19" s="26"/>
      <c r="V19" s="125"/>
      <c r="W19" s="125"/>
      <c r="X19" s="125"/>
      <c r="Y19" s="125"/>
      <c r="Z19" s="125"/>
    </row>
    <row r="20" spans="1:26" x14ac:dyDescent="0.2">
      <c r="A20" s="130">
        <v>21006</v>
      </c>
      <c r="B20" s="58" t="s">
        <v>333</v>
      </c>
      <c r="C20" s="59">
        <v>495</v>
      </c>
      <c r="D20" s="59">
        <v>1851</v>
      </c>
      <c r="E20" s="60"/>
      <c r="F20" s="59">
        <v>1058</v>
      </c>
      <c r="G20" s="59">
        <v>916</v>
      </c>
      <c r="H20" s="59">
        <v>923</v>
      </c>
      <c r="I20" s="59">
        <v>1307</v>
      </c>
      <c r="J20" s="59">
        <v>1810</v>
      </c>
      <c r="K20" s="59">
        <v>2061</v>
      </c>
      <c r="L20" s="61">
        <v>13.867403314917137</v>
      </c>
      <c r="M20" s="61">
        <v>11.345218800648293</v>
      </c>
      <c r="N20" s="61">
        <v>273.93939393939394</v>
      </c>
      <c r="O20" s="26"/>
      <c r="V20" s="125"/>
      <c r="W20" s="125"/>
      <c r="X20" s="125"/>
      <c r="Y20" s="125"/>
      <c r="Z20" s="125"/>
    </row>
    <row r="21" spans="1:26" x14ac:dyDescent="0.2">
      <c r="A21" s="130">
        <v>21007</v>
      </c>
      <c r="B21" s="58" t="s">
        <v>334</v>
      </c>
      <c r="C21" s="59">
        <v>467</v>
      </c>
      <c r="D21" s="59">
        <v>1462</v>
      </c>
      <c r="E21" s="60"/>
      <c r="F21" s="59">
        <v>869</v>
      </c>
      <c r="G21" s="59">
        <v>846</v>
      </c>
      <c r="H21" s="59">
        <v>941</v>
      </c>
      <c r="I21" s="59">
        <v>1289</v>
      </c>
      <c r="J21" s="59">
        <v>1806</v>
      </c>
      <c r="K21" s="59">
        <v>2055</v>
      </c>
      <c r="L21" s="61">
        <v>13.787375415282387</v>
      </c>
      <c r="M21" s="61">
        <v>40.560875512995899</v>
      </c>
      <c r="N21" s="61">
        <v>213.06209850107066</v>
      </c>
      <c r="O21" s="26"/>
      <c r="V21" s="125"/>
      <c r="W21" s="125"/>
      <c r="X21" s="125"/>
      <c r="Y21" s="125"/>
      <c r="Z21" s="125"/>
    </row>
    <row r="22" spans="1:26" x14ac:dyDescent="0.2">
      <c r="A22" s="130">
        <v>21008</v>
      </c>
      <c r="B22" s="58" t="s">
        <v>119</v>
      </c>
      <c r="C22" s="59">
        <v>1502</v>
      </c>
      <c r="D22" s="59">
        <v>2474</v>
      </c>
      <c r="E22" s="60"/>
      <c r="F22" s="59">
        <v>2251</v>
      </c>
      <c r="G22" s="59">
        <v>2290</v>
      </c>
      <c r="H22" s="59">
        <v>2505</v>
      </c>
      <c r="I22" s="59">
        <v>3676</v>
      </c>
      <c r="J22" s="59">
        <v>3996</v>
      </c>
      <c r="K22" s="59">
        <v>4329</v>
      </c>
      <c r="L22" s="61">
        <v>8.333333333333325</v>
      </c>
      <c r="M22" s="61">
        <v>74.979789814066294</v>
      </c>
      <c r="N22" s="61">
        <v>64.71371504660452</v>
      </c>
      <c r="O22" s="26"/>
      <c r="V22" s="125"/>
      <c r="W22" s="125"/>
      <c r="X22" s="125"/>
      <c r="Y22" s="125"/>
      <c r="Z22" s="125"/>
    </row>
    <row r="23" spans="1:26" x14ac:dyDescent="0.2">
      <c r="A23" s="130">
        <v>21009</v>
      </c>
      <c r="B23" s="58" t="s">
        <v>335</v>
      </c>
      <c r="C23" s="59">
        <v>624</v>
      </c>
      <c r="D23" s="59">
        <v>1939</v>
      </c>
      <c r="E23" s="60"/>
      <c r="F23" s="59">
        <v>1170</v>
      </c>
      <c r="G23" s="59">
        <v>1030</v>
      </c>
      <c r="H23" s="59">
        <v>1197</v>
      </c>
      <c r="I23" s="59">
        <v>1669</v>
      </c>
      <c r="J23" s="59">
        <v>2120</v>
      </c>
      <c r="K23" s="59">
        <v>2378</v>
      </c>
      <c r="L23" s="61">
        <v>12.16981132075472</v>
      </c>
      <c r="M23" s="61">
        <v>22.640536358947916</v>
      </c>
      <c r="N23" s="61">
        <v>210.73717948717947</v>
      </c>
      <c r="O23" s="26"/>
      <c r="V23" s="125"/>
      <c r="W23" s="125"/>
      <c r="X23" s="125"/>
      <c r="Y23" s="125"/>
      <c r="Z23" s="125"/>
    </row>
    <row r="24" spans="1:26" x14ac:dyDescent="0.2">
      <c r="A24" s="130">
        <v>21011</v>
      </c>
      <c r="B24" s="58" t="s">
        <v>336</v>
      </c>
      <c r="C24" s="59">
        <v>439</v>
      </c>
      <c r="D24" s="59">
        <v>1529</v>
      </c>
      <c r="E24" s="60"/>
      <c r="F24" s="59">
        <v>884</v>
      </c>
      <c r="G24" s="59">
        <v>843</v>
      </c>
      <c r="H24" s="59">
        <v>926</v>
      </c>
      <c r="I24" s="59">
        <v>1280</v>
      </c>
      <c r="J24" s="59">
        <v>1756</v>
      </c>
      <c r="K24" s="59">
        <v>2028</v>
      </c>
      <c r="L24" s="61">
        <v>15.489749430523926</v>
      </c>
      <c r="M24" s="61">
        <v>32.635709614126874</v>
      </c>
      <c r="N24" s="61">
        <v>248.29157175398632</v>
      </c>
      <c r="O24" s="26"/>
      <c r="V24" s="125"/>
      <c r="W24" s="125"/>
      <c r="X24" s="125"/>
      <c r="Y24" s="125"/>
      <c r="Z24" s="125"/>
    </row>
    <row r="25" spans="1:26" x14ac:dyDescent="0.2">
      <c r="A25" s="130">
        <v>21017</v>
      </c>
      <c r="B25" s="50" t="s">
        <v>120</v>
      </c>
      <c r="C25" s="59">
        <v>993</v>
      </c>
      <c r="D25" s="59">
        <v>1849</v>
      </c>
      <c r="E25" s="60"/>
      <c r="F25" s="59">
        <v>3756</v>
      </c>
      <c r="G25" s="59">
        <v>3671</v>
      </c>
      <c r="H25" s="59">
        <v>3696</v>
      </c>
      <c r="I25" s="59">
        <v>4153</v>
      </c>
      <c r="J25" s="59">
        <v>3912</v>
      </c>
      <c r="K25" s="59">
        <v>3088</v>
      </c>
      <c r="L25" s="61">
        <v>-21.06339468302658</v>
      </c>
      <c r="M25" s="61">
        <v>67.009194159004863</v>
      </c>
      <c r="N25" s="61">
        <v>86.203423967774427</v>
      </c>
      <c r="O25" s="26"/>
      <c r="V25" s="125"/>
      <c r="W25" s="125"/>
      <c r="X25" s="125"/>
      <c r="Y25" s="125"/>
      <c r="Z25" s="125"/>
    </row>
    <row r="26" spans="1:26" x14ac:dyDescent="0.2">
      <c r="A26" s="20"/>
      <c r="B26" s="5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6"/>
    </row>
    <row r="27" spans="1:26" x14ac:dyDescent="0.2">
      <c r="A27" s="20"/>
      <c r="B27" s="5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6"/>
    </row>
    <row r="28" spans="1:26" ht="15.6" customHeight="1" x14ac:dyDescent="0.2">
      <c r="A28" s="20"/>
      <c r="B28" s="27"/>
      <c r="C28" s="55">
        <v>2020</v>
      </c>
      <c r="D28" s="30">
        <v>2021</v>
      </c>
      <c r="E28" s="9"/>
      <c r="F28" s="149"/>
      <c r="G28" s="199">
        <v>2022</v>
      </c>
      <c r="H28" s="199"/>
      <c r="I28" s="199"/>
      <c r="J28" s="199"/>
      <c r="K28" s="199"/>
      <c r="L28" s="190" t="s">
        <v>23</v>
      </c>
      <c r="M28" s="198" t="s">
        <v>399</v>
      </c>
      <c r="N28" s="198" t="s">
        <v>408</v>
      </c>
      <c r="O28" s="26"/>
    </row>
    <row r="29" spans="1:26" ht="25.5" x14ac:dyDescent="0.2">
      <c r="A29" s="20"/>
      <c r="B29" s="31"/>
      <c r="C29" s="180" t="s">
        <v>388</v>
      </c>
      <c r="D29" s="180" t="s">
        <v>388</v>
      </c>
      <c r="E29" s="29"/>
      <c r="F29" s="180" t="s">
        <v>382</v>
      </c>
      <c r="G29" s="180" t="s">
        <v>383</v>
      </c>
      <c r="H29" s="180" t="s">
        <v>381</v>
      </c>
      <c r="I29" s="180" t="s">
        <v>384</v>
      </c>
      <c r="J29" s="180" t="s">
        <v>385</v>
      </c>
      <c r="K29" s="180" t="s">
        <v>387</v>
      </c>
      <c r="L29" s="190"/>
      <c r="M29" s="198"/>
      <c r="N29" s="198"/>
      <c r="O29" s="26"/>
    </row>
    <row r="30" spans="1:26" x14ac:dyDescent="0.2">
      <c r="A30" s="56" t="s">
        <v>30</v>
      </c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6"/>
    </row>
    <row r="31" spans="1:26" x14ac:dyDescent="0.2">
      <c r="A31" s="130">
        <v>21012</v>
      </c>
      <c r="B31" s="58" t="s">
        <v>337</v>
      </c>
      <c r="C31" s="59">
        <v>1354</v>
      </c>
      <c r="D31" s="59">
        <v>1168</v>
      </c>
      <c r="E31" s="60"/>
      <c r="F31" s="59">
        <v>1221</v>
      </c>
      <c r="G31" s="59">
        <v>1515</v>
      </c>
      <c r="H31" s="59">
        <v>1500</v>
      </c>
      <c r="I31" s="59">
        <v>1553</v>
      </c>
      <c r="J31" s="59" t="s">
        <v>409</v>
      </c>
      <c r="K31" s="59">
        <v>1583</v>
      </c>
      <c r="L31" s="61" t="s">
        <v>409</v>
      </c>
      <c r="M31" s="61">
        <v>35.530821917808211</v>
      </c>
      <c r="N31" s="61">
        <v>-13.737075332348592</v>
      </c>
      <c r="O31" s="26"/>
      <c r="V31" s="125"/>
      <c r="W31" s="125"/>
      <c r="X31" s="125"/>
      <c r="Y31" s="125"/>
      <c r="Z31" s="125"/>
    </row>
    <row r="32" spans="1:26" x14ac:dyDescent="0.2">
      <c r="A32" s="130">
        <v>21013</v>
      </c>
      <c r="B32" s="58" t="s">
        <v>338</v>
      </c>
      <c r="C32" s="59">
        <v>1575</v>
      </c>
      <c r="D32" s="59">
        <v>2769</v>
      </c>
      <c r="E32" s="60"/>
      <c r="F32" s="59">
        <v>2778</v>
      </c>
      <c r="G32" s="59">
        <v>2973</v>
      </c>
      <c r="H32" s="59">
        <v>3402</v>
      </c>
      <c r="I32" s="59">
        <v>3226</v>
      </c>
      <c r="J32" s="59">
        <v>3475</v>
      </c>
      <c r="K32" s="59">
        <v>4371</v>
      </c>
      <c r="L32" s="61">
        <v>25.784172661870496</v>
      </c>
      <c r="M32" s="61">
        <v>57.854821235102925</v>
      </c>
      <c r="N32" s="61">
        <v>75.80952380952381</v>
      </c>
      <c r="O32" s="26"/>
      <c r="V32" s="125"/>
      <c r="W32" s="125"/>
      <c r="X32" s="125"/>
      <c r="Y32" s="125"/>
      <c r="Z32" s="125"/>
    </row>
    <row r="33" spans="1:26" x14ac:dyDescent="0.2">
      <c r="A33" s="130">
        <v>21014</v>
      </c>
      <c r="B33" s="58" t="s">
        <v>339</v>
      </c>
      <c r="C33" s="59">
        <v>1576</v>
      </c>
      <c r="D33" s="59">
        <v>2769</v>
      </c>
      <c r="E33" s="60"/>
      <c r="F33" s="59">
        <v>2778</v>
      </c>
      <c r="G33" s="59">
        <v>2974</v>
      </c>
      <c r="H33" s="59">
        <v>3403</v>
      </c>
      <c r="I33" s="59">
        <v>3224</v>
      </c>
      <c r="J33" s="59">
        <v>3475</v>
      </c>
      <c r="K33" s="59">
        <v>4370</v>
      </c>
      <c r="L33" s="61">
        <v>25.755395683453241</v>
      </c>
      <c r="M33" s="61">
        <v>57.818707114481761</v>
      </c>
      <c r="N33" s="61">
        <v>75.697969543147209</v>
      </c>
      <c r="O33" s="26"/>
      <c r="V33" s="125"/>
      <c r="W33" s="125"/>
      <c r="X33" s="125"/>
      <c r="Y33" s="125"/>
      <c r="Z33" s="125"/>
    </row>
    <row r="34" spans="1:26" x14ac:dyDescent="0.2">
      <c r="A34" s="130">
        <v>21016</v>
      </c>
      <c r="B34" s="58" t="s">
        <v>340</v>
      </c>
      <c r="C34" s="59">
        <v>1894</v>
      </c>
      <c r="D34" s="59">
        <v>3099</v>
      </c>
      <c r="E34" s="60"/>
      <c r="F34" s="59">
        <v>3268</v>
      </c>
      <c r="G34" s="59">
        <v>3565</v>
      </c>
      <c r="H34" s="59">
        <v>3770</v>
      </c>
      <c r="I34" s="59">
        <v>3608</v>
      </c>
      <c r="J34" s="59">
        <v>3890</v>
      </c>
      <c r="K34" s="59">
        <v>4748</v>
      </c>
      <c r="L34" s="61">
        <v>22.056555269922875</v>
      </c>
      <c r="M34" s="61">
        <v>53.210713133268797</v>
      </c>
      <c r="N34" s="61">
        <v>63.62196409714889</v>
      </c>
      <c r="O34" s="26"/>
      <c r="V34" s="125"/>
      <c r="W34" s="125"/>
      <c r="X34" s="125"/>
      <c r="Y34" s="125"/>
      <c r="Z34" s="125"/>
    </row>
    <row r="35" spans="1:26" x14ac:dyDescent="0.2">
      <c r="A35" s="20"/>
      <c r="B35" s="58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26"/>
      <c r="V35" s="125"/>
      <c r="W35" s="125"/>
      <c r="X35" s="125"/>
      <c r="Y35" s="125"/>
      <c r="Z35" s="125"/>
    </row>
    <row r="36" spans="1:26" x14ac:dyDescent="0.2">
      <c r="A36" s="20"/>
      <c r="B36" s="58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26"/>
      <c r="V36" s="125"/>
      <c r="W36" s="125"/>
      <c r="X36" s="125"/>
      <c r="Y36" s="125"/>
      <c r="Z36" s="125"/>
    </row>
    <row r="37" spans="1:26" x14ac:dyDescent="0.2">
      <c r="A37" s="20"/>
      <c r="B37" s="5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6"/>
    </row>
    <row r="38" spans="1:26" x14ac:dyDescent="0.2">
      <c r="A38" s="51"/>
      <c r="B38" s="99" t="s">
        <v>344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2"/>
    </row>
    <row r="39" spans="1:26" x14ac:dyDescent="0.2">
      <c r="A39" s="20"/>
      <c r="B39" s="97" t="s">
        <v>355</v>
      </c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</row>
    <row r="40" spans="1:26" x14ac:dyDescent="0.2">
      <c r="A40" s="20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</row>
    <row r="41" spans="1:26" x14ac:dyDescent="0.2">
      <c r="A41" s="20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</row>
    <row r="42" spans="1:26" x14ac:dyDescent="0.2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</row>
    <row r="43" spans="1:26" x14ac:dyDescent="0.2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</row>
    <row r="44" spans="1:26" s="20" customFormat="1" x14ac:dyDescent="0.2"/>
    <row r="45" spans="1:26" s="20" customFormat="1" x14ac:dyDescent="0.2"/>
    <row r="46" spans="1:26" s="20" customFormat="1" x14ac:dyDescent="0.2"/>
    <row r="47" spans="1:26" s="20" customFormat="1" x14ac:dyDescent="0.2"/>
    <row r="48" spans="1:26" s="20" customFormat="1" x14ac:dyDescent="0.2"/>
    <row r="49" s="20" customFormat="1" x14ac:dyDescent="0.2"/>
    <row r="50" s="20" customFormat="1" x14ac:dyDescent="0.2"/>
    <row r="51" s="20" customFormat="1" x14ac:dyDescent="0.2"/>
    <row r="52" s="20" customFormat="1" x14ac:dyDescent="0.2"/>
    <row r="53" s="20" customFormat="1" x14ac:dyDescent="0.2"/>
    <row r="54" s="20" customFormat="1" x14ac:dyDescent="0.2"/>
    <row r="55" s="20" customFormat="1" x14ac:dyDescent="0.2"/>
    <row r="56" s="20" customFormat="1" x14ac:dyDescent="0.2"/>
    <row r="57" s="20" customFormat="1" x14ac:dyDescent="0.2"/>
    <row r="58" s="20" customFormat="1" x14ac:dyDescent="0.2"/>
    <row r="59" s="20" customFormat="1" x14ac:dyDescent="0.2"/>
    <row r="60" s="20" customFormat="1" x14ac:dyDescent="0.2"/>
    <row r="61" s="20" customFormat="1" x14ac:dyDescent="0.2"/>
    <row r="62" s="20" customFormat="1" x14ac:dyDescent="0.2"/>
    <row r="63" s="20" customFormat="1" x14ac:dyDescent="0.2"/>
    <row r="64" s="20" customFormat="1" x14ac:dyDescent="0.2"/>
    <row r="65" s="20" customFormat="1" x14ac:dyDescent="0.2"/>
    <row r="66" s="20" customFormat="1" x14ac:dyDescent="0.2"/>
    <row r="67" s="20" customFormat="1" x14ac:dyDescent="0.2"/>
    <row r="68" s="20" customFormat="1" x14ac:dyDescent="0.2"/>
    <row r="69" s="20" customFormat="1" x14ac:dyDescent="0.2"/>
    <row r="70" s="20" customFormat="1" x14ac:dyDescent="0.2"/>
    <row r="71" s="20" customFormat="1" x14ac:dyDescent="0.2"/>
    <row r="72" s="20" customFormat="1" x14ac:dyDescent="0.2"/>
    <row r="73" s="20" customFormat="1" x14ac:dyDescent="0.2"/>
    <row r="74" s="20" customFormat="1" x14ac:dyDescent="0.2"/>
    <row r="75" s="20" customFormat="1" x14ac:dyDescent="0.2"/>
    <row r="76" s="20" customFormat="1" x14ac:dyDescent="0.2"/>
    <row r="77" s="20" customFormat="1" x14ac:dyDescent="0.2"/>
    <row r="78" s="20" customFormat="1" x14ac:dyDescent="0.2"/>
    <row r="79" s="20" customFormat="1" x14ac:dyDescent="0.2"/>
    <row r="80" s="20" customFormat="1" x14ac:dyDescent="0.2"/>
    <row r="81" s="20" customFormat="1" x14ac:dyDescent="0.2"/>
    <row r="82" s="20" customFormat="1" x14ac:dyDescent="0.2"/>
    <row r="83" s="20" customFormat="1" x14ac:dyDescent="0.2"/>
    <row r="84" s="20" customFormat="1" x14ac:dyDescent="0.2"/>
    <row r="85" s="20" customFormat="1" x14ac:dyDescent="0.2"/>
    <row r="86" s="20" customFormat="1" x14ac:dyDescent="0.2"/>
    <row r="87" s="20" customFormat="1" x14ac:dyDescent="0.2"/>
    <row r="88" s="20" customFormat="1" x14ac:dyDescent="0.2"/>
    <row r="89" s="20" customFormat="1" x14ac:dyDescent="0.2"/>
    <row r="90" s="20" customFormat="1" x14ac:dyDescent="0.2"/>
    <row r="91" s="20" customFormat="1" x14ac:dyDescent="0.2"/>
    <row r="92" s="20" customFormat="1" x14ac:dyDescent="0.2"/>
    <row r="93" s="20" customFormat="1" x14ac:dyDescent="0.2"/>
    <row r="94" s="20" customFormat="1" x14ac:dyDescent="0.2"/>
    <row r="95" s="20" customFormat="1" x14ac:dyDescent="0.2"/>
    <row r="96" s="20" customFormat="1" x14ac:dyDescent="0.2"/>
    <row r="97" s="20" customFormat="1" x14ac:dyDescent="0.2"/>
    <row r="98" s="20" customFormat="1" x14ac:dyDescent="0.2"/>
    <row r="99" s="20" customFormat="1" x14ac:dyDescent="0.2"/>
    <row r="100" s="20" customFormat="1" x14ac:dyDescent="0.2"/>
    <row r="101" s="20" customFormat="1" x14ac:dyDescent="0.2"/>
    <row r="102" s="20" customFormat="1" x14ac:dyDescent="0.2"/>
    <row r="103" s="20" customFormat="1" x14ac:dyDescent="0.2"/>
    <row r="104" s="20" customFormat="1" x14ac:dyDescent="0.2"/>
    <row r="105" s="20" customFormat="1" x14ac:dyDescent="0.2"/>
    <row r="106" s="20" customFormat="1" x14ac:dyDescent="0.2"/>
    <row r="107" s="20" customFormat="1" x14ac:dyDescent="0.2"/>
    <row r="108" s="20" customFormat="1" x14ac:dyDescent="0.2"/>
    <row r="109" s="20" customFormat="1" x14ac:dyDescent="0.2"/>
    <row r="110" s="20" customFormat="1" x14ac:dyDescent="0.2"/>
    <row r="111" s="20" customFormat="1" x14ac:dyDescent="0.2"/>
    <row r="112" s="20" customFormat="1" x14ac:dyDescent="0.2"/>
    <row r="113" s="20" customFormat="1" x14ac:dyDescent="0.2"/>
    <row r="114" s="20" customFormat="1" x14ac:dyDescent="0.2"/>
    <row r="115" s="20" customFormat="1" x14ac:dyDescent="0.2"/>
    <row r="116" s="20" customFormat="1" x14ac:dyDescent="0.2"/>
    <row r="117" s="20" customFormat="1" x14ac:dyDescent="0.2"/>
    <row r="118" s="20" customFormat="1" x14ac:dyDescent="0.2"/>
    <row r="119" s="20" customFormat="1" x14ac:dyDescent="0.2"/>
    <row r="120" s="20" customFormat="1" x14ac:dyDescent="0.2"/>
    <row r="121" s="20" customFormat="1" x14ac:dyDescent="0.2"/>
    <row r="122" s="20" customFormat="1" x14ac:dyDescent="0.2"/>
    <row r="123" s="20" customFormat="1" x14ac:dyDescent="0.2"/>
    <row r="124" s="20" customFormat="1" x14ac:dyDescent="0.2"/>
    <row r="125" s="20" customFormat="1" x14ac:dyDescent="0.2"/>
    <row r="126" s="20" customFormat="1" x14ac:dyDescent="0.2"/>
    <row r="127" s="20" customFormat="1" x14ac:dyDescent="0.2"/>
    <row r="128" s="20" customFormat="1" x14ac:dyDescent="0.2"/>
    <row r="129" s="20" customFormat="1" x14ac:dyDescent="0.2"/>
    <row r="130" s="20" customFormat="1" x14ac:dyDescent="0.2"/>
    <row r="131" s="20" customFormat="1" x14ac:dyDescent="0.2"/>
    <row r="132" s="20" customFormat="1" x14ac:dyDescent="0.2"/>
    <row r="133" s="20" customFormat="1" x14ac:dyDescent="0.2"/>
    <row r="134" s="20" customFormat="1" x14ac:dyDescent="0.2"/>
    <row r="135" s="20" customFormat="1" x14ac:dyDescent="0.2"/>
    <row r="136" s="20" customFormat="1" x14ac:dyDescent="0.2"/>
    <row r="137" s="20" customFormat="1" x14ac:dyDescent="0.2"/>
    <row r="138" s="20" customFormat="1" x14ac:dyDescent="0.2"/>
    <row r="139" s="20" customFormat="1" x14ac:dyDescent="0.2"/>
    <row r="140" s="20" customFormat="1" x14ac:dyDescent="0.2"/>
    <row r="141" s="20" customFormat="1" x14ac:dyDescent="0.2"/>
    <row r="142" s="20" customFormat="1" x14ac:dyDescent="0.2"/>
    <row r="143" s="20" customFormat="1" x14ac:dyDescent="0.2"/>
    <row r="144" s="20" customFormat="1" x14ac:dyDescent="0.2"/>
    <row r="145" s="20" customFormat="1" x14ac:dyDescent="0.2"/>
    <row r="146" s="20" customFormat="1" x14ac:dyDescent="0.2"/>
    <row r="147" s="20" customFormat="1" x14ac:dyDescent="0.2"/>
    <row r="148" s="20" customFormat="1" x14ac:dyDescent="0.2"/>
    <row r="149" s="20" customFormat="1" x14ac:dyDescent="0.2"/>
    <row r="150" s="20" customFormat="1" x14ac:dyDescent="0.2"/>
    <row r="151" s="20" customFormat="1" x14ac:dyDescent="0.2"/>
    <row r="152" s="20" customFormat="1" x14ac:dyDescent="0.2"/>
    <row r="153" s="20" customFormat="1" x14ac:dyDescent="0.2"/>
    <row r="154" s="20" customFormat="1" x14ac:dyDescent="0.2"/>
    <row r="155" s="20" customFormat="1" x14ac:dyDescent="0.2"/>
    <row r="156" s="20" customFormat="1" x14ac:dyDescent="0.2"/>
    <row r="157" s="20" customFormat="1" x14ac:dyDescent="0.2"/>
    <row r="158" s="20" customFormat="1" x14ac:dyDescent="0.2"/>
    <row r="159" s="20" customFormat="1" x14ac:dyDescent="0.2"/>
    <row r="160" s="20" customFormat="1" x14ac:dyDescent="0.2"/>
    <row r="161" spans="1:15" s="20" customFormat="1" x14ac:dyDescent="0.2"/>
    <row r="162" spans="1:15" s="20" customFormat="1" x14ac:dyDescent="0.2"/>
    <row r="163" spans="1:15" s="20" customFormat="1" x14ac:dyDescent="0.2"/>
    <row r="164" spans="1:15" s="20" customFormat="1" x14ac:dyDescent="0.2"/>
    <row r="165" spans="1:15" s="20" customFormat="1" x14ac:dyDescent="0.2"/>
    <row r="166" spans="1:15" s="20" customFormat="1" x14ac:dyDescent="0.2"/>
    <row r="167" spans="1:15" s="20" customFormat="1" x14ac:dyDescent="0.2"/>
    <row r="168" spans="1:15" s="20" customFormat="1" x14ac:dyDescent="0.2">
      <c r="A168" s="21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</row>
    <row r="169" spans="1:15" s="20" customFormat="1" x14ac:dyDescent="0.2">
      <c r="A169" s="21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</row>
  </sheetData>
  <mergeCells count="10">
    <mergeCell ref="C9:N9"/>
    <mergeCell ref="C10:N10"/>
    <mergeCell ref="N12:N13"/>
    <mergeCell ref="L28:L29"/>
    <mergeCell ref="M28:M29"/>
    <mergeCell ref="N28:N29"/>
    <mergeCell ref="G12:K12"/>
    <mergeCell ref="G28:K28"/>
    <mergeCell ref="L12:L13"/>
    <mergeCell ref="M12:M13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6" orientation="portrait" r:id="rId1"/>
  <headerFooter>
    <oddFooter>&amp;C&amp;"-,Negrita"&amp;K03-021Página 17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3"/>
  </sheetPr>
  <dimension ref="A1:M74"/>
  <sheetViews>
    <sheetView zoomScaleNormal="100" workbookViewId="0">
      <selection activeCell="C10" sqref="C10:G10"/>
    </sheetView>
  </sheetViews>
  <sheetFormatPr baseColWidth="10" defaultColWidth="11.42578125" defaultRowHeight="12.75" x14ac:dyDescent="0.2"/>
  <cols>
    <col min="1" max="1" width="2.7109375" style="20" customWidth="1"/>
    <col min="2" max="2" width="21.7109375" style="20" customWidth="1"/>
    <col min="3" max="3" width="26.140625" style="20" customWidth="1"/>
    <col min="4" max="4" width="11.85546875" style="20" customWidth="1"/>
    <col min="5" max="5" width="5.7109375" style="20" customWidth="1"/>
    <col min="6" max="6" width="22.7109375" style="20" customWidth="1"/>
    <col min="7" max="7" width="11.7109375" style="20" customWidth="1"/>
    <col min="8" max="8" width="2.7109375" style="20" customWidth="1"/>
    <col min="9" max="10" width="11.42578125" style="20"/>
    <col min="11" max="11" width="11.42578125" style="47"/>
    <col min="12" max="12" width="11.42578125" style="212"/>
    <col min="13" max="16384" width="11.42578125" style="20"/>
  </cols>
  <sheetData>
    <row r="1" spans="1:13" ht="15.75" customHeight="1" x14ac:dyDescent="0.2">
      <c r="A1" s="24"/>
      <c r="B1" s="24"/>
      <c r="D1" s="24"/>
      <c r="E1" s="24"/>
      <c r="F1" s="24"/>
      <c r="G1" s="24"/>
      <c r="H1" s="25"/>
    </row>
    <row r="2" spans="1:13" ht="15.75" customHeight="1" x14ac:dyDescent="0.2">
      <c r="H2" s="26"/>
    </row>
    <row r="3" spans="1:13" ht="15.75" customHeight="1" x14ac:dyDescent="0.2">
      <c r="H3" s="26"/>
    </row>
    <row r="4" spans="1:13" ht="15.75" customHeight="1" x14ac:dyDescent="0.2">
      <c r="H4" s="26"/>
    </row>
    <row r="5" spans="1:13" ht="15.75" customHeight="1" x14ac:dyDescent="0.2">
      <c r="H5" s="26"/>
      <c r="J5" s="46"/>
      <c r="M5" s="46"/>
    </row>
    <row r="6" spans="1:13" ht="15.75" customHeight="1" x14ac:dyDescent="0.2">
      <c r="H6" s="26"/>
      <c r="J6" s="46"/>
      <c r="M6" s="46"/>
    </row>
    <row r="7" spans="1:13" ht="15.75" customHeight="1" x14ac:dyDescent="0.2">
      <c r="H7" s="26"/>
      <c r="J7" s="46"/>
      <c r="M7" s="46"/>
    </row>
    <row r="8" spans="1:13" ht="15.75" customHeight="1" x14ac:dyDescent="0.2">
      <c r="H8" s="26"/>
      <c r="J8" s="46"/>
      <c r="M8" s="46"/>
    </row>
    <row r="9" spans="1:13" ht="12.75" customHeight="1" x14ac:dyDescent="0.2">
      <c r="C9" s="194" t="s">
        <v>76</v>
      </c>
      <c r="D9" s="194"/>
      <c r="E9" s="194"/>
      <c r="F9" s="194"/>
      <c r="G9" s="194"/>
      <c r="H9" s="26"/>
      <c r="J9" s="46"/>
      <c r="M9" s="46"/>
    </row>
    <row r="10" spans="1:13" x14ac:dyDescent="0.2">
      <c r="C10" s="194" t="s">
        <v>389</v>
      </c>
      <c r="D10" s="194"/>
      <c r="E10" s="194"/>
      <c r="F10" s="194"/>
      <c r="G10" s="194"/>
      <c r="H10" s="26"/>
      <c r="J10" s="46"/>
      <c r="M10" s="46"/>
    </row>
    <row r="11" spans="1:13" x14ac:dyDescent="0.2">
      <c r="C11" s="27"/>
      <c r="D11" s="27"/>
      <c r="E11" s="27"/>
      <c r="F11" s="27"/>
      <c r="H11" s="26"/>
      <c r="J11" s="54"/>
      <c r="M11" s="46"/>
    </row>
    <row r="12" spans="1:13" x14ac:dyDescent="0.2">
      <c r="B12" s="27"/>
      <c r="C12" s="28" t="s">
        <v>390</v>
      </c>
      <c r="D12" s="190" t="s">
        <v>342</v>
      </c>
      <c r="E12" s="29"/>
      <c r="F12" s="30" t="s">
        <v>51</v>
      </c>
      <c r="G12" s="190" t="s">
        <v>342</v>
      </c>
      <c r="H12" s="26"/>
      <c r="J12" s="54"/>
      <c r="M12" s="46"/>
    </row>
    <row r="13" spans="1:13" x14ac:dyDescent="0.2">
      <c r="B13" s="31"/>
      <c r="C13" s="29">
        <v>2022</v>
      </c>
      <c r="D13" s="190"/>
      <c r="E13" s="29"/>
      <c r="F13" s="29">
        <v>2022</v>
      </c>
      <c r="G13" s="190"/>
      <c r="H13" s="26"/>
      <c r="J13" s="54"/>
      <c r="M13" s="46"/>
    </row>
    <row r="14" spans="1:13" x14ac:dyDescent="0.2">
      <c r="B14" s="31"/>
      <c r="C14" s="32"/>
      <c r="D14" s="31"/>
      <c r="E14" s="31"/>
      <c r="F14" s="31"/>
      <c r="G14" s="33"/>
      <c r="H14" s="26"/>
      <c r="J14" s="54"/>
      <c r="K14" s="47" t="s">
        <v>131</v>
      </c>
      <c r="L14" s="213">
        <v>28.111653550792042</v>
      </c>
      <c r="M14" s="46"/>
    </row>
    <row r="15" spans="1:13" x14ac:dyDescent="0.2">
      <c r="A15" s="34"/>
      <c r="B15" s="35" t="s">
        <v>139</v>
      </c>
      <c r="C15" s="36">
        <v>589108</v>
      </c>
      <c r="D15" s="37">
        <v>100</v>
      </c>
      <c r="E15" s="38"/>
      <c r="F15" s="36">
        <v>77401</v>
      </c>
      <c r="G15" s="39">
        <v>100</v>
      </c>
      <c r="H15" s="26"/>
      <c r="J15" s="54"/>
      <c r="K15" s="47" t="s">
        <v>125</v>
      </c>
      <c r="L15" s="213">
        <v>24.92004861587349</v>
      </c>
      <c r="M15" s="46"/>
    </row>
    <row r="16" spans="1:13" x14ac:dyDescent="0.2">
      <c r="A16" s="40"/>
      <c r="B16" s="20" t="s">
        <v>121</v>
      </c>
      <c r="C16" s="41">
        <v>19351</v>
      </c>
      <c r="D16" s="42">
        <v>3.2847966756520028</v>
      </c>
      <c r="E16" s="43"/>
      <c r="F16" s="41">
        <v>3868</v>
      </c>
      <c r="G16" s="42">
        <v>4.9973514554075535</v>
      </c>
      <c r="H16" s="26"/>
      <c r="J16" s="54"/>
      <c r="K16" s="47" t="s">
        <v>122</v>
      </c>
      <c r="L16" s="213">
        <v>13.195543092268311</v>
      </c>
      <c r="M16" s="46"/>
    </row>
    <row r="17" spans="1:13" x14ac:dyDescent="0.2">
      <c r="A17" s="44"/>
      <c r="B17" s="20" t="s">
        <v>122</v>
      </c>
      <c r="C17" s="41">
        <v>77736</v>
      </c>
      <c r="D17" s="42">
        <v>13.195543092268311</v>
      </c>
      <c r="E17" s="43"/>
      <c r="F17" s="41">
        <v>8440</v>
      </c>
      <c r="G17" s="42">
        <v>10.904251883050607</v>
      </c>
      <c r="H17" s="26"/>
      <c r="J17" s="54"/>
      <c r="K17" s="47" t="s">
        <v>128</v>
      </c>
      <c r="L17" s="213">
        <v>9.6832838800355781</v>
      </c>
      <c r="M17" s="46"/>
    </row>
    <row r="18" spans="1:13" x14ac:dyDescent="0.2">
      <c r="A18" s="44"/>
      <c r="B18" s="20" t="s">
        <v>370</v>
      </c>
      <c r="C18" s="41">
        <v>17</v>
      </c>
      <c r="D18" s="42">
        <v>2.8857187476659628E-3</v>
      </c>
      <c r="E18" s="43"/>
      <c r="F18" s="41">
        <v>0</v>
      </c>
      <c r="G18" s="42">
        <v>0</v>
      </c>
      <c r="H18" s="26"/>
      <c r="J18" s="54"/>
      <c r="K18" s="47" t="s">
        <v>129</v>
      </c>
      <c r="L18" s="213">
        <v>7.9041533980186998</v>
      </c>
      <c r="M18" s="46"/>
    </row>
    <row r="19" spans="1:13" x14ac:dyDescent="0.2">
      <c r="A19" s="44"/>
      <c r="B19" s="20" t="s">
        <v>148</v>
      </c>
      <c r="C19" s="41">
        <v>241</v>
      </c>
      <c r="D19" s="42">
        <v>4.090930695220571E-2</v>
      </c>
      <c r="E19" s="43"/>
      <c r="F19" s="41">
        <v>24</v>
      </c>
      <c r="G19" s="42">
        <v>3.1007351326210252E-2</v>
      </c>
      <c r="H19" s="26"/>
      <c r="J19" s="46"/>
      <c r="K19" s="47" t="s">
        <v>341</v>
      </c>
      <c r="L19" s="213">
        <v>5.623247350231197</v>
      </c>
      <c r="M19" s="46"/>
    </row>
    <row r="20" spans="1:13" x14ac:dyDescent="0.2">
      <c r="B20" s="20" t="s">
        <v>369</v>
      </c>
      <c r="C20" s="41">
        <v>0</v>
      </c>
      <c r="D20" s="42">
        <v>0</v>
      </c>
      <c r="E20" s="43"/>
      <c r="F20" s="41">
        <v>0</v>
      </c>
      <c r="G20" s="42">
        <v>0</v>
      </c>
      <c r="H20" s="26"/>
      <c r="J20" s="46"/>
      <c r="K20" s="47" t="s">
        <v>121</v>
      </c>
      <c r="L20" s="213">
        <v>3.2847966756520028</v>
      </c>
      <c r="M20" s="46"/>
    </row>
    <row r="21" spans="1:13" x14ac:dyDescent="0.2">
      <c r="B21" s="20" t="s">
        <v>341</v>
      </c>
      <c r="C21" s="41">
        <v>33127</v>
      </c>
      <c r="D21" s="42">
        <v>5.623247350231197</v>
      </c>
      <c r="E21" s="43"/>
      <c r="F21" s="41">
        <v>3343</v>
      </c>
      <c r="G21" s="42">
        <v>4.3190656451467042</v>
      </c>
      <c r="H21" s="26"/>
      <c r="J21" s="46"/>
      <c r="K21" s="47" t="s">
        <v>141</v>
      </c>
      <c r="L21" s="213">
        <v>2.3853011671883593</v>
      </c>
      <c r="M21" s="46"/>
    </row>
    <row r="22" spans="1:13" x14ac:dyDescent="0.2">
      <c r="B22" s="20" t="s">
        <v>124</v>
      </c>
      <c r="C22" s="41">
        <v>6445</v>
      </c>
      <c r="D22" s="42">
        <v>1.0940269016886546</v>
      </c>
      <c r="E22" s="43"/>
      <c r="F22" s="41">
        <v>699</v>
      </c>
      <c r="G22" s="42">
        <v>0.90308910737587367</v>
      </c>
      <c r="H22" s="26"/>
      <c r="J22" s="46"/>
      <c r="K22" s="47" t="s">
        <v>134</v>
      </c>
      <c r="L22" s="213">
        <v>2.2121580423284017</v>
      </c>
      <c r="M22" s="46"/>
    </row>
    <row r="23" spans="1:13" x14ac:dyDescent="0.2">
      <c r="B23" s="20" t="s">
        <v>141</v>
      </c>
      <c r="C23" s="41">
        <v>14052</v>
      </c>
      <c r="D23" s="42">
        <v>2.3853011671883593</v>
      </c>
      <c r="E23" s="43"/>
      <c r="F23" s="41">
        <v>1377</v>
      </c>
      <c r="G23" s="42">
        <v>1.7790467823413134</v>
      </c>
      <c r="H23" s="26"/>
      <c r="J23" s="46"/>
      <c r="K23" s="47" t="s">
        <v>136</v>
      </c>
      <c r="L23" s="213">
        <v>1.2349178758394046</v>
      </c>
      <c r="M23" s="46"/>
    </row>
    <row r="24" spans="1:13" x14ac:dyDescent="0.2">
      <c r="B24" s="20" t="s">
        <v>125</v>
      </c>
      <c r="C24" s="41">
        <v>146806</v>
      </c>
      <c r="D24" s="42">
        <v>24.92004861587349</v>
      </c>
      <c r="E24" s="43"/>
      <c r="F24" s="41">
        <v>18463</v>
      </c>
      <c r="G24" s="42">
        <v>23.853696980659166</v>
      </c>
      <c r="H24" s="26"/>
      <c r="J24" s="46"/>
      <c r="K24" s="47" t="s">
        <v>124</v>
      </c>
      <c r="L24" s="213">
        <v>1.0940269016886546</v>
      </c>
      <c r="M24" s="46"/>
    </row>
    <row r="25" spans="1:13" x14ac:dyDescent="0.2">
      <c r="B25" s="20" t="s">
        <v>126</v>
      </c>
      <c r="C25" s="41">
        <v>43</v>
      </c>
      <c r="D25" s="42">
        <v>7.2991709499786121E-3</v>
      </c>
      <c r="E25" s="43"/>
      <c r="F25" s="41">
        <v>0</v>
      </c>
      <c r="G25" s="42">
        <v>0</v>
      </c>
      <c r="H25" s="26"/>
      <c r="J25" s="46"/>
      <c r="K25" s="47" t="s">
        <v>130</v>
      </c>
      <c r="L25" s="213">
        <v>0.20030283072034327</v>
      </c>
      <c r="M25" s="46"/>
    </row>
    <row r="26" spans="1:13" x14ac:dyDescent="0.2">
      <c r="B26" s="20" t="s">
        <v>127</v>
      </c>
      <c r="C26" s="41">
        <v>142</v>
      </c>
      <c r="D26" s="42">
        <v>2.410423895109216E-2</v>
      </c>
      <c r="E26" s="43"/>
      <c r="F26" s="41">
        <v>0</v>
      </c>
      <c r="G26" s="42">
        <v>0</v>
      </c>
      <c r="H26" s="26"/>
      <c r="J26" s="46"/>
      <c r="K26" s="47" t="s">
        <v>133</v>
      </c>
      <c r="L26" s="213">
        <v>4.871772238706655E-2</v>
      </c>
      <c r="M26" s="46"/>
    </row>
    <row r="27" spans="1:13" x14ac:dyDescent="0.2">
      <c r="B27" s="20" t="s">
        <v>128</v>
      </c>
      <c r="C27" s="41">
        <v>57045</v>
      </c>
      <c r="D27" s="42">
        <v>9.6832838800355781</v>
      </c>
      <c r="E27" s="43"/>
      <c r="F27" s="41">
        <v>7568</v>
      </c>
      <c r="G27" s="42">
        <v>9.777651451531634</v>
      </c>
      <c r="H27" s="26"/>
      <c r="J27" s="46"/>
      <c r="K27" s="47" t="s">
        <v>148</v>
      </c>
      <c r="L27" s="213">
        <v>4.090930695220571E-2</v>
      </c>
      <c r="M27" s="46"/>
    </row>
    <row r="28" spans="1:13" x14ac:dyDescent="0.2">
      <c r="B28" s="20" t="s">
        <v>129</v>
      </c>
      <c r="C28" s="41">
        <v>46564</v>
      </c>
      <c r="D28" s="42">
        <v>7.9041533980186998</v>
      </c>
      <c r="E28" s="43"/>
      <c r="F28" s="41">
        <v>7682</v>
      </c>
      <c r="G28" s="42">
        <v>9.9249363703311335</v>
      </c>
      <c r="H28" s="26"/>
      <c r="J28" s="46"/>
      <c r="K28" s="47" t="s">
        <v>127</v>
      </c>
      <c r="L28" s="213">
        <v>2.410423895109216E-2</v>
      </c>
      <c r="M28" s="46"/>
    </row>
    <row r="29" spans="1:13" x14ac:dyDescent="0.2">
      <c r="B29" s="20" t="s">
        <v>130</v>
      </c>
      <c r="C29" s="41">
        <v>1180</v>
      </c>
      <c r="D29" s="42">
        <v>0.20030283072034327</v>
      </c>
      <c r="E29" s="43"/>
      <c r="F29" s="41">
        <v>15</v>
      </c>
      <c r="G29" s="42">
        <v>1.9379594578881408E-2</v>
      </c>
      <c r="H29" s="26"/>
      <c r="J29" s="46"/>
      <c r="K29" s="47" t="s">
        <v>138</v>
      </c>
      <c r="L29" s="213">
        <v>1.2900860283683127E-2</v>
      </c>
      <c r="M29" s="46"/>
    </row>
    <row r="30" spans="1:13" x14ac:dyDescent="0.2">
      <c r="B30" s="20" t="s">
        <v>131</v>
      </c>
      <c r="C30" s="41">
        <v>165608</v>
      </c>
      <c r="D30" s="42">
        <v>28.111653550792042</v>
      </c>
      <c r="E30" s="43"/>
      <c r="F30" s="41">
        <v>23923</v>
      </c>
      <c r="G30" s="42">
        <v>30.907869407371997</v>
      </c>
      <c r="H30" s="26"/>
      <c r="J30" s="46"/>
      <c r="K30" s="47" t="s">
        <v>137</v>
      </c>
      <c r="L30" s="213">
        <v>7.8084154348608409E-3</v>
      </c>
      <c r="M30" s="46"/>
    </row>
    <row r="31" spans="1:13" x14ac:dyDescent="0.2">
      <c r="B31" s="20" t="s">
        <v>132</v>
      </c>
      <c r="C31" s="41">
        <v>35</v>
      </c>
      <c r="D31" s="42">
        <v>5.9411856569593349E-3</v>
      </c>
      <c r="E31" s="43"/>
      <c r="F31" s="41">
        <v>0</v>
      </c>
      <c r="G31" s="42">
        <v>0</v>
      </c>
      <c r="H31" s="26"/>
      <c r="J31" s="46"/>
      <c r="K31" s="47" t="s">
        <v>126</v>
      </c>
      <c r="L31" s="213">
        <v>7.2991709499786121E-3</v>
      </c>
      <c r="M31" s="46"/>
    </row>
    <row r="32" spans="1:13" x14ac:dyDescent="0.2">
      <c r="B32" s="20" t="s">
        <v>133</v>
      </c>
      <c r="C32" s="41">
        <v>287</v>
      </c>
      <c r="D32" s="42">
        <v>4.871772238706655E-2</v>
      </c>
      <c r="E32" s="43"/>
      <c r="F32" s="41">
        <v>56</v>
      </c>
      <c r="G32" s="42">
        <v>7.2350486427823935E-2</v>
      </c>
      <c r="H32" s="26"/>
      <c r="J32" s="46"/>
      <c r="K32" s="47" t="s">
        <v>132</v>
      </c>
      <c r="L32" s="213">
        <v>5.9411856569593349E-3</v>
      </c>
      <c r="M32" s="46"/>
    </row>
    <row r="33" spans="2:13" x14ac:dyDescent="0.2">
      <c r="B33" s="20" t="s">
        <v>134</v>
      </c>
      <c r="C33" s="41">
        <v>13032</v>
      </c>
      <c r="D33" s="42">
        <v>2.2121580423284017</v>
      </c>
      <c r="E33" s="43"/>
      <c r="F33" s="41">
        <v>1202</v>
      </c>
      <c r="G33" s="42">
        <v>1.5529515122543636</v>
      </c>
      <c r="H33" s="26"/>
      <c r="J33" s="46"/>
      <c r="K33" s="47" t="s">
        <v>123</v>
      </c>
      <c r="L33" s="213">
        <v>0</v>
      </c>
      <c r="M33" s="46"/>
    </row>
    <row r="34" spans="2:13" x14ac:dyDescent="0.2">
      <c r="B34" s="20" t="s">
        <v>135</v>
      </c>
      <c r="C34" s="41">
        <v>0</v>
      </c>
      <c r="D34" s="42">
        <v>0</v>
      </c>
      <c r="E34" s="43"/>
      <c r="F34" s="41">
        <v>0</v>
      </c>
      <c r="G34" s="42">
        <v>0</v>
      </c>
      <c r="H34" s="26"/>
      <c r="J34" s="46"/>
      <c r="K34" s="47" t="s">
        <v>135</v>
      </c>
      <c r="L34" s="213">
        <v>0</v>
      </c>
      <c r="M34" s="46"/>
    </row>
    <row r="35" spans="2:13" x14ac:dyDescent="0.2">
      <c r="B35" s="20" t="s">
        <v>136</v>
      </c>
      <c r="C35" s="41">
        <v>7275</v>
      </c>
      <c r="D35" s="42">
        <v>1.2349178758394046</v>
      </c>
      <c r="E35" s="43"/>
      <c r="F35" s="41">
        <v>713</v>
      </c>
      <c r="G35" s="42">
        <v>0.92117672898282965</v>
      </c>
      <c r="H35" s="26"/>
      <c r="J35" s="46"/>
      <c r="M35" s="46"/>
    </row>
    <row r="36" spans="2:13" x14ac:dyDescent="0.2">
      <c r="B36" s="20" t="s">
        <v>137</v>
      </c>
      <c r="C36" s="41">
        <v>46</v>
      </c>
      <c r="D36" s="42">
        <v>7.8084154348608409E-3</v>
      </c>
      <c r="E36" s="43"/>
      <c r="F36" s="41">
        <v>0</v>
      </c>
      <c r="G36" s="42">
        <v>0</v>
      </c>
      <c r="H36" s="26"/>
      <c r="J36" s="46"/>
      <c r="M36" s="46"/>
    </row>
    <row r="37" spans="2:13" x14ac:dyDescent="0.2">
      <c r="B37" s="20" t="s">
        <v>138</v>
      </c>
      <c r="C37" s="41">
        <v>76</v>
      </c>
      <c r="D37" s="42">
        <v>1.2900860283683127E-2</v>
      </c>
      <c r="E37" s="43"/>
      <c r="F37" s="41">
        <v>28</v>
      </c>
      <c r="G37" s="42">
        <v>3.6175243213911967E-2</v>
      </c>
      <c r="H37" s="26"/>
      <c r="J37" s="46"/>
      <c r="M37" s="46"/>
    </row>
    <row r="38" spans="2:13" x14ac:dyDescent="0.2">
      <c r="C38" s="45"/>
      <c r="D38" s="45"/>
      <c r="E38" s="45"/>
      <c r="F38" s="45"/>
      <c r="G38" s="45"/>
      <c r="H38" s="26"/>
      <c r="J38" s="46"/>
      <c r="M38" s="46"/>
    </row>
    <row r="39" spans="2:13" x14ac:dyDescent="0.2">
      <c r="B39" s="203" t="s">
        <v>68</v>
      </c>
      <c r="C39" s="203"/>
      <c r="D39" s="203"/>
      <c r="E39" s="203"/>
      <c r="F39" s="203"/>
      <c r="G39" s="203"/>
      <c r="H39" s="26"/>
      <c r="J39" s="46"/>
      <c r="M39" s="46"/>
    </row>
    <row r="40" spans="2:13" x14ac:dyDescent="0.2">
      <c r="B40" s="202" t="s">
        <v>391</v>
      </c>
      <c r="C40" s="202"/>
      <c r="D40" s="202"/>
      <c r="E40" s="202"/>
      <c r="F40" s="202"/>
      <c r="G40" s="202"/>
      <c r="H40" s="26"/>
      <c r="J40" s="46"/>
      <c r="M40" s="46"/>
    </row>
    <row r="41" spans="2:13" x14ac:dyDescent="0.2">
      <c r="B41" s="46"/>
      <c r="C41" s="187"/>
      <c r="D41" s="187"/>
      <c r="E41" s="187"/>
      <c r="F41" s="187"/>
      <c r="G41" s="187"/>
      <c r="H41" s="26"/>
      <c r="J41" s="46"/>
      <c r="M41" s="46"/>
    </row>
    <row r="42" spans="2:13" x14ac:dyDescent="0.2">
      <c r="B42" s="47"/>
      <c r="C42" s="48"/>
      <c r="D42" s="48"/>
      <c r="E42" s="48"/>
      <c r="F42" s="48"/>
      <c r="G42" s="49"/>
      <c r="H42" s="26"/>
      <c r="J42" s="46"/>
      <c r="M42" s="46"/>
    </row>
    <row r="43" spans="2:13" x14ac:dyDescent="0.2">
      <c r="B43" s="46"/>
      <c r="C43" s="48"/>
      <c r="D43" s="48"/>
      <c r="E43" s="48"/>
      <c r="F43" s="48"/>
      <c r="G43" s="49"/>
      <c r="H43" s="26"/>
      <c r="J43" s="46"/>
      <c r="M43" s="46"/>
    </row>
    <row r="44" spans="2:13" x14ac:dyDescent="0.2">
      <c r="B44" s="46"/>
      <c r="C44" s="48"/>
      <c r="D44" s="48"/>
      <c r="E44" s="48"/>
      <c r="F44" s="48"/>
      <c r="G44" s="49"/>
      <c r="H44" s="26"/>
      <c r="J44" s="46"/>
      <c r="M44" s="46"/>
    </row>
    <row r="45" spans="2:13" x14ac:dyDescent="0.2">
      <c r="B45" s="47"/>
      <c r="C45" s="48"/>
      <c r="D45" s="48"/>
      <c r="E45" s="48"/>
      <c r="F45" s="48"/>
      <c r="G45" s="49"/>
      <c r="H45" s="26"/>
      <c r="J45" s="46"/>
      <c r="M45" s="46"/>
    </row>
    <row r="46" spans="2:13" x14ac:dyDescent="0.2">
      <c r="B46" s="47"/>
      <c r="C46" s="48"/>
      <c r="D46" s="48"/>
      <c r="E46" s="48"/>
      <c r="F46" s="48"/>
      <c r="G46" s="49"/>
      <c r="H46" s="26"/>
      <c r="J46" s="46"/>
      <c r="M46" s="46"/>
    </row>
    <row r="47" spans="2:13" x14ac:dyDescent="0.2">
      <c r="C47" s="48"/>
      <c r="D47" s="48"/>
      <c r="E47" s="48"/>
      <c r="F47" s="48"/>
      <c r="G47" s="49"/>
      <c r="H47" s="26"/>
      <c r="J47" s="46"/>
      <c r="M47" s="46"/>
    </row>
    <row r="48" spans="2:13" x14ac:dyDescent="0.2">
      <c r="C48" s="48"/>
      <c r="D48" s="48"/>
      <c r="E48" s="48"/>
      <c r="F48" s="48"/>
      <c r="G48" s="49"/>
      <c r="H48" s="26"/>
      <c r="J48" s="46"/>
      <c r="M48" s="46"/>
    </row>
    <row r="49" spans="1:13" x14ac:dyDescent="0.2">
      <c r="C49" s="48"/>
      <c r="D49" s="48"/>
      <c r="E49" s="48"/>
      <c r="F49" s="48"/>
      <c r="G49" s="49"/>
      <c r="H49" s="26"/>
      <c r="J49" s="46"/>
      <c r="M49" s="46"/>
    </row>
    <row r="50" spans="1:13" x14ac:dyDescent="0.2">
      <c r="C50" s="48"/>
      <c r="D50" s="48"/>
      <c r="E50" s="48"/>
      <c r="F50" s="48"/>
      <c r="G50" s="49"/>
      <c r="H50" s="26"/>
      <c r="J50" s="46"/>
      <c r="M50" s="46"/>
    </row>
    <row r="51" spans="1:13" x14ac:dyDescent="0.2">
      <c r="C51" s="48"/>
      <c r="D51" s="48"/>
      <c r="E51" s="48"/>
      <c r="F51" s="48"/>
      <c r="G51" s="49"/>
      <c r="H51" s="26"/>
      <c r="J51" s="46"/>
      <c r="M51" s="46"/>
    </row>
    <row r="52" spans="1:13" x14ac:dyDescent="0.2">
      <c r="C52" s="48"/>
      <c r="D52" s="48"/>
      <c r="E52" s="48"/>
      <c r="F52" s="48"/>
      <c r="G52" s="49"/>
      <c r="H52" s="26"/>
      <c r="J52" s="46"/>
      <c r="M52" s="46"/>
    </row>
    <row r="53" spans="1:13" x14ac:dyDescent="0.2">
      <c r="B53" s="50"/>
      <c r="G53" s="49"/>
      <c r="H53" s="26"/>
      <c r="J53" s="46"/>
      <c r="M53" s="46"/>
    </row>
    <row r="54" spans="1:13" x14ac:dyDescent="0.2">
      <c r="G54" s="49"/>
      <c r="H54" s="26"/>
      <c r="J54" s="46"/>
      <c r="M54" s="46"/>
    </row>
    <row r="55" spans="1:13" x14ac:dyDescent="0.2">
      <c r="G55" s="49"/>
      <c r="H55" s="26"/>
      <c r="J55" s="46"/>
      <c r="M55" s="46"/>
    </row>
    <row r="56" spans="1:13" x14ac:dyDescent="0.2">
      <c r="A56" s="47"/>
      <c r="B56" s="47"/>
      <c r="H56" s="26"/>
      <c r="J56" s="46"/>
      <c r="M56" s="46"/>
    </row>
    <row r="57" spans="1:13" x14ac:dyDescent="0.2">
      <c r="H57" s="26"/>
      <c r="J57" s="46"/>
      <c r="M57" s="46"/>
    </row>
    <row r="58" spans="1:13" x14ac:dyDescent="0.2">
      <c r="H58" s="26"/>
      <c r="J58" s="46"/>
      <c r="M58" s="46"/>
    </row>
    <row r="59" spans="1:13" x14ac:dyDescent="0.2">
      <c r="H59" s="26"/>
      <c r="J59" s="46"/>
      <c r="M59" s="46"/>
    </row>
    <row r="60" spans="1:13" x14ac:dyDescent="0.2">
      <c r="H60" s="26"/>
      <c r="J60" s="46"/>
      <c r="M60" s="46"/>
    </row>
    <row r="61" spans="1:13" x14ac:dyDescent="0.2">
      <c r="H61" s="26"/>
      <c r="J61" s="46"/>
      <c r="M61" s="46"/>
    </row>
    <row r="62" spans="1:13" x14ac:dyDescent="0.2">
      <c r="H62" s="26"/>
      <c r="J62" s="46"/>
      <c r="M62" s="46"/>
    </row>
    <row r="63" spans="1:13" x14ac:dyDescent="0.2">
      <c r="H63" s="26"/>
      <c r="J63" s="46"/>
      <c r="M63" s="46"/>
    </row>
    <row r="64" spans="1:13" x14ac:dyDescent="0.2">
      <c r="H64" s="26"/>
      <c r="J64" s="46"/>
      <c r="M64" s="46"/>
    </row>
    <row r="65" spans="1:13" x14ac:dyDescent="0.2">
      <c r="A65" s="51"/>
      <c r="B65" s="99" t="s">
        <v>69</v>
      </c>
      <c r="C65" s="51"/>
      <c r="D65" s="51"/>
      <c r="E65" s="51"/>
      <c r="F65" s="51"/>
      <c r="G65" s="51"/>
      <c r="H65" s="52"/>
      <c r="J65" s="46"/>
      <c r="M65" s="46"/>
    </row>
    <row r="66" spans="1:13" x14ac:dyDescent="0.2">
      <c r="J66" s="46"/>
      <c r="M66" s="46"/>
    </row>
    <row r="67" spans="1:13" x14ac:dyDescent="0.2">
      <c r="J67" s="46"/>
      <c r="M67" s="46"/>
    </row>
    <row r="68" spans="1:13" x14ac:dyDescent="0.2">
      <c r="J68" s="46"/>
      <c r="M68" s="46"/>
    </row>
    <row r="69" spans="1:13" x14ac:dyDescent="0.2">
      <c r="J69" s="46"/>
      <c r="M69" s="46"/>
    </row>
    <row r="70" spans="1:13" x14ac:dyDescent="0.2">
      <c r="J70" s="46"/>
      <c r="M70" s="46"/>
    </row>
    <row r="71" spans="1:13" x14ac:dyDescent="0.2">
      <c r="J71" s="46"/>
      <c r="M71" s="46"/>
    </row>
    <row r="72" spans="1:13" x14ac:dyDescent="0.2">
      <c r="J72" s="46"/>
      <c r="M72" s="46"/>
    </row>
    <row r="73" spans="1:13" x14ac:dyDescent="0.2">
      <c r="J73" s="46"/>
      <c r="M73" s="46"/>
    </row>
    <row r="74" spans="1:13" x14ac:dyDescent="0.2">
      <c r="J74" s="46"/>
      <c r="M74" s="46"/>
    </row>
  </sheetData>
  <sortState ref="K14:L34">
    <sortCondition descending="1" ref="L14:L34"/>
  </sortState>
  <mergeCells count="7">
    <mergeCell ref="B40:G40"/>
    <mergeCell ref="C41:G41"/>
    <mergeCell ref="C9:G9"/>
    <mergeCell ref="C10:G10"/>
    <mergeCell ref="D12:D13"/>
    <mergeCell ref="G12:G13"/>
    <mergeCell ref="B39:G39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3"/>
  </sheetPr>
  <dimension ref="A1:K58"/>
  <sheetViews>
    <sheetView topLeftCell="B13" zoomScaleNormal="100" workbookViewId="0">
      <selection activeCell="K37" sqref="K37"/>
    </sheetView>
  </sheetViews>
  <sheetFormatPr baseColWidth="10" defaultColWidth="11.42578125" defaultRowHeight="12.75" x14ac:dyDescent="0.2"/>
  <cols>
    <col min="1" max="1" width="2.7109375" style="20" customWidth="1"/>
    <col min="2" max="2" width="21.7109375" style="20" customWidth="1"/>
    <col min="3" max="3" width="26.140625" style="20" customWidth="1"/>
    <col min="4" max="4" width="11.85546875" style="20" customWidth="1"/>
    <col min="5" max="5" width="5.7109375" style="20" customWidth="1"/>
    <col min="6" max="6" width="23" style="20" customWidth="1"/>
    <col min="7" max="7" width="11.85546875" style="20" customWidth="1"/>
    <col min="8" max="8" width="2.7109375" style="20" customWidth="1"/>
    <col min="9" max="9" width="11.42578125" style="20"/>
    <col min="10" max="11" width="11.42578125" style="47"/>
    <col min="12" max="16384" width="11.42578125" style="20"/>
  </cols>
  <sheetData>
    <row r="1" spans="1:8" ht="15.75" customHeight="1" x14ac:dyDescent="0.2">
      <c r="A1" s="24"/>
      <c r="B1" s="24"/>
      <c r="D1" s="24"/>
      <c r="E1" s="24"/>
      <c r="F1" s="24"/>
      <c r="G1" s="24"/>
      <c r="H1" s="25"/>
    </row>
    <row r="2" spans="1:8" ht="15.75" customHeight="1" x14ac:dyDescent="0.2">
      <c r="H2" s="26"/>
    </row>
    <row r="3" spans="1:8" ht="15.75" customHeight="1" x14ac:dyDescent="0.2">
      <c r="H3" s="26"/>
    </row>
    <row r="4" spans="1:8" ht="15.75" customHeight="1" x14ac:dyDescent="0.2">
      <c r="H4" s="26"/>
    </row>
    <row r="5" spans="1:8" ht="15.75" customHeight="1" x14ac:dyDescent="0.2">
      <c r="H5" s="26"/>
    </row>
    <row r="6" spans="1:8" ht="15.75" customHeight="1" x14ac:dyDescent="0.2">
      <c r="H6" s="26"/>
    </row>
    <row r="7" spans="1:8" ht="15.75" customHeight="1" x14ac:dyDescent="0.2">
      <c r="H7" s="26"/>
    </row>
    <row r="8" spans="1:8" ht="15.75" customHeight="1" x14ac:dyDescent="0.2">
      <c r="H8" s="26"/>
    </row>
    <row r="9" spans="1:8" x14ac:dyDescent="0.2">
      <c r="H9" s="26"/>
    </row>
    <row r="10" spans="1:8" ht="12.75" customHeight="1" x14ac:dyDescent="0.2">
      <c r="C10" s="194" t="s">
        <v>77</v>
      </c>
      <c r="D10" s="194"/>
      <c r="E10" s="194"/>
      <c r="F10" s="194"/>
      <c r="G10" s="194"/>
      <c r="H10" s="26"/>
    </row>
    <row r="11" spans="1:8" x14ac:dyDescent="0.2">
      <c r="C11" s="194" t="s">
        <v>389</v>
      </c>
      <c r="D11" s="194"/>
      <c r="E11" s="194"/>
      <c r="F11" s="194"/>
      <c r="G11" s="194"/>
      <c r="H11" s="26"/>
    </row>
    <row r="12" spans="1:8" x14ac:dyDescent="0.2">
      <c r="C12" s="27"/>
      <c r="D12" s="27"/>
      <c r="E12" s="27"/>
      <c r="F12" s="27"/>
      <c r="H12" s="26"/>
    </row>
    <row r="13" spans="1:8" x14ac:dyDescent="0.2">
      <c r="B13" s="27"/>
      <c r="C13" s="28" t="s">
        <v>390</v>
      </c>
      <c r="D13" s="190" t="s">
        <v>342</v>
      </c>
      <c r="E13" s="29"/>
      <c r="F13" s="30" t="s">
        <v>51</v>
      </c>
      <c r="G13" s="190" t="s">
        <v>342</v>
      </c>
      <c r="H13" s="26"/>
    </row>
    <row r="14" spans="1:8" x14ac:dyDescent="0.2">
      <c r="B14" s="31"/>
      <c r="C14" s="29">
        <v>2022</v>
      </c>
      <c r="D14" s="190"/>
      <c r="E14" s="29"/>
      <c r="F14" s="29">
        <v>2022</v>
      </c>
      <c r="G14" s="190"/>
      <c r="H14" s="26"/>
    </row>
    <row r="15" spans="1:8" x14ac:dyDescent="0.2">
      <c r="B15" s="31"/>
      <c r="C15" s="32"/>
      <c r="D15" s="31"/>
      <c r="E15" s="31"/>
      <c r="F15" s="31"/>
      <c r="G15" s="33"/>
      <c r="H15" s="26"/>
    </row>
    <row r="16" spans="1:8" x14ac:dyDescent="0.2">
      <c r="A16" s="34"/>
      <c r="B16" s="35" t="s">
        <v>140</v>
      </c>
      <c r="C16" s="36">
        <v>1921</v>
      </c>
      <c r="D16" s="37">
        <v>100</v>
      </c>
      <c r="E16" s="38"/>
      <c r="F16" s="36">
        <v>135</v>
      </c>
      <c r="G16" s="39">
        <v>100</v>
      </c>
      <c r="H16" s="26"/>
    </row>
    <row r="17" spans="1:11" x14ac:dyDescent="0.2">
      <c r="A17" s="40"/>
      <c r="B17" s="20" t="s">
        <v>121</v>
      </c>
      <c r="C17" s="41">
        <v>97</v>
      </c>
      <c r="D17" s="42">
        <v>5.0494534096824566</v>
      </c>
      <c r="E17" s="43"/>
      <c r="F17" s="41">
        <v>0</v>
      </c>
      <c r="G17" s="42">
        <v>0</v>
      </c>
      <c r="H17" s="26"/>
      <c r="J17" s="47" t="s">
        <v>131</v>
      </c>
      <c r="K17" s="206">
        <v>38.781884435190008</v>
      </c>
    </row>
    <row r="18" spans="1:11" x14ac:dyDescent="0.2">
      <c r="A18" s="44"/>
      <c r="B18" s="20" t="s">
        <v>122</v>
      </c>
      <c r="C18" s="41">
        <v>326</v>
      </c>
      <c r="D18" s="42">
        <v>16.970327954190527</v>
      </c>
      <c r="E18" s="43"/>
      <c r="F18" s="41">
        <v>11</v>
      </c>
      <c r="G18" s="42">
        <v>8.1481481481481488</v>
      </c>
      <c r="H18" s="26"/>
      <c r="J18" s="47" t="s">
        <v>125</v>
      </c>
      <c r="K18" s="206">
        <v>18.42790213430505</v>
      </c>
    </row>
    <row r="19" spans="1:11" x14ac:dyDescent="0.2">
      <c r="A19" s="44"/>
      <c r="B19" s="20" t="s">
        <v>148</v>
      </c>
      <c r="C19" s="41">
        <v>0</v>
      </c>
      <c r="D19" s="42">
        <v>0</v>
      </c>
      <c r="E19" s="43"/>
      <c r="F19" s="41">
        <v>0</v>
      </c>
      <c r="G19" s="42">
        <v>0</v>
      </c>
      <c r="H19" s="26"/>
      <c r="J19" s="47" t="s">
        <v>122</v>
      </c>
      <c r="K19" s="206">
        <v>16.970327954190527</v>
      </c>
    </row>
    <row r="20" spans="1:11" x14ac:dyDescent="0.2">
      <c r="A20" s="44"/>
      <c r="B20" s="20" t="s">
        <v>341</v>
      </c>
      <c r="C20" s="41">
        <v>22</v>
      </c>
      <c r="D20" s="42">
        <v>1.1452368558042685</v>
      </c>
      <c r="E20" s="43"/>
      <c r="F20" s="41">
        <v>0</v>
      </c>
      <c r="G20" s="42">
        <v>0</v>
      </c>
      <c r="H20" s="26"/>
      <c r="J20" s="47" t="s">
        <v>134</v>
      </c>
      <c r="K20" s="206">
        <v>9.3701197293076515</v>
      </c>
    </row>
    <row r="21" spans="1:11" x14ac:dyDescent="0.2">
      <c r="A21" s="44"/>
      <c r="B21" s="20" t="s">
        <v>124</v>
      </c>
      <c r="C21" s="41">
        <v>19</v>
      </c>
      <c r="D21" s="42">
        <v>0.989068193649141</v>
      </c>
      <c r="E21" s="43"/>
      <c r="F21" s="41">
        <v>0</v>
      </c>
      <c r="G21" s="42">
        <v>0</v>
      </c>
      <c r="H21" s="26"/>
      <c r="J21" s="47" t="s">
        <v>121</v>
      </c>
      <c r="K21" s="206">
        <v>5.0494534096824566</v>
      </c>
    </row>
    <row r="22" spans="1:11" x14ac:dyDescent="0.2">
      <c r="A22" s="44"/>
      <c r="B22" s="20" t="s">
        <v>141</v>
      </c>
      <c r="C22" s="41">
        <v>27</v>
      </c>
      <c r="D22" s="42">
        <v>1.4055179593961478</v>
      </c>
      <c r="E22" s="43"/>
      <c r="F22" s="41">
        <v>0</v>
      </c>
      <c r="G22" s="42">
        <v>0</v>
      </c>
      <c r="H22" s="26"/>
      <c r="J22" s="47" t="s">
        <v>129</v>
      </c>
      <c r="K22" s="206">
        <v>3.1754294638209264</v>
      </c>
    </row>
    <row r="23" spans="1:11" x14ac:dyDescent="0.2">
      <c r="B23" s="20" t="s">
        <v>125</v>
      </c>
      <c r="C23" s="41">
        <v>354</v>
      </c>
      <c r="D23" s="42">
        <v>18.42790213430505</v>
      </c>
      <c r="E23" s="43"/>
      <c r="F23" s="41">
        <v>17</v>
      </c>
      <c r="G23" s="42">
        <v>12.592592592592592</v>
      </c>
      <c r="H23" s="26"/>
      <c r="J23" s="47" t="s">
        <v>136</v>
      </c>
      <c r="K23" s="206">
        <v>1.665799062988027</v>
      </c>
    </row>
    <row r="24" spans="1:11" x14ac:dyDescent="0.2">
      <c r="B24" s="20" t="s">
        <v>127</v>
      </c>
      <c r="C24" s="41">
        <v>27</v>
      </c>
      <c r="D24" s="42">
        <v>1.4055179593961478</v>
      </c>
      <c r="E24" s="43"/>
      <c r="F24" s="41">
        <v>15</v>
      </c>
      <c r="G24" s="42">
        <v>11.111111111111111</v>
      </c>
      <c r="H24" s="26"/>
      <c r="J24" s="47" t="s">
        <v>128</v>
      </c>
      <c r="K24" s="206">
        <v>1.6137428422696511</v>
      </c>
    </row>
    <row r="25" spans="1:11" x14ac:dyDescent="0.2">
      <c r="B25" s="20" t="s">
        <v>128</v>
      </c>
      <c r="C25" s="41">
        <v>31</v>
      </c>
      <c r="D25" s="42">
        <v>1.6137428422696511</v>
      </c>
      <c r="E25" s="43"/>
      <c r="F25" s="41">
        <v>0</v>
      </c>
      <c r="G25" s="42">
        <v>0</v>
      </c>
      <c r="H25" s="26"/>
      <c r="J25" s="47" t="s">
        <v>141</v>
      </c>
      <c r="K25" s="206">
        <v>1.4055179593961478</v>
      </c>
    </row>
    <row r="26" spans="1:11" x14ac:dyDescent="0.2">
      <c r="B26" s="20" t="s">
        <v>129</v>
      </c>
      <c r="C26" s="41">
        <v>61</v>
      </c>
      <c r="D26" s="42">
        <v>3.1754294638209264</v>
      </c>
      <c r="E26" s="43"/>
      <c r="F26" s="41">
        <v>7</v>
      </c>
      <c r="G26" s="42">
        <v>5.1851851851851851</v>
      </c>
      <c r="H26" s="26"/>
      <c r="J26" s="47" t="s">
        <v>127</v>
      </c>
      <c r="K26" s="206">
        <v>1.4055179593961478</v>
      </c>
    </row>
    <row r="27" spans="1:11" x14ac:dyDescent="0.2">
      <c r="B27" s="20" t="s">
        <v>131</v>
      </c>
      <c r="C27" s="41">
        <v>745</v>
      </c>
      <c r="D27" s="42">
        <v>38.781884435190008</v>
      </c>
      <c r="E27" s="43"/>
      <c r="F27" s="41">
        <v>85</v>
      </c>
      <c r="G27" s="42">
        <v>62.962962962962962</v>
      </c>
      <c r="H27" s="26"/>
      <c r="J27" s="47" t="s">
        <v>341</v>
      </c>
      <c r="K27" s="206">
        <v>1.1452368558042685</v>
      </c>
    </row>
    <row r="28" spans="1:11" x14ac:dyDescent="0.2">
      <c r="B28" s="20" t="s">
        <v>134</v>
      </c>
      <c r="C28" s="41">
        <v>180</v>
      </c>
      <c r="D28" s="42">
        <v>9.3701197293076515</v>
      </c>
      <c r="E28" s="43"/>
      <c r="F28" s="41">
        <v>0</v>
      </c>
      <c r="G28" s="42">
        <v>0</v>
      </c>
      <c r="H28" s="26"/>
      <c r="J28" s="47" t="s">
        <v>124</v>
      </c>
      <c r="K28" s="206">
        <v>0.989068193649141</v>
      </c>
    </row>
    <row r="29" spans="1:11" x14ac:dyDescent="0.2">
      <c r="B29" s="20" t="s">
        <v>136</v>
      </c>
      <c r="C29" s="41">
        <v>32</v>
      </c>
      <c r="D29" s="42">
        <v>1.665799062988027</v>
      </c>
      <c r="E29" s="43"/>
      <c r="F29" s="41">
        <v>0</v>
      </c>
      <c r="G29" s="42">
        <v>0</v>
      </c>
      <c r="H29" s="26"/>
      <c r="J29" s="47" t="s">
        <v>148</v>
      </c>
      <c r="K29" s="206">
        <v>0</v>
      </c>
    </row>
    <row r="30" spans="1:11" x14ac:dyDescent="0.2">
      <c r="C30" s="45"/>
      <c r="D30" s="45"/>
      <c r="E30" s="45"/>
      <c r="F30" s="45"/>
      <c r="G30" s="45"/>
      <c r="H30" s="26"/>
    </row>
    <row r="31" spans="1:11" x14ac:dyDescent="0.2">
      <c r="C31" s="45"/>
      <c r="D31" s="45"/>
      <c r="E31" s="45"/>
      <c r="F31" s="45"/>
      <c r="G31" s="45"/>
      <c r="H31" s="26"/>
    </row>
    <row r="32" spans="1:11" x14ac:dyDescent="0.2">
      <c r="B32" s="203" t="s">
        <v>70</v>
      </c>
      <c r="C32" s="203"/>
      <c r="D32" s="203"/>
      <c r="E32" s="203"/>
      <c r="F32" s="203"/>
      <c r="G32" s="203"/>
      <c r="H32" s="26"/>
    </row>
    <row r="33" spans="2:8" x14ac:dyDescent="0.2">
      <c r="B33" s="202" t="s">
        <v>391</v>
      </c>
      <c r="C33" s="202"/>
      <c r="D33" s="202"/>
      <c r="E33" s="202"/>
      <c r="F33" s="202"/>
      <c r="G33" s="202"/>
      <c r="H33" s="26"/>
    </row>
    <row r="34" spans="2:8" x14ac:dyDescent="0.2">
      <c r="B34" s="46"/>
      <c r="C34" s="187"/>
      <c r="D34" s="187"/>
      <c r="E34" s="187"/>
      <c r="F34" s="187"/>
      <c r="G34" s="187"/>
      <c r="H34" s="26"/>
    </row>
    <row r="35" spans="2:8" x14ac:dyDescent="0.2">
      <c r="B35" s="47"/>
      <c r="C35" s="48"/>
      <c r="D35" s="48"/>
      <c r="E35" s="48"/>
      <c r="F35" s="48"/>
      <c r="G35" s="49"/>
      <c r="H35" s="26"/>
    </row>
    <row r="36" spans="2:8" x14ac:dyDescent="0.2">
      <c r="B36" s="46"/>
      <c r="C36" s="48"/>
      <c r="D36" s="48"/>
      <c r="E36" s="48"/>
      <c r="F36" s="48"/>
      <c r="G36" s="49"/>
      <c r="H36" s="26"/>
    </row>
    <row r="37" spans="2:8" x14ac:dyDescent="0.2">
      <c r="B37" s="46"/>
      <c r="C37" s="48"/>
      <c r="D37" s="48"/>
      <c r="E37" s="48"/>
      <c r="F37" s="48"/>
      <c r="G37" s="49"/>
      <c r="H37" s="26"/>
    </row>
    <row r="38" spans="2:8" x14ac:dyDescent="0.2">
      <c r="B38" s="47"/>
      <c r="C38" s="48"/>
      <c r="D38" s="48"/>
      <c r="E38" s="48"/>
      <c r="F38" s="48"/>
      <c r="G38" s="49"/>
      <c r="H38" s="26"/>
    </row>
    <row r="39" spans="2:8" x14ac:dyDescent="0.2">
      <c r="B39" s="47"/>
      <c r="C39" s="48"/>
      <c r="D39" s="48"/>
      <c r="E39" s="48"/>
      <c r="F39" s="48"/>
      <c r="G39" s="49"/>
      <c r="H39" s="26"/>
    </row>
    <row r="40" spans="2:8" x14ac:dyDescent="0.2">
      <c r="C40" s="48"/>
      <c r="D40" s="48"/>
      <c r="E40" s="48"/>
      <c r="F40" s="48"/>
      <c r="G40" s="49"/>
      <c r="H40" s="26"/>
    </row>
    <row r="41" spans="2:8" x14ac:dyDescent="0.2">
      <c r="C41" s="48"/>
      <c r="D41" s="48"/>
      <c r="E41" s="48"/>
      <c r="F41" s="48"/>
      <c r="G41" s="49"/>
      <c r="H41" s="26"/>
    </row>
    <row r="42" spans="2:8" x14ac:dyDescent="0.2">
      <c r="C42" s="48"/>
      <c r="D42" s="48"/>
      <c r="E42" s="48"/>
      <c r="F42" s="48"/>
      <c r="G42" s="49"/>
      <c r="H42" s="26"/>
    </row>
    <row r="43" spans="2:8" x14ac:dyDescent="0.2">
      <c r="C43" s="48"/>
      <c r="D43" s="48"/>
      <c r="E43" s="48"/>
      <c r="F43" s="48"/>
      <c r="G43" s="49"/>
      <c r="H43" s="26"/>
    </row>
    <row r="44" spans="2:8" x14ac:dyDescent="0.2">
      <c r="C44" s="48"/>
      <c r="D44" s="48"/>
      <c r="E44" s="48"/>
      <c r="F44" s="48"/>
      <c r="G44" s="49"/>
      <c r="H44" s="26"/>
    </row>
    <row r="45" spans="2:8" x14ac:dyDescent="0.2">
      <c r="C45" s="48"/>
      <c r="D45" s="48"/>
      <c r="E45" s="48"/>
      <c r="F45" s="48"/>
      <c r="G45" s="49"/>
      <c r="H45" s="26"/>
    </row>
    <row r="46" spans="2:8" x14ac:dyDescent="0.2">
      <c r="B46" s="50"/>
      <c r="G46" s="49"/>
      <c r="H46" s="26"/>
    </row>
    <row r="47" spans="2:8" x14ac:dyDescent="0.2">
      <c r="G47" s="49"/>
      <c r="H47" s="26"/>
    </row>
    <row r="48" spans="2:8" x14ac:dyDescent="0.2">
      <c r="G48" s="49"/>
      <c r="H48" s="26"/>
    </row>
    <row r="49" spans="1:8" x14ac:dyDescent="0.2">
      <c r="A49" s="47"/>
      <c r="B49" s="47"/>
      <c r="H49" s="26"/>
    </row>
    <row r="50" spans="1:8" x14ac:dyDescent="0.2">
      <c r="H50" s="26"/>
    </row>
    <row r="51" spans="1:8" x14ac:dyDescent="0.2">
      <c r="H51" s="26"/>
    </row>
    <row r="52" spans="1:8" x14ac:dyDescent="0.2">
      <c r="H52" s="26"/>
    </row>
    <row r="53" spans="1:8" x14ac:dyDescent="0.2">
      <c r="H53" s="26"/>
    </row>
    <row r="54" spans="1:8" x14ac:dyDescent="0.2">
      <c r="H54" s="26"/>
    </row>
    <row r="55" spans="1:8" x14ac:dyDescent="0.2">
      <c r="H55" s="26"/>
    </row>
    <row r="56" spans="1:8" x14ac:dyDescent="0.2">
      <c r="H56" s="26"/>
    </row>
    <row r="57" spans="1:8" x14ac:dyDescent="0.2">
      <c r="H57" s="26"/>
    </row>
    <row r="58" spans="1:8" x14ac:dyDescent="0.2">
      <c r="A58" s="51"/>
      <c r="B58" s="99" t="s">
        <v>69</v>
      </c>
      <c r="C58" s="51"/>
      <c r="D58" s="51"/>
      <c r="E58" s="51"/>
      <c r="F58" s="51"/>
      <c r="G58" s="51"/>
      <c r="H58" s="52"/>
    </row>
  </sheetData>
  <sortState ref="J17:K29">
    <sortCondition descending="1" ref="K17:K29"/>
  </sortState>
  <mergeCells count="7">
    <mergeCell ref="B33:G33"/>
    <mergeCell ref="C34:G34"/>
    <mergeCell ref="C10:G10"/>
    <mergeCell ref="C11:G11"/>
    <mergeCell ref="D13:D14"/>
    <mergeCell ref="G13:G14"/>
    <mergeCell ref="B32:G32"/>
  </mergeCell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3"/>
  </sheetPr>
  <dimension ref="A1:K59"/>
  <sheetViews>
    <sheetView zoomScaleNormal="100" workbookViewId="0">
      <selection activeCell="J1" sqref="J1:K1048576"/>
    </sheetView>
  </sheetViews>
  <sheetFormatPr baseColWidth="10" defaultColWidth="11.42578125" defaultRowHeight="12.75" x14ac:dyDescent="0.2"/>
  <cols>
    <col min="1" max="1" width="2.7109375" style="20" customWidth="1"/>
    <col min="2" max="2" width="21.7109375" style="20" customWidth="1"/>
    <col min="3" max="3" width="26.140625" style="20" customWidth="1"/>
    <col min="4" max="4" width="11.85546875" style="20" customWidth="1"/>
    <col min="5" max="5" width="5.7109375" style="20" customWidth="1"/>
    <col min="6" max="6" width="22.7109375" style="20" customWidth="1"/>
    <col min="7" max="7" width="11.85546875" style="20" customWidth="1"/>
    <col min="8" max="8" width="2.42578125" style="20" customWidth="1"/>
    <col min="9" max="9" width="11.42578125" style="20"/>
    <col min="10" max="11" width="11.42578125" style="212"/>
    <col min="12" max="16384" width="11.42578125" style="20"/>
  </cols>
  <sheetData>
    <row r="1" spans="1:8" ht="15.75" customHeight="1" x14ac:dyDescent="0.2">
      <c r="A1" s="24"/>
      <c r="B1" s="24"/>
      <c r="D1" s="24"/>
      <c r="E1" s="24"/>
      <c r="F1" s="24"/>
      <c r="G1" s="24"/>
      <c r="H1" s="25"/>
    </row>
    <row r="2" spans="1:8" ht="15.75" customHeight="1" x14ac:dyDescent="0.2">
      <c r="H2" s="26"/>
    </row>
    <row r="3" spans="1:8" ht="15.75" customHeight="1" x14ac:dyDescent="0.2">
      <c r="H3" s="26"/>
    </row>
    <row r="4" spans="1:8" ht="15.75" customHeight="1" x14ac:dyDescent="0.2">
      <c r="H4" s="26"/>
    </row>
    <row r="5" spans="1:8" ht="15.75" customHeight="1" x14ac:dyDescent="0.2">
      <c r="H5" s="26"/>
    </row>
    <row r="6" spans="1:8" ht="15.75" customHeight="1" x14ac:dyDescent="0.2">
      <c r="H6" s="26"/>
    </row>
    <row r="7" spans="1:8" ht="15.75" customHeight="1" x14ac:dyDescent="0.2">
      <c r="H7" s="26"/>
    </row>
    <row r="8" spans="1:8" ht="15.75" customHeight="1" x14ac:dyDescent="0.2">
      <c r="H8" s="26"/>
    </row>
    <row r="9" spans="1:8" x14ac:dyDescent="0.2">
      <c r="H9" s="26"/>
    </row>
    <row r="10" spans="1:8" ht="12.75" customHeight="1" x14ac:dyDescent="0.2">
      <c r="C10" s="194" t="s">
        <v>78</v>
      </c>
      <c r="D10" s="194"/>
      <c r="E10" s="194"/>
      <c r="F10" s="194"/>
      <c r="G10" s="194"/>
      <c r="H10" s="26"/>
    </row>
    <row r="11" spans="1:8" x14ac:dyDescent="0.2">
      <c r="C11" s="194" t="s">
        <v>389</v>
      </c>
      <c r="D11" s="194"/>
      <c r="E11" s="194"/>
      <c r="F11" s="194"/>
      <c r="G11" s="194"/>
      <c r="H11" s="26"/>
    </row>
    <row r="12" spans="1:8" x14ac:dyDescent="0.2">
      <c r="C12" s="27"/>
      <c r="D12" s="27"/>
      <c r="E12" s="27"/>
      <c r="F12" s="27"/>
      <c r="H12" s="26"/>
    </row>
    <row r="13" spans="1:8" x14ac:dyDescent="0.2">
      <c r="B13" s="27"/>
      <c r="C13" s="28" t="s">
        <v>390</v>
      </c>
      <c r="D13" s="190" t="s">
        <v>342</v>
      </c>
      <c r="E13" s="29"/>
      <c r="F13" s="30" t="s">
        <v>51</v>
      </c>
      <c r="G13" s="190" t="s">
        <v>342</v>
      </c>
      <c r="H13" s="26"/>
    </row>
    <row r="14" spans="1:8" x14ac:dyDescent="0.2">
      <c r="B14" s="31"/>
      <c r="C14" s="29">
        <v>2022</v>
      </c>
      <c r="D14" s="190"/>
      <c r="E14" s="29"/>
      <c r="F14" s="29">
        <v>2022</v>
      </c>
      <c r="G14" s="190"/>
      <c r="H14" s="26"/>
    </row>
    <row r="15" spans="1:8" x14ac:dyDescent="0.2">
      <c r="B15" s="31"/>
      <c r="C15" s="32"/>
      <c r="D15" s="31"/>
      <c r="E15" s="31"/>
      <c r="F15" s="31"/>
      <c r="G15" s="33"/>
      <c r="H15" s="26"/>
    </row>
    <row r="16" spans="1:8" x14ac:dyDescent="0.2">
      <c r="A16" s="34"/>
      <c r="B16" s="35" t="s">
        <v>144</v>
      </c>
      <c r="C16" s="36">
        <v>887417</v>
      </c>
      <c r="D16" s="37">
        <v>100.00000000000003</v>
      </c>
      <c r="E16" s="38"/>
      <c r="F16" s="36">
        <v>88439</v>
      </c>
      <c r="G16" s="39">
        <v>100</v>
      </c>
      <c r="H16" s="26"/>
    </row>
    <row r="17" spans="1:11" x14ac:dyDescent="0.2">
      <c r="A17" s="40"/>
      <c r="B17" s="20" t="s">
        <v>121</v>
      </c>
      <c r="C17" s="41">
        <v>144251</v>
      </c>
      <c r="D17" s="42">
        <v>16.25515400313494</v>
      </c>
      <c r="E17" s="43"/>
      <c r="F17" s="41">
        <v>11738</v>
      </c>
      <c r="G17" s="42">
        <v>13.272425061341716</v>
      </c>
      <c r="H17" s="26"/>
    </row>
    <row r="18" spans="1:11" x14ac:dyDescent="0.2">
      <c r="A18" s="40"/>
      <c r="B18" s="20" t="s">
        <v>148</v>
      </c>
      <c r="C18" s="41">
        <v>933</v>
      </c>
      <c r="D18" s="42">
        <v>0.10513659305602666</v>
      </c>
      <c r="E18" s="43"/>
      <c r="F18" s="41">
        <v>195</v>
      </c>
      <c r="G18" s="42">
        <v>0.22049095987064529</v>
      </c>
      <c r="H18" s="26"/>
    </row>
    <row r="19" spans="1:11" x14ac:dyDescent="0.2">
      <c r="A19" s="44"/>
      <c r="B19" s="20" t="s">
        <v>341</v>
      </c>
      <c r="C19" s="41">
        <v>76109</v>
      </c>
      <c r="D19" s="42">
        <v>8.5764640524127902</v>
      </c>
      <c r="E19" s="43"/>
      <c r="F19" s="41">
        <v>8349</v>
      </c>
      <c r="G19" s="42">
        <v>9.4404052510770136</v>
      </c>
      <c r="H19" s="26"/>
    </row>
    <row r="20" spans="1:11" x14ac:dyDescent="0.2">
      <c r="A20" s="44"/>
      <c r="B20" s="20" t="s">
        <v>124</v>
      </c>
      <c r="C20" s="41">
        <v>29683</v>
      </c>
      <c r="D20" s="42">
        <v>3.3448761968724963</v>
      </c>
      <c r="E20" s="43"/>
      <c r="F20" s="41">
        <v>2652</v>
      </c>
      <c r="G20" s="42">
        <v>2.9986770542407761</v>
      </c>
      <c r="H20" s="26"/>
    </row>
    <row r="21" spans="1:11" x14ac:dyDescent="0.2">
      <c r="A21" s="44"/>
      <c r="B21" s="20" t="s">
        <v>141</v>
      </c>
      <c r="C21" s="41">
        <v>86</v>
      </c>
      <c r="D21" s="42">
        <v>9.6910471627205709E-3</v>
      </c>
      <c r="E21" s="43"/>
      <c r="F21" s="41">
        <v>0</v>
      </c>
      <c r="G21" s="42">
        <v>0</v>
      </c>
      <c r="H21" s="26"/>
    </row>
    <row r="22" spans="1:11" x14ac:dyDescent="0.2">
      <c r="A22" s="44"/>
      <c r="B22" s="20" t="s">
        <v>125</v>
      </c>
      <c r="C22" s="41">
        <v>185</v>
      </c>
      <c r="D22" s="42">
        <v>2.0847020059340762E-2</v>
      </c>
      <c r="E22" s="43"/>
      <c r="F22" s="41">
        <v>18</v>
      </c>
      <c r="G22" s="42">
        <v>2.035301168036726E-2</v>
      </c>
      <c r="H22" s="26"/>
    </row>
    <row r="23" spans="1:11" x14ac:dyDescent="0.2">
      <c r="B23" s="20" t="s">
        <v>128</v>
      </c>
      <c r="C23" s="41">
        <v>435480</v>
      </c>
      <c r="D23" s="42">
        <v>49.072758353738998</v>
      </c>
      <c r="E23" s="43"/>
      <c r="F23" s="41">
        <v>43569</v>
      </c>
      <c r="G23" s="42">
        <v>49.264464772328949</v>
      </c>
      <c r="H23" s="26"/>
    </row>
    <row r="24" spans="1:11" x14ac:dyDescent="0.2">
      <c r="B24" s="20" t="s">
        <v>129</v>
      </c>
      <c r="C24" s="41">
        <v>0</v>
      </c>
      <c r="D24" s="42">
        <v>0</v>
      </c>
      <c r="E24" s="43"/>
      <c r="F24" s="41">
        <v>0</v>
      </c>
      <c r="G24" s="42">
        <v>0</v>
      </c>
      <c r="H24" s="26"/>
    </row>
    <row r="25" spans="1:11" x14ac:dyDescent="0.2">
      <c r="B25" s="20" t="s">
        <v>130</v>
      </c>
      <c r="C25" s="41">
        <v>177</v>
      </c>
      <c r="D25" s="42">
        <v>1.9945527300017918E-2</v>
      </c>
      <c r="E25" s="43"/>
      <c r="F25" s="41">
        <v>28</v>
      </c>
      <c r="G25" s="42">
        <v>3.1660240391682401E-2</v>
      </c>
      <c r="H25" s="26"/>
    </row>
    <row r="26" spans="1:11" x14ac:dyDescent="0.2">
      <c r="B26" s="20" t="s">
        <v>131</v>
      </c>
      <c r="C26" s="41">
        <v>152091</v>
      </c>
      <c r="D26" s="42">
        <v>17.138616907271327</v>
      </c>
      <c r="E26" s="43"/>
      <c r="F26" s="41">
        <v>16834</v>
      </c>
      <c r="G26" s="42">
        <v>19.034588812627913</v>
      </c>
      <c r="H26" s="26"/>
    </row>
    <row r="27" spans="1:11" x14ac:dyDescent="0.2">
      <c r="B27" s="20" t="s">
        <v>142</v>
      </c>
      <c r="C27" s="41">
        <v>1481</v>
      </c>
      <c r="D27" s="42">
        <v>0.16688884706964144</v>
      </c>
      <c r="E27" s="43"/>
      <c r="F27" s="41">
        <v>321</v>
      </c>
      <c r="G27" s="42">
        <v>0.3629620416332161</v>
      </c>
      <c r="H27" s="26"/>
      <c r="J27" s="212" t="s">
        <v>128</v>
      </c>
      <c r="K27" s="213">
        <v>49.072758353738998</v>
      </c>
    </row>
    <row r="28" spans="1:11" x14ac:dyDescent="0.2">
      <c r="B28" s="20" t="s">
        <v>143</v>
      </c>
      <c r="C28" s="41">
        <v>5816</v>
      </c>
      <c r="D28" s="42">
        <v>0.65538523602770737</v>
      </c>
      <c r="E28" s="43"/>
      <c r="F28" s="41">
        <v>665</v>
      </c>
      <c r="G28" s="42">
        <v>0.75193070930245709</v>
      </c>
      <c r="H28" s="26"/>
      <c r="J28" s="212" t="s">
        <v>131</v>
      </c>
      <c r="K28" s="213">
        <v>17.138616907271327</v>
      </c>
    </row>
    <row r="29" spans="1:11" x14ac:dyDescent="0.2">
      <c r="B29" s="20" t="s">
        <v>134</v>
      </c>
      <c r="C29" s="41">
        <v>15328</v>
      </c>
      <c r="D29" s="42">
        <v>1.7272601268625687</v>
      </c>
      <c r="E29" s="43"/>
      <c r="F29" s="41">
        <v>1551</v>
      </c>
      <c r="G29" s="42">
        <v>1.7537511731249789</v>
      </c>
      <c r="H29" s="26"/>
      <c r="J29" s="212" t="s">
        <v>121</v>
      </c>
      <c r="K29" s="213">
        <v>16.25515400313494</v>
      </c>
    </row>
    <row r="30" spans="1:11" x14ac:dyDescent="0.2">
      <c r="B30" s="20" t="s">
        <v>136</v>
      </c>
      <c r="C30" s="41">
        <v>24616</v>
      </c>
      <c r="D30" s="42">
        <v>2.7738932204363902</v>
      </c>
      <c r="E30" s="43"/>
      <c r="F30" s="41">
        <v>2467</v>
      </c>
      <c r="G30" s="42">
        <v>2.7894933230814458</v>
      </c>
      <c r="H30" s="26"/>
      <c r="J30" s="212" t="s">
        <v>341</v>
      </c>
      <c r="K30" s="213">
        <v>8.5764640524127902</v>
      </c>
    </row>
    <row r="31" spans="1:11" x14ac:dyDescent="0.2">
      <c r="B31" s="20" t="s">
        <v>137</v>
      </c>
      <c r="C31" s="41">
        <v>1181</v>
      </c>
      <c r="D31" s="42">
        <v>0.13308286859503479</v>
      </c>
      <c r="E31" s="45"/>
      <c r="F31" s="41">
        <v>52</v>
      </c>
      <c r="G31" s="42">
        <v>5.879758929883875E-2</v>
      </c>
      <c r="H31" s="26"/>
      <c r="J31" s="212" t="s">
        <v>124</v>
      </c>
      <c r="K31" s="213">
        <v>3.3448761968724963</v>
      </c>
    </row>
    <row r="32" spans="1:11" x14ac:dyDescent="0.2">
      <c r="B32" s="20" t="s">
        <v>138</v>
      </c>
      <c r="C32" s="41">
        <v>0</v>
      </c>
      <c r="D32" s="42">
        <v>0</v>
      </c>
      <c r="E32" s="45"/>
      <c r="F32" s="41">
        <v>0</v>
      </c>
      <c r="G32" s="42">
        <v>0</v>
      </c>
      <c r="H32" s="26"/>
      <c r="J32" s="212" t="s">
        <v>136</v>
      </c>
      <c r="K32" s="213">
        <v>2.7738932204363902</v>
      </c>
    </row>
    <row r="33" spans="2:11" x14ac:dyDescent="0.2">
      <c r="B33" s="203" t="s">
        <v>71</v>
      </c>
      <c r="C33" s="203"/>
      <c r="D33" s="203"/>
      <c r="E33" s="203"/>
      <c r="F33" s="203"/>
      <c r="G33" s="203"/>
      <c r="H33" s="26"/>
      <c r="J33" s="212" t="s">
        <v>134</v>
      </c>
      <c r="K33" s="213">
        <v>1.7272601268625687</v>
      </c>
    </row>
    <row r="34" spans="2:11" x14ac:dyDescent="0.2">
      <c r="B34" s="202" t="s">
        <v>391</v>
      </c>
      <c r="C34" s="202"/>
      <c r="D34" s="202"/>
      <c r="E34" s="202"/>
      <c r="F34" s="202"/>
      <c r="G34" s="202"/>
      <c r="H34" s="26"/>
      <c r="J34" s="212" t="s">
        <v>143</v>
      </c>
      <c r="K34" s="213">
        <v>0.65538523602770737</v>
      </c>
    </row>
    <row r="35" spans="2:11" x14ac:dyDescent="0.2">
      <c r="B35" s="46"/>
      <c r="C35" s="187"/>
      <c r="D35" s="187"/>
      <c r="E35" s="187"/>
      <c r="F35" s="187"/>
      <c r="G35" s="187"/>
      <c r="H35" s="26"/>
      <c r="J35" s="212" t="s">
        <v>142</v>
      </c>
      <c r="K35" s="213">
        <v>0.16688884706964144</v>
      </c>
    </row>
    <row r="36" spans="2:11" x14ac:dyDescent="0.2">
      <c r="B36" s="47"/>
      <c r="C36" s="48"/>
      <c r="D36" s="48"/>
      <c r="E36" s="48"/>
      <c r="F36" s="48"/>
      <c r="G36" s="49"/>
      <c r="H36" s="26"/>
      <c r="J36" s="212" t="s">
        <v>137</v>
      </c>
      <c r="K36" s="213">
        <v>0.13308286859503479</v>
      </c>
    </row>
    <row r="37" spans="2:11" x14ac:dyDescent="0.2">
      <c r="B37" s="46"/>
      <c r="C37" s="48"/>
      <c r="D37" s="48"/>
      <c r="E37" s="48"/>
      <c r="F37" s="48"/>
      <c r="G37" s="49"/>
      <c r="H37" s="26"/>
      <c r="J37" s="212" t="s">
        <v>148</v>
      </c>
      <c r="K37" s="213">
        <v>0.10513659305602666</v>
      </c>
    </row>
    <row r="38" spans="2:11" x14ac:dyDescent="0.2">
      <c r="B38" s="46"/>
      <c r="C38" s="48"/>
      <c r="D38" s="48"/>
      <c r="E38" s="48"/>
      <c r="F38" s="48"/>
      <c r="G38" s="49"/>
      <c r="H38" s="26"/>
      <c r="J38" s="212" t="s">
        <v>125</v>
      </c>
      <c r="K38" s="213">
        <v>2.0847020059340762E-2</v>
      </c>
    </row>
    <row r="39" spans="2:11" x14ac:dyDescent="0.2">
      <c r="B39" s="47"/>
      <c r="C39" s="48"/>
      <c r="D39" s="48"/>
      <c r="E39" s="48"/>
      <c r="F39" s="48"/>
      <c r="G39" s="49"/>
      <c r="H39" s="26"/>
      <c r="J39" s="212" t="s">
        <v>130</v>
      </c>
      <c r="K39" s="213">
        <v>1.9945527300017918E-2</v>
      </c>
    </row>
    <row r="40" spans="2:11" x14ac:dyDescent="0.2">
      <c r="B40" s="47"/>
      <c r="C40" s="48"/>
      <c r="D40" s="48"/>
      <c r="E40" s="48"/>
      <c r="F40" s="48"/>
      <c r="G40" s="49"/>
      <c r="H40" s="26"/>
      <c r="J40" s="212" t="s">
        <v>141</v>
      </c>
      <c r="K40" s="213">
        <v>9.6910471627205709E-3</v>
      </c>
    </row>
    <row r="41" spans="2:11" x14ac:dyDescent="0.2">
      <c r="C41" s="48"/>
      <c r="D41" s="48"/>
      <c r="E41" s="48"/>
      <c r="F41" s="48"/>
      <c r="G41" s="49"/>
      <c r="H41" s="26"/>
      <c r="J41" s="212" t="s">
        <v>129</v>
      </c>
      <c r="K41" s="213">
        <v>0</v>
      </c>
    </row>
    <row r="42" spans="2:11" x14ac:dyDescent="0.2">
      <c r="C42" s="48"/>
      <c r="D42" s="48"/>
      <c r="E42" s="48"/>
      <c r="F42" s="48"/>
      <c r="G42" s="49"/>
      <c r="H42" s="26"/>
      <c r="J42" s="212" t="s">
        <v>138</v>
      </c>
      <c r="K42" s="213">
        <v>0</v>
      </c>
    </row>
    <row r="43" spans="2:11" x14ac:dyDescent="0.2">
      <c r="C43" s="48"/>
      <c r="D43" s="48"/>
      <c r="E43" s="48"/>
      <c r="F43" s="48"/>
      <c r="G43" s="49"/>
      <c r="H43" s="26"/>
    </row>
    <row r="44" spans="2:11" x14ac:dyDescent="0.2">
      <c r="C44" s="48"/>
      <c r="D44" s="48"/>
      <c r="E44" s="48"/>
      <c r="F44" s="48"/>
      <c r="G44" s="49"/>
      <c r="H44" s="26"/>
    </row>
    <row r="45" spans="2:11" x14ac:dyDescent="0.2">
      <c r="C45" s="48"/>
      <c r="D45" s="48"/>
      <c r="E45" s="48"/>
      <c r="F45" s="48"/>
      <c r="G45" s="49"/>
      <c r="H45" s="26"/>
    </row>
    <row r="46" spans="2:11" x14ac:dyDescent="0.2">
      <c r="C46" s="48"/>
      <c r="D46" s="48"/>
      <c r="E46" s="48"/>
      <c r="F46" s="48"/>
      <c r="G46" s="49"/>
      <c r="H46" s="26"/>
    </row>
    <row r="47" spans="2:11" x14ac:dyDescent="0.2">
      <c r="B47" s="50"/>
      <c r="G47" s="49"/>
      <c r="H47" s="26"/>
    </row>
    <row r="48" spans="2:11" x14ac:dyDescent="0.2">
      <c r="G48" s="49"/>
      <c r="H48" s="26"/>
    </row>
    <row r="49" spans="1:8" x14ac:dyDescent="0.2">
      <c r="G49" s="49"/>
      <c r="H49" s="26"/>
    </row>
    <row r="50" spans="1:8" x14ac:dyDescent="0.2">
      <c r="A50" s="47"/>
      <c r="B50" s="47"/>
      <c r="H50" s="26"/>
    </row>
    <row r="51" spans="1:8" x14ac:dyDescent="0.2">
      <c r="H51" s="26"/>
    </row>
    <row r="52" spans="1:8" x14ac:dyDescent="0.2">
      <c r="H52" s="26"/>
    </row>
    <row r="53" spans="1:8" x14ac:dyDescent="0.2">
      <c r="H53" s="26"/>
    </row>
    <row r="54" spans="1:8" x14ac:dyDescent="0.2">
      <c r="H54" s="26"/>
    </row>
    <row r="55" spans="1:8" x14ac:dyDescent="0.2">
      <c r="H55" s="26"/>
    </row>
    <row r="56" spans="1:8" x14ac:dyDescent="0.2">
      <c r="H56" s="26"/>
    </row>
    <row r="57" spans="1:8" x14ac:dyDescent="0.2">
      <c r="H57" s="26"/>
    </row>
    <row r="58" spans="1:8" x14ac:dyDescent="0.2">
      <c r="H58" s="26"/>
    </row>
    <row r="59" spans="1:8" x14ac:dyDescent="0.2">
      <c r="A59" s="51"/>
      <c r="B59" s="99" t="s">
        <v>69</v>
      </c>
      <c r="C59" s="51"/>
      <c r="D59" s="51"/>
      <c r="E59" s="51"/>
      <c r="F59" s="51"/>
      <c r="G59" s="51"/>
      <c r="H59" s="52"/>
    </row>
  </sheetData>
  <sortState ref="J27:K42">
    <sortCondition descending="1" ref="K27:K42"/>
  </sortState>
  <mergeCells count="7">
    <mergeCell ref="B34:G34"/>
    <mergeCell ref="C35:G35"/>
    <mergeCell ref="C10:G10"/>
    <mergeCell ref="C11:G11"/>
    <mergeCell ref="D13:D14"/>
    <mergeCell ref="G13:G14"/>
    <mergeCell ref="B33:G3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/>
  </sheetPr>
  <dimension ref="A1:BM185"/>
  <sheetViews>
    <sheetView showGridLines="0" zoomScaleNormal="100" workbookViewId="0">
      <selection activeCell="L9" sqref="L9"/>
    </sheetView>
  </sheetViews>
  <sheetFormatPr baseColWidth="10" defaultColWidth="11.5703125" defaultRowHeight="12.75" x14ac:dyDescent="0.2"/>
  <cols>
    <col min="1" max="1" width="2.140625" style="20" customWidth="1"/>
    <col min="2" max="2" width="16.28515625" style="21" customWidth="1"/>
    <col min="3" max="3" width="14.140625" style="21" bestFit="1" customWidth="1"/>
    <col min="4" max="4" width="11.85546875" style="20" customWidth="1"/>
    <col min="5" max="8" width="11" style="21" customWidth="1"/>
    <col min="9" max="9" width="10.85546875" style="21" customWidth="1"/>
    <col min="10" max="10" width="11.28515625" style="21" customWidth="1"/>
    <col min="11" max="11" width="1.7109375" style="21" customWidth="1"/>
    <col min="12" max="12" width="11.5703125" style="67" customWidth="1"/>
    <col min="13" max="14" width="11.5703125" style="46" customWidth="1"/>
    <col min="15" max="15" width="8.42578125" style="46" bestFit="1" customWidth="1"/>
    <col min="16" max="16" width="5.7109375" style="46" customWidth="1"/>
    <col min="17" max="17" width="9.5703125" style="46" customWidth="1"/>
    <col min="18" max="18" width="11.140625" style="46" bestFit="1" customWidth="1"/>
    <col min="19" max="35" width="11.5703125" style="46" customWidth="1"/>
    <col min="36" max="63" width="11.5703125" style="47" customWidth="1"/>
    <col min="64" max="65" width="11.5703125" style="47"/>
    <col min="66" max="16384" width="11.5703125" style="68"/>
  </cols>
  <sheetData>
    <row r="1" spans="1:25" ht="15.75" customHeight="1" x14ac:dyDescent="0.2">
      <c r="A1" s="108"/>
      <c r="B1" s="108" t="s">
        <v>50</v>
      </c>
      <c r="C1" s="108"/>
      <c r="D1" s="46"/>
      <c r="E1" s="108"/>
      <c r="F1" s="108"/>
      <c r="G1" s="108"/>
      <c r="H1" s="108"/>
      <c r="I1" s="108"/>
      <c r="J1" s="108"/>
      <c r="K1" s="109"/>
    </row>
    <row r="2" spans="1:25" ht="15.75" customHeight="1" x14ac:dyDescent="0.2">
      <c r="A2" s="46"/>
      <c r="B2" s="46"/>
      <c r="C2" s="46"/>
      <c r="D2" s="46"/>
      <c r="E2" s="46"/>
      <c r="F2" s="46"/>
      <c r="G2" s="46"/>
      <c r="H2" s="46"/>
      <c r="I2" s="46"/>
      <c r="J2" s="46"/>
      <c r="K2" s="110"/>
    </row>
    <row r="3" spans="1:25" ht="15.75" customHeight="1" x14ac:dyDescent="0.2">
      <c r="A3" s="46"/>
      <c r="B3" s="46"/>
      <c r="C3" s="46"/>
      <c r="D3" s="46"/>
      <c r="E3" s="46"/>
      <c r="F3" s="46"/>
      <c r="G3" s="46"/>
      <c r="H3" s="46"/>
      <c r="I3" s="46"/>
      <c r="J3" s="46"/>
      <c r="K3" s="110"/>
    </row>
    <row r="4" spans="1:25" ht="15.75" customHeight="1" x14ac:dyDescent="0.2">
      <c r="A4" s="46"/>
      <c r="B4" s="46"/>
      <c r="C4" s="46"/>
      <c r="D4" s="46"/>
      <c r="E4" s="46"/>
      <c r="F4" s="46"/>
      <c r="G4" s="46"/>
      <c r="H4" s="46"/>
      <c r="I4" s="46"/>
      <c r="J4" s="46"/>
      <c r="K4" s="110"/>
    </row>
    <row r="5" spans="1:25" ht="15.75" customHeight="1" x14ac:dyDescent="0.2">
      <c r="A5" s="46"/>
      <c r="B5" s="46"/>
      <c r="C5" s="46"/>
      <c r="D5" s="46"/>
      <c r="E5" s="46"/>
      <c r="F5" s="46"/>
      <c r="G5" s="46"/>
      <c r="H5" s="46"/>
      <c r="I5" s="46"/>
      <c r="J5" s="46"/>
      <c r="K5" s="110"/>
    </row>
    <row r="6" spans="1:25" ht="15.75" customHeight="1" x14ac:dyDescent="0.2">
      <c r="A6" s="46"/>
      <c r="B6" s="46"/>
      <c r="C6" s="46"/>
      <c r="D6" s="46"/>
      <c r="E6" s="46"/>
      <c r="F6" s="46"/>
      <c r="G6" s="46"/>
      <c r="H6" s="46"/>
      <c r="I6" s="46"/>
      <c r="J6" s="46"/>
      <c r="K6" s="110"/>
    </row>
    <row r="7" spans="1:25" ht="15.75" customHeight="1" x14ac:dyDescent="0.2">
      <c r="A7" s="46"/>
      <c r="B7" s="46"/>
      <c r="C7" s="46"/>
      <c r="D7" s="46"/>
      <c r="E7" s="46"/>
      <c r="F7" s="46"/>
      <c r="G7" s="46"/>
      <c r="H7" s="46"/>
      <c r="I7" s="46"/>
      <c r="J7" s="46"/>
      <c r="K7" s="110"/>
    </row>
    <row r="8" spans="1:25" x14ac:dyDescent="0.2">
      <c r="B8" s="20"/>
      <c r="C8" s="20"/>
      <c r="E8" s="20"/>
      <c r="F8" s="20"/>
      <c r="G8" s="20"/>
      <c r="H8" s="20"/>
      <c r="I8" s="20"/>
      <c r="J8" s="20"/>
      <c r="K8" s="26"/>
    </row>
    <row r="9" spans="1:25" x14ac:dyDescent="0.2">
      <c r="B9" s="20"/>
      <c r="C9" s="188" t="s">
        <v>34</v>
      </c>
      <c r="D9" s="188"/>
      <c r="E9" s="188"/>
      <c r="F9" s="188"/>
      <c r="G9" s="188"/>
      <c r="H9" s="188"/>
      <c r="I9" s="188"/>
      <c r="J9" s="188"/>
      <c r="K9" s="26"/>
    </row>
    <row r="10" spans="1:25" x14ac:dyDescent="0.2">
      <c r="B10" s="20"/>
      <c r="C10" s="189" t="s">
        <v>392</v>
      </c>
      <c r="D10" s="189"/>
      <c r="E10" s="189"/>
      <c r="F10" s="189"/>
      <c r="G10" s="189"/>
      <c r="H10" s="189"/>
      <c r="I10" s="189"/>
      <c r="J10" s="189"/>
      <c r="K10" s="26"/>
    </row>
    <row r="11" spans="1:25" x14ac:dyDescent="0.2">
      <c r="B11" s="20"/>
      <c r="C11" s="27"/>
      <c r="D11" s="27"/>
      <c r="E11" s="27"/>
      <c r="F11" s="27"/>
      <c r="G11" s="27"/>
      <c r="H11" s="27"/>
      <c r="I11" s="20"/>
      <c r="J11" s="20"/>
      <c r="K11" s="26"/>
    </row>
    <row r="12" spans="1:25" ht="15.75" customHeight="1" x14ac:dyDescent="0.2">
      <c r="B12" s="27"/>
      <c r="C12" s="191" t="s">
        <v>390</v>
      </c>
      <c r="D12" s="191"/>
      <c r="E12" s="190" t="s">
        <v>393</v>
      </c>
      <c r="F12" s="190" t="s">
        <v>342</v>
      </c>
      <c r="G12" s="191" t="s">
        <v>51</v>
      </c>
      <c r="H12" s="191"/>
      <c r="I12" s="190" t="s">
        <v>393</v>
      </c>
      <c r="J12" s="190" t="s">
        <v>342</v>
      </c>
      <c r="K12" s="26"/>
    </row>
    <row r="13" spans="1:25" ht="15.75" customHeight="1" x14ac:dyDescent="0.2">
      <c r="B13" s="31"/>
      <c r="C13" s="63" t="s">
        <v>159</v>
      </c>
      <c r="D13" s="29">
        <v>2022</v>
      </c>
      <c r="E13" s="190"/>
      <c r="F13" s="190"/>
      <c r="G13" s="78" t="s">
        <v>159</v>
      </c>
      <c r="H13" s="29">
        <v>2022</v>
      </c>
      <c r="I13" s="190"/>
      <c r="J13" s="190"/>
      <c r="K13" s="26"/>
    </row>
    <row r="14" spans="1:25" x14ac:dyDescent="0.2">
      <c r="B14" s="31"/>
      <c r="C14" s="80"/>
      <c r="D14" s="80"/>
      <c r="E14" s="63"/>
      <c r="F14" s="31"/>
      <c r="G14" s="31"/>
      <c r="H14" s="31"/>
      <c r="I14" s="70"/>
      <c r="J14" s="70"/>
      <c r="K14" s="26"/>
      <c r="P14" s="104"/>
      <c r="Q14" s="94"/>
    </row>
    <row r="15" spans="1:25" x14ac:dyDescent="0.2">
      <c r="A15" s="34"/>
      <c r="B15" s="92" t="s">
        <v>33</v>
      </c>
      <c r="C15" s="84">
        <v>6316755.8114700001</v>
      </c>
      <c r="D15" s="100">
        <v>6264150.1086200019</v>
      </c>
      <c r="E15" s="83">
        <v>-0.83279620773809571</v>
      </c>
      <c r="F15" s="37">
        <v>100</v>
      </c>
      <c r="G15" s="84">
        <v>547024.45836000005</v>
      </c>
      <c r="H15" s="82">
        <v>512043.88327999966</v>
      </c>
      <c r="I15" s="85">
        <v>-6.3947003731557928</v>
      </c>
      <c r="J15" s="39">
        <v>100</v>
      </c>
      <c r="K15" s="26"/>
      <c r="L15" s="111"/>
      <c r="P15" s="105"/>
      <c r="Q15" s="92"/>
      <c r="R15" s="95"/>
      <c r="S15" s="94"/>
      <c r="T15" s="95"/>
      <c r="U15" s="122"/>
      <c r="V15" s="95"/>
      <c r="W15" s="94"/>
      <c r="X15" s="95"/>
      <c r="Y15" s="122"/>
    </row>
    <row r="16" spans="1:25" x14ac:dyDescent="0.2">
      <c r="A16" s="131" t="s">
        <v>161</v>
      </c>
      <c r="B16" s="20" t="s">
        <v>146</v>
      </c>
      <c r="C16" s="41">
        <v>122926.52406</v>
      </c>
      <c r="D16" s="87">
        <v>94504.442999999927</v>
      </c>
      <c r="E16" s="88">
        <v>-23.121194776586506</v>
      </c>
      <c r="F16" s="42">
        <v>1.5086554658061881</v>
      </c>
      <c r="G16" s="41">
        <v>9182.155999999999</v>
      </c>
      <c r="H16" s="87">
        <v>8317.0319999999392</v>
      </c>
      <c r="I16" s="89">
        <v>-9.4217959267960651</v>
      </c>
      <c r="J16" s="42">
        <v>1.6242810961286218</v>
      </c>
      <c r="K16" s="26"/>
      <c r="M16" s="112"/>
      <c r="N16" s="47" t="s">
        <v>55</v>
      </c>
      <c r="O16" s="47" t="s">
        <v>368</v>
      </c>
      <c r="P16" s="105"/>
      <c r="Q16" s="20"/>
      <c r="R16" s="120"/>
      <c r="S16" s="121"/>
      <c r="T16" s="120"/>
      <c r="U16" s="122"/>
      <c r="V16" s="120"/>
      <c r="W16" s="121"/>
      <c r="X16" s="120"/>
      <c r="Y16" s="122"/>
    </row>
    <row r="17" spans="1:35" x14ac:dyDescent="0.2">
      <c r="A17" s="130" t="s">
        <v>162</v>
      </c>
      <c r="B17" s="20" t="s">
        <v>147</v>
      </c>
      <c r="C17" s="41">
        <v>450888.8297</v>
      </c>
      <c r="D17" s="87">
        <v>493629.61699999962</v>
      </c>
      <c r="E17" s="88">
        <v>9.4792295760436787</v>
      </c>
      <c r="F17" s="42">
        <v>7.8802328877898908</v>
      </c>
      <c r="G17" s="41">
        <v>44113.4735</v>
      </c>
      <c r="H17" s="87">
        <v>44442.573499999933</v>
      </c>
      <c r="I17" s="89">
        <v>0.74603057498958947</v>
      </c>
      <c r="J17" s="42">
        <v>8.6794462254512492</v>
      </c>
      <c r="K17" s="26"/>
      <c r="M17" s="112"/>
      <c r="N17" s="47" t="s">
        <v>148</v>
      </c>
      <c r="O17" s="91">
        <v>37.737459646234043</v>
      </c>
      <c r="P17" s="105"/>
      <c r="Q17" s="20"/>
      <c r="R17" s="120"/>
      <c r="S17" s="121"/>
      <c r="T17" s="120"/>
      <c r="U17" s="122"/>
      <c r="V17" s="120"/>
      <c r="W17" s="121"/>
      <c r="X17" s="120"/>
      <c r="Y17" s="122"/>
    </row>
    <row r="18" spans="1:35" x14ac:dyDescent="0.2">
      <c r="A18" s="130" t="s">
        <v>163</v>
      </c>
      <c r="B18" s="35" t="s">
        <v>148</v>
      </c>
      <c r="C18" s="87">
        <v>2333004.6495800004</v>
      </c>
      <c r="D18" s="87">
        <v>2363931.1194199994</v>
      </c>
      <c r="E18" s="101">
        <v>1.3256068669030157</v>
      </c>
      <c r="F18" s="102">
        <v>37.737459646234043</v>
      </c>
      <c r="G18" s="87">
        <v>209335.37200000003</v>
      </c>
      <c r="H18" s="87">
        <v>193285.84249999988</v>
      </c>
      <c r="I18" s="76">
        <v>-7.6668980242861977</v>
      </c>
      <c r="J18" s="102">
        <v>37.747905757973065</v>
      </c>
      <c r="K18" s="26"/>
      <c r="M18" s="112"/>
      <c r="N18" s="47" t="s">
        <v>153</v>
      </c>
      <c r="O18" s="91">
        <v>12.67760081814121</v>
      </c>
      <c r="P18" s="107"/>
      <c r="Q18" s="20"/>
      <c r="R18" s="120"/>
      <c r="S18" s="121"/>
      <c r="T18" s="120"/>
      <c r="U18" s="122"/>
      <c r="V18" s="120"/>
      <c r="W18" s="121"/>
      <c r="X18" s="120"/>
      <c r="Y18" s="122"/>
    </row>
    <row r="19" spans="1:35" x14ac:dyDescent="0.2">
      <c r="A19" s="130" t="s">
        <v>164</v>
      </c>
      <c r="B19" s="20" t="s">
        <v>149</v>
      </c>
      <c r="C19" s="41">
        <v>445196.61070000002</v>
      </c>
      <c r="D19" s="87">
        <v>422001.79640000028</v>
      </c>
      <c r="E19" s="88">
        <v>-5.2100159216238495</v>
      </c>
      <c r="F19" s="42">
        <v>6.7367765631811727</v>
      </c>
      <c r="G19" s="41">
        <v>32867.494000000006</v>
      </c>
      <c r="H19" s="87">
        <v>38426.145500000042</v>
      </c>
      <c r="I19" s="89">
        <v>16.912307035029912</v>
      </c>
      <c r="J19" s="42">
        <v>7.504463338933701</v>
      </c>
      <c r="K19" s="26"/>
      <c r="M19" s="112"/>
      <c r="N19" s="47" t="s">
        <v>150</v>
      </c>
      <c r="O19" s="91">
        <v>8.3249236362071155</v>
      </c>
      <c r="P19" s="107"/>
      <c r="Q19" s="20"/>
      <c r="R19" s="120"/>
      <c r="S19" s="121"/>
      <c r="T19" s="120"/>
      <c r="U19" s="122"/>
      <c r="V19" s="120"/>
      <c r="W19" s="121"/>
      <c r="X19" s="120"/>
      <c r="Y19" s="122"/>
    </row>
    <row r="20" spans="1:35" x14ac:dyDescent="0.2">
      <c r="A20" s="130" t="s">
        <v>165</v>
      </c>
      <c r="B20" s="20" t="s">
        <v>150</v>
      </c>
      <c r="C20" s="41">
        <v>503441.72010000004</v>
      </c>
      <c r="D20" s="87">
        <v>521485.71300000022</v>
      </c>
      <c r="E20" s="88">
        <v>3.5841274530080653</v>
      </c>
      <c r="F20" s="42">
        <v>8.3249236362071155</v>
      </c>
      <c r="G20" s="41">
        <v>43402.686699999998</v>
      </c>
      <c r="H20" s="87">
        <v>39994.155699999857</v>
      </c>
      <c r="I20" s="89">
        <v>-7.8532719035573848</v>
      </c>
      <c r="J20" s="42">
        <v>7.8106890846560422</v>
      </c>
      <c r="K20" s="26"/>
      <c r="M20" s="112"/>
      <c r="N20" s="47" t="s">
        <v>147</v>
      </c>
      <c r="O20" s="91">
        <v>7.8802328877898908</v>
      </c>
      <c r="Q20" s="20"/>
      <c r="R20" s="120"/>
      <c r="S20" s="121"/>
      <c r="T20" s="120"/>
      <c r="U20" s="122"/>
      <c r="V20" s="120"/>
      <c r="W20" s="121"/>
      <c r="X20" s="120"/>
      <c r="Y20" s="122"/>
    </row>
    <row r="21" spans="1:35" x14ac:dyDescent="0.2">
      <c r="A21" s="130" t="s">
        <v>166</v>
      </c>
      <c r="B21" s="20" t="s">
        <v>56</v>
      </c>
      <c r="C21" s="41">
        <v>204177.43376000004</v>
      </c>
      <c r="D21" s="87">
        <v>252424.13579999981</v>
      </c>
      <c r="E21" s="88">
        <v>23.629791574670918</v>
      </c>
      <c r="F21" s="42">
        <v>4.0296629458582549</v>
      </c>
      <c r="G21" s="41">
        <v>17801.643499999998</v>
      </c>
      <c r="H21" s="87">
        <v>22389.815999999995</v>
      </c>
      <c r="I21" s="89">
        <v>25.773870260911579</v>
      </c>
      <c r="J21" s="42">
        <v>4.3726361609043236</v>
      </c>
      <c r="K21" s="26"/>
      <c r="M21" s="112"/>
      <c r="N21" s="47" t="s">
        <v>149</v>
      </c>
      <c r="O21" s="91">
        <v>6.7367765631811727</v>
      </c>
      <c r="P21" s="94"/>
      <c r="Q21" s="20"/>
      <c r="R21" s="120"/>
      <c r="S21" s="121"/>
      <c r="T21" s="120"/>
      <c r="U21" s="122"/>
      <c r="V21" s="120"/>
      <c r="W21" s="121"/>
      <c r="X21" s="120"/>
      <c r="Y21" s="122"/>
    </row>
    <row r="22" spans="1:35" s="47" customFormat="1" x14ac:dyDescent="0.2">
      <c r="A22" s="130" t="s">
        <v>167</v>
      </c>
      <c r="B22" s="20" t="s">
        <v>151</v>
      </c>
      <c r="C22" s="41">
        <v>355137.96993999998</v>
      </c>
      <c r="D22" s="87">
        <v>337136.88236000005</v>
      </c>
      <c r="E22" s="88">
        <v>-5.0687589341801953</v>
      </c>
      <c r="F22" s="42">
        <v>5.3820051645325533</v>
      </c>
      <c r="G22" s="41">
        <v>28935.311260000002</v>
      </c>
      <c r="H22" s="87">
        <v>25383.748940000132</v>
      </c>
      <c r="I22" s="89">
        <v>-12.27414589767875</v>
      </c>
      <c r="J22" s="42">
        <v>4.9573385736783822</v>
      </c>
      <c r="K22" s="26"/>
      <c r="L22" s="67"/>
      <c r="M22" s="112"/>
      <c r="N22" s="47" t="s">
        <v>151</v>
      </c>
      <c r="O22" s="91">
        <v>5.3820051645325533</v>
      </c>
      <c r="P22" s="46"/>
      <c r="Q22" s="20"/>
      <c r="R22" s="120"/>
      <c r="S22" s="121"/>
      <c r="T22" s="120"/>
      <c r="U22" s="122"/>
      <c r="V22" s="120"/>
      <c r="W22" s="121"/>
      <c r="X22" s="120"/>
      <c r="Y22" s="122"/>
      <c r="Z22" s="46"/>
      <c r="AA22" s="46"/>
      <c r="AB22" s="46"/>
      <c r="AC22" s="46"/>
      <c r="AD22" s="46"/>
      <c r="AE22" s="46"/>
      <c r="AF22" s="46"/>
      <c r="AG22" s="46"/>
      <c r="AH22" s="46"/>
      <c r="AI22" s="46"/>
    </row>
    <row r="23" spans="1:35" s="47" customFormat="1" x14ac:dyDescent="0.2">
      <c r="A23" s="130" t="s">
        <v>168</v>
      </c>
      <c r="B23" s="20" t="s">
        <v>152</v>
      </c>
      <c r="C23" s="41">
        <v>52051.724589999991</v>
      </c>
      <c r="D23" s="87">
        <v>49969.400200000011</v>
      </c>
      <c r="E23" s="88">
        <v>-4.0004906780745273</v>
      </c>
      <c r="F23" s="42">
        <v>0.79770438660526144</v>
      </c>
      <c r="G23" s="41">
        <v>3570.4935</v>
      </c>
      <c r="H23" s="87">
        <v>4232.0975000000017</v>
      </c>
      <c r="I23" s="89">
        <v>18.529763462669834</v>
      </c>
      <c r="J23" s="42">
        <v>0.82651070312381303</v>
      </c>
      <c r="K23" s="26"/>
      <c r="L23" s="67"/>
      <c r="M23" s="112"/>
      <c r="N23" s="47" t="s">
        <v>56</v>
      </c>
      <c r="O23" s="91">
        <v>4.0296629458582549</v>
      </c>
      <c r="P23" s="46"/>
      <c r="Q23" s="20"/>
      <c r="R23" s="120"/>
      <c r="S23" s="121"/>
      <c r="T23" s="120"/>
      <c r="U23" s="122"/>
      <c r="V23" s="120"/>
      <c r="W23" s="121"/>
      <c r="X23" s="120"/>
      <c r="Y23" s="122"/>
      <c r="Z23" s="46"/>
      <c r="AA23" s="46"/>
      <c r="AB23" s="46"/>
      <c r="AC23" s="46"/>
      <c r="AD23" s="46"/>
      <c r="AE23" s="46"/>
      <c r="AF23" s="46"/>
      <c r="AG23" s="46"/>
      <c r="AH23" s="46"/>
      <c r="AI23" s="46"/>
    </row>
    <row r="24" spans="1:35" s="47" customFormat="1" x14ac:dyDescent="0.2">
      <c r="A24" s="130" t="s">
        <v>169</v>
      </c>
      <c r="B24" s="20" t="s">
        <v>65</v>
      </c>
      <c r="C24" s="41">
        <v>35673.466</v>
      </c>
      <c r="D24" s="87">
        <v>39873.463999999898</v>
      </c>
      <c r="E24" s="88">
        <v>11.773450889240465</v>
      </c>
      <c r="F24" s="42">
        <v>0.63653429928396243</v>
      </c>
      <c r="G24" s="41">
        <v>3948.1819999999998</v>
      </c>
      <c r="H24" s="87">
        <v>4840.8399999999701</v>
      </c>
      <c r="I24" s="89">
        <v>22.609342730400229</v>
      </c>
      <c r="J24" s="42">
        <v>0.94539553309200763</v>
      </c>
      <c r="K24" s="26"/>
      <c r="L24" s="67"/>
      <c r="M24" s="112"/>
      <c r="N24" s="47" t="s">
        <v>156</v>
      </c>
      <c r="O24" s="91">
        <v>2.1406756108138856</v>
      </c>
      <c r="P24" s="46"/>
      <c r="Q24" s="20"/>
      <c r="R24" s="120"/>
      <c r="S24" s="121"/>
      <c r="T24" s="120"/>
      <c r="U24" s="122"/>
      <c r="V24" s="120"/>
      <c r="W24" s="121"/>
      <c r="X24" s="120"/>
      <c r="Y24" s="122"/>
      <c r="Z24" s="46"/>
      <c r="AA24" s="46"/>
      <c r="AB24" s="46"/>
      <c r="AC24" s="46"/>
      <c r="AD24" s="46"/>
      <c r="AE24" s="46"/>
      <c r="AF24" s="46"/>
      <c r="AG24" s="46"/>
      <c r="AH24" s="46"/>
      <c r="AI24" s="46"/>
    </row>
    <row r="25" spans="1:35" s="47" customFormat="1" x14ac:dyDescent="0.2">
      <c r="A25" s="130" t="s">
        <v>170</v>
      </c>
      <c r="B25" s="20" t="s">
        <v>59</v>
      </c>
      <c r="C25" s="41">
        <v>71725.336439999999</v>
      </c>
      <c r="D25" s="87">
        <v>61337.427779999991</v>
      </c>
      <c r="E25" s="88">
        <v>-14.482899872752427</v>
      </c>
      <c r="F25" s="42">
        <v>0.97918195950627818</v>
      </c>
      <c r="G25" s="41">
        <v>5782.8790000000008</v>
      </c>
      <c r="H25" s="87">
        <v>5278.9459999999917</v>
      </c>
      <c r="I25" s="89">
        <v>-8.7142234862601953</v>
      </c>
      <c r="J25" s="42">
        <v>1.0309557778885368</v>
      </c>
      <c r="K25" s="26"/>
      <c r="L25" s="67"/>
      <c r="M25" s="112"/>
      <c r="N25" s="47" t="s">
        <v>58</v>
      </c>
      <c r="O25" s="91">
        <v>1.7172885887898781</v>
      </c>
      <c r="P25" s="46"/>
      <c r="Q25" s="20"/>
      <c r="R25" s="120"/>
      <c r="S25" s="121"/>
      <c r="T25" s="120"/>
      <c r="U25" s="122"/>
      <c r="V25" s="120"/>
      <c r="W25" s="121"/>
      <c r="X25" s="120"/>
      <c r="Y25" s="122"/>
      <c r="Z25" s="46"/>
      <c r="AA25" s="46"/>
      <c r="AB25" s="46"/>
      <c r="AC25" s="46"/>
      <c r="AD25" s="46"/>
      <c r="AE25" s="46"/>
      <c r="AF25" s="46"/>
      <c r="AG25" s="46"/>
      <c r="AH25" s="46"/>
      <c r="AI25" s="46"/>
    </row>
    <row r="26" spans="1:35" s="47" customFormat="1" x14ac:dyDescent="0.2">
      <c r="A26" s="130" t="s">
        <v>171</v>
      </c>
      <c r="B26" s="20" t="s">
        <v>153</v>
      </c>
      <c r="C26" s="41">
        <v>920260.84886000014</v>
      </c>
      <c r="D26" s="87">
        <v>794143.9454200028</v>
      </c>
      <c r="E26" s="88">
        <v>-13.704473421446579</v>
      </c>
      <c r="F26" s="42">
        <v>12.67760081814121</v>
      </c>
      <c r="G26" s="41">
        <v>76395.355540000004</v>
      </c>
      <c r="H26" s="87">
        <v>55858.361239999816</v>
      </c>
      <c r="I26" s="89">
        <v>-26.882516816414551</v>
      </c>
      <c r="J26" s="42">
        <v>10.908901182880633</v>
      </c>
      <c r="K26" s="26"/>
      <c r="L26" s="67"/>
      <c r="M26" s="112"/>
      <c r="N26" s="47" t="s">
        <v>63</v>
      </c>
      <c r="O26" s="91">
        <v>1.6579424438933117</v>
      </c>
      <c r="P26" s="46"/>
      <c r="Q26" s="20"/>
      <c r="R26" s="120"/>
      <c r="S26" s="121"/>
      <c r="T26" s="120"/>
      <c r="U26" s="122"/>
      <c r="V26" s="120"/>
      <c r="W26" s="121"/>
      <c r="X26" s="120"/>
      <c r="Y26" s="122"/>
      <c r="Z26" s="46"/>
      <c r="AA26" s="46"/>
      <c r="AB26" s="46"/>
      <c r="AC26" s="46"/>
      <c r="AD26" s="46"/>
      <c r="AE26" s="46"/>
      <c r="AF26" s="46"/>
      <c r="AG26" s="46"/>
      <c r="AH26" s="46"/>
      <c r="AI26" s="46"/>
    </row>
    <row r="27" spans="1:35" s="47" customFormat="1" x14ac:dyDescent="0.2">
      <c r="A27" s="130" t="s">
        <v>172</v>
      </c>
      <c r="B27" s="20" t="s">
        <v>154</v>
      </c>
      <c r="C27" s="41">
        <v>46911.840699999993</v>
      </c>
      <c r="D27" s="87">
        <v>44591.551899999926</v>
      </c>
      <c r="E27" s="88">
        <v>-4.9460621569685514</v>
      </c>
      <c r="F27" s="42">
        <v>0.71185318242355289</v>
      </c>
      <c r="G27" s="41">
        <v>3975.4140000000002</v>
      </c>
      <c r="H27" s="87">
        <v>4012.8409999999985</v>
      </c>
      <c r="I27" s="89">
        <v>0.94146169430399596</v>
      </c>
      <c r="J27" s="42">
        <v>0.783690838038127</v>
      </c>
      <c r="K27" s="26"/>
      <c r="L27" s="67"/>
      <c r="M27" s="112"/>
      <c r="N27" s="47" t="s">
        <v>155</v>
      </c>
      <c r="O27" s="91">
        <v>1.6090642033194351</v>
      </c>
      <c r="P27" s="46"/>
      <c r="Q27" s="20"/>
      <c r="R27" s="120"/>
      <c r="S27" s="121"/>
      <c r="T27" s="120"/>
      <c r="U27" s="122"/>
      <c r="V27" s="120"/>
      <c r="W27" s="121"/>
      <c r="X27" s="120"/>
      <c r="Y27" s="122"/>
      <c r="Z27" s="46"/>
      <c r="AA27" s="46"/>
      <c r="AB27" s="46"/>
      <c r="AC27" s="46"/>
      <c r="AD27" s="46"/>
      <c r="AE27" s="46"/>
      <c r="AF27" s="46"/>
      <c r="AG27" s="46"/>
      <c r="AH27" s="46"/>
      <c r="AI27" s="46"/>
    </row>
    <row r="28" spans="1:35" s="47" customFormat="1" x14ac:dyDescent="0.2">
      <c r="A28" s="130" t="s">
        <v>173</v>
      </c>
      <c r="B28" s="20" t="s">
        <v>155</v>
      </c>
      <c r="C28" s="41">
        <v>92810.842270000008</v>
      </c>
      <c r="D28" s="87">
        <v>100794.19703999997</v>
      </c>
      <c r="E28" s="88">
        <v>8.6017480013544514</v>
      </c>
      <c r="F28" s="42">
        <v>1.6090642033194351</v>
      </c>
      <c r="G28" s="41">
        <v>8428.85988</v>
      </c>
      <c r="H28" s="87">
        <v>8936.8700000000208</v>
      </c>
      <c r="I28" s="89">
        <v>6.0270324484267093</v>
      </c>
      <c r="J28" s="42">
        <v>1.7453328302162521</v>
      </c>
      <c r="K28" s="26"/>
      <c r="L28" s="67"/>
      <c r="M28" s="112"/>
      <c r="N28" s="47" t="s">
        <v>57</v>
      </c>
      <c r="O28" s="91">
        <v>1.5642266851996984</v>
      </c>
      <c r="P28" s="46"/>
      <c r="Q28" s="20"/>
      <c r="R28" s="120"/>
      <c r="S28" s="121"/>
      <c r="T28" s="120"/>
      <c r="U28" s="122"/>
      <c r="V28" s="120"/>
      <c r="W28" s="121"/>
      <c r="X28" s="120"/>
      <c r="Y28" s="122"/>
      <c r="Z28" s="46"/>
      <c r="AA28" s="46"/>
      <c r="AB28" s="46"/>
      <c r="AC28" s="46"/>
      <c r="AD28" s="46"/>
      <c r="AE28" s="46"/>
      <c r="AF28" s="46"/>
      <c r="AG28" s="46"/>
      <c r="AH28" s="46"/>
      <c r="AI28" s="46"/>
    </row>
    <row r="29" spans="1:35" s="47" customFormat="1" x14ac:dyDescent="0.2">
      <c r="A29" s="130" t="s">
        <v>174</v>
      </c>
      <c r="B29" s="20" t="s">
        <v>63</v>
      </c>
      <c r="C29" s="41">
        <v>112643.79820000002</v>
      </c>
      <c r="D29" s="87">
        <v>103856.0034</v>
      </c>
      <c r="E29" s="88">
        <v>-7.801401355800536</v>
      </c>
      <c r="F29" s="42">
        <v>1.6579424438933117</v>
      </c>
      <c r="G29" s="41">
        <v>9109.5</v>
      </c>
      <c r="H29" s="87">
        <v>8811.5154000000639</v>
      </c>
      <c r="I29" s="89">
        <v>-3.2711411164162172</v>
      </c>
      <c r="J29" s="42">
        <v>1.7208516081778258</v>
      </c>
      <c r="K29" s="26"/>
      <c r="L29" s="67"/>
      <c r="M29" s="112"/>
      <c r="N29" s="47" t="s">
        <v>146</v>
      </c>
      <c r="O29" s="91">
        <v>1.5086554658061881</v>
      </c>
      <c r="P29" s="46"/>
      <c r="Q29" s="20"/>
      <c r="R29" s="120"/>
      <c r="S29" s="121"/>
      <c r="T29" s="120"/>
      <c r="U29" s="122"/>
      <c r="V29" s="120"/>
      <c r="W29" s="121"/>
      <c r="X29" s="120"/>
      <c r="Y29" s="122"/>
      <c r="Z29" s="46"/>
      <c r="AA29" s="46"/>
      <c r="AB29" s="46"/>
      <c r="AC29" s="46"/>
      <c r="AD29" s="46"/>
      <c r="AE29" s="46"/>
      <c r="AF29" s="46"/>
      <c r="AG29" s="46"/>
      <c r="AH29" s="46"/>
      <c r="AI29" s="46"/>
    </row>
    <row r="30" spans="1:35" s="47" customFormat="1" x14ac:dyDescent="0.2">
      <c r="A30" s="130" t="s">
        <v>175</v>
      </c>
      <c r="B30" s="20" t="s">
        <v>156</v>
      </c>
      <c r="C30" s="41">
        <v>107897.95157999999</v>
      </c>
      <c r="D30" s="87">
        <v>134095.13359999991</v>
      </c>
      <c r="E30" s="88">
        <v>24.279591629296362</v>
      </c>
      <c r="F30" s="42">
        <v>2.1406756108138856</v>
      </c>
      <c r="G30" s="41">
        <v>9458.7527800000007</v>
      </c>
      <c r="H30" s="87">
        <v>10222.516000000029</v>
      </c>
      <c r="I30" s="89">
        <v>8.074671553050436</v>
      </c>
      <c r="J30" s="42">
        <v>1.9964140445380685</v>
      </c>
      <c r="K30" s="26"/>
      <c r="L30" s="67"/>
      <c r="M30" s="112"/>
      <c r="N30" s="47" t="s">
        <v>61</v>
      </c>
      <c r="O30" s="91">
        <v>1.0580932904017144</v>
      </c>
      <c r="P30" s="46"/>
      <c r="Q30" s="20"/>
      <c r="R30" s="120"/>
      <c r="S30" s="121"/>
      <c r="T30" s="120"/>
      <c r="U30" s="122"/>
      <c r="V30" s="120"/>
      <c r="W30" s="121"/>
      <c r="X30" s="120"/>
      <c r="Y30" s="122"/>
      <c r="Z30" s="46"/>
      <c r="AA30" s="46"/>
      <c r="AB30" s="46"/>
      <c r="AC30" s="46"/>
      <c r="AD30" s="46"/>
      <c r="AE30" s="46"/>
      <c r="AF30" s="46"/>
      <c r="AG30" s="46"/>
      <c r="AH30" s="46"/>
      <c r="AI30" s="46"/>
    </row>
    <row r="31" spans="1:35" s="47" customFormat="1" x14ac:dyDescent="0.2">
      <c r="A31" s="130" t="s">
        <v>176</v>
      </c>
      <c r="B31" s="20" t="s">
        <v>157</v>
      </c>
      <c r="C31" s="41">
        <v>60054.094689999998</v>
      </c>
      <c r="D31" s="87">
        <v>64462.199699999954</v>
      </c>
      <c r="E31" s="88">
        <v>7.3402238977286203</v>
      </c>
      <c r="F31" s="42">
        <v>1.0290653733104911</v>
      </c>
      <c r="G31" s="41">
        <v>6783.5616999999993</v>
      </c>
      <c r="H31" s="87">
        <v>6700.8680000000095</v>
      </c>
      <c r="I31" s="89">
        <v>-1.2190307047695796</v>
      </c>
      <c r="J31" s="42">
        <v>1.3086511173761628</v>
      </c>
      <c r="K31" s="26"/>
      <c r="L31" s="67"/>
      <c r="M31" s="112"/>
      <c r="N31" s="47" t="s">
        <v>62</v>
      </c>
      <c r="O31" s="91">
        <v>1.053493727891176</v>
      </c>
      <c r="P31" s="46"/>
      <c r="Q31" s="20"/>
      <c r="R31" s="120"/>
      <c r="S31" s="121"/>
      <c r="T31" s="120"/>
      <c r="U31" s="122"/>
      <c r="V31" s="120"/>
      <c r="W31" s="121"/>
      <c r="X31" s="120"/>
      <c r="Y31" s="122"/>
      <c r="Z31" s="46"/>
      <c r="AA31" s="46"/>
      <c r="AB31" s="46"/>
      <c r="AC31" s="46"/>
      <c r="AD31" s="46"/>
      <c r="AE31" s="46"/>
      <c r="AF31" s="46"/>
      <c r="AG31" s="46"/>
      <c r="AH31" s="46"/>
      <c r="AI31" s="46"/>
    </row>
    <row r="32" spans="1:35" s="47" customFormat="1" x14ac:dyDescent="0.2">
      <c r="A32" s="130" t="s">
        <v>177</v>
      </c>
      <c r="B32" s="20" t="s">
        <v>60</v>
      </c>
      <c r="C32" s="41">
        <v>41724.793100000003</v>
      </c>
      <c r="D32" s="87">
        <v>48081.055499999973</v>
      </c>
      <c r="E32" s="88">
        <v>15.233778115486857</v>
      </c>
      <c r="F32" s="42">
        <v>0.76755912081091993</v>
      </c>
      <c r="G32" s="41">
        <v>4206.9660000000003</v>
      </c>
      <c r="H32" s="87">
        <v>4152.6039999999975</v>
      </c>
      <c r="I32" s="89">
        <v>-1.2921901436807985</v>
      </c>
      <c r="J32" s="42">
        <v>0.8109859595235589</v>
      </c>
      <c r="K32" s="26"/>
      <c r="L32" s="67"/>
      <c r="M32" s="112"/>
      <c r="N32" s="47" t="s">
        <v>157</v>
      </c>
      <c r="O32" s="91">
        <v>1.0290653733104911</v>
      </c>
      <c r="P32" s="46"/>
      <c r="Q32" s="20"/>
      <c r="R32" s="120"/>
      <c r="S32" s="121"/>
      <c r="T32" s="120"/>
      <c r="U32" s="122"/>
      <c r="V32" s="120"/>
      <c r="W32" s="121"/>
      <c r="X32" s="120"/>
      <c r="Y32" s="122"/>
      <c r="Z32" s="46"/>
      <c r="AA32" s="46"/>
      <c r="AB32" s="46"/>
      <c r="AC32" s="46"/>
      <c r="AD32" s="46"/>
      <c r="AE32" s="46"/>
      <c r="AF32" s="46"/>
      <c r="AG32" s="46"/>
      <c r="AH32" s="46"/>
      <c r="AI32" s="46"/>
    </row>
    <row r="33" spans="1:35" s="47" customFormat="1" x14ac:dyDescent="0.2">
      <c r="A33" s="130" t="s">
        <v>178</v>
      </c>
      <c r="B33" s="20" t="s">
        <v>61</v>
      </c>
      <c r="C33" s="41">
        <v>57093.620199999998</v>
      </c>
      <c r="D33" s="87">
        <v>66280.551999999938</v>
      </c>
      <c r="E33" s="88">
        <v>16.090995399867708</v>
      </c>
      <c r="F33" s="42">
        <v>1.0580932904017144</v>
      </c>
      <c r="G33" s="41">
        <v>5650.9129999999996</v>
      </c>
      <c r="H33" s="87">
        <v>5042.3805000000102</v>
      </c>
      <c r="I33" s="89">
        <v>-10.768746572456337</v>
      </c>
      <c r="J33" s="42">
        <v>0.98475553847065456</v>
      </c>
      <c r="K33" s="26"/>
      <c r="L33" s="67"/>
      <c r="M33" s="112"/>
      <c r="N33" s="47" t="s">
        <v>59</v>
      </c>
      <c r="O33" s="91">
        <v>0.97918195950627818</v>
      </c>
      <c r="P33" s="46"/>
      <c r="Q33" s="20"/>
      <c r="R33" s="120"/>
      <c r="S33" s="121"/>
      <c r="T33" s="120"/>
      <c r="U33" s="122"/>
      <c r="V33" s="120"/>
      <c r="W33" s="121"/>
      <c r="X33" s="120"/>
      <c r="Y33" s="122"/>
      <c r="Z33" s="46"/>
      <c r="AA33" s="46"/>
      <c r="AB33" s="46"/>
      <c r="AC33" s="46"/>
      <c r="AD33" s="46"/>
      <c r="AE33" s="46"/>
      <c r="AF33" s="46"/>
      <c r="AG33" s="46"/>
      <c r="AH33" s="46"/>
      <c r="AI33" s="46"/>
    </row>
    <row r="34" spans="1:35" s="47" customFormat="1" x14ac:dyDescent="0.2">
      <c r="A34" s="130" t="s">
        <v>179</v>
      </c>
      <c r="B34" s="20" t="s">
        <v>58</v>
      </c>
      <c r="C34" s="41">
        <v>124549.69300000001</v>
      </c>
      <c r="D34" s="87">
        <v>107573.53500000005</v>
      </c>
      <c r="E34" s="88">
        <v>-13.630027976062507</v>
      </c>
      <c r="F34" s="42">
        <v>1.7172885887898781</v>
      </c>
      <c r="G34" s="41">
        <v>9114.2870000000003</v>
      </c>
      <c r="H34" s="87">
        <v>8087.3559999999843</v>
      </c>
      <c r="I34" s="89">
        <v>-11.267266435652246</v>
      </c>
      <c r="J34" s="42">
        <v>1.5794263468581649</v>
      </c>
      <c r="K34" s="26"/>
      <c r="L34" s="67"/>
      <c r="M34" s="112"/>
      <c r="N34" s="47" t="s">
        <v>152</v>
      </c>
      <c r="O34" s="91">
        <v>0.79770438660526144</v>
      </c>
      <c r="P34" s="46"/>
      <c r="Q34" s="20"/>
      <c r="R34" s="120"/>
      <c r="S34" s="121"/>
      <c r="T34" s="120"/>
      <c r="U34" s="122"/>
      <c r="V34" s="120"/>
      <c r="W34" s="121"/>
      <c r="X34" s="120"/>
      <c r="Y34" s="122"/>
      <c r="Z34" s="46"/>
      <c r="AA34" s="46"/>
      <c r="AB34" s="46"/>
      <c r="AC34" s="46"/>
      <c r="AD34" s="46"/>
      <c r="AE34" s="46"/>
      <c r="AF34" s="46"/>
      <c r="AG34" s="46"/>
      <c r="AH34" s="46"/>
      <c r="AI34" s="46"/>
    </row>
    <row r="35" spans="1:35" s="47" customFormat="1" x14ac:dyDescent="0.2">
      <c r="A35" s="130" t="s">
        <v>180</v>
      </c>
      <c r="B35" s="20" t="s">
        <v>62</v>
      </c>
      <c r="C35" s="41">
        <v>70950.2065</v>
      </c>
      <c r="D35" s="87">
        <v>65992.428500000009</v>
      </c>
      <c r="E35" s="88">
        <v>-6.9876864981358437</v>
      </c>
      <c r="F35" s="42">
        <v>1.053493727891176</v>
      </c>
      <c r="G35" s="41">
        <v>6305.393</v>
      </c>
      <c r="H35" s="87">
        <v>5137.9484999999913</v>
      </c>
      <c r="I35" s="89">
        <v>-18.515015638200637</v>
      </c>
      <c r="J35" s="42">
        <v>1.0034195637857897</v>
      </c>
      <c r="K35" s="26"/>
      <c r="L35" s="67"/>
      <c r="M35" s="112"/>
      <c r="N35" s="47" t="s">
        <v>60</v>
      </c>
      <c r="O35" s="91">
        <v>0.76755912081091993</v>
      </c>
      <c r="P35" s="46"/>
      <c r="Q35" s="20"/>
      <c r="R35" s="120"/>
      <c r="S35" s="121"/>
      <c r="T35" s="120"/>
      <c r="U35" s="122"/>
      <c r="V35" s="120"/>
      <c r="W35" s="121"/>
      <c r="X35" s="120"/>
      <c r="Y35" s="122"/>
      <c r="Z35" s="46"/>
      <c r="AA35" s="46"/>
      <c r="AB35" s="46"/>
      <c r="AC35" s="46"/>
      <c r="AD35" s="46"/>
      <c r="AE35" s="46"/>
      <c r="AF35" s="46"/>
      <c r="AG35" s="46"/>
      <c r="AH35" s="46"/>
      <c r="AI35" s="46"/>
    </row>
    <row r="36" spans="1:35" s="47" customFormat="1" x14ac:dyDescent="0.2">
      <c r="A36" s="130" t="s">
        <v>158</v>
      </c>
      <c r="B36" s="20" t="s">
        <v>57</v>
      </c>
      <c r="C36" s="41">
        <v>107633.8575</v>
      </c>
      <c r="D36" s="87">
        <v>97985.507599999968</v>
      </c>
      <c r="E36" s="88">
        <v>-8.9640473026807825</v>
      </c>
      <c r="F36" s="42">
        <v>1.5642266851996984</v>
      </c>
      <c r="G36" s="41">
        <v>8655.764000000001</v>
      </c>
      <c r="H36" s="87">
        <v>8489.4250000000211</v>
      </c>
      <c r="I36" s="89">
        <v>-1.9217136696423296</v>
      </c>
      <c r="J36" s="42">
        <v>1.6579487183050228</v>
      </c>
      <c r="K36" s="26"/>
      <c r="L36" s="67"/>
      <c r="M36" s="112"/>
      <c r="N36" s="47" t="s">
        <v>154</v>
      </c>
      <c r="O36" s="91">
        <v>0.71185318242355289</v>
      </c>
      <c r="P36" s="46"/>
      <c r="Q36" s="20"/>
      <c r="R36" s="120"/>
      <c r="S36" s="121"/>
      <c r="T36" s="120"/>
      <c r="U36" s="122"/>
      <c r="V36" s="120"/>
      <c r="W36" s="121"/>
      <c r="X36" s="120"/>
      <c r="Y36" s="122"/>
      <c r="Z36" s="46"/>
      <c r="AA36" s="46"/>
      <c r="AB36" s="46"/>
      <c r="AC36" s="46"/>
      <c r="AD36" s="46"/>
      <c r="AE36" s="46"/>
      <c r="AF36" s="46"/>
      <c r="AG36" s="46"/>
      <c r="AH36" s="46"/>
      <c r="AI36" s="46"/>
    </row>
    <row r="37" spans="1:35" s="47" customFormat="1" x14ac:dyDescent="0.2">
      <c r="A37" s="20"/>
      <c r="B37" s="20"/>
      <c r="C37" s="90"/>
      <c r="D37" s="90"/>
      <c r="E37" s="90"/>
      <c r="F37" s="90"/>
      <c r="G37" s="90"/>
      <c r="H37" s="90"/>
      <c r="I37" s="90"/>
      <c r="J37" s="90"/>
      <c r="K37" s="26"/>
      <c r="L37" s="67"/>
      <c r="M37" s="46"/>
      <c r="N37" s="47" t="s">
        <v>65</v>
      </c>
      <c r="O37" s="91">
        <v>0.63653429928396243</v>
      </c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</row>
    <row r="38" spans="1:35" s="47" customFormat="1" x14ac:dyDescent="0.2">
      <c r="A38" s="20"/>
      <c r="B38" s="20"/>
      <c r="C38" s="90"/>
      <c r="D38" s="90"/>
      <c r="E38" s="90"/>
      <c r="F38" s="90"/>
      <c r="G38" s="90"/>
      <c r="H38" s="90"/>
      <c r="I38" s="90"/>
      <c r="J38" s="90"/>
      <c r="K38" s="26"/>
      <c r="L38" s="67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</row>
    <row r="39" spans="1:35" s="47" customFormat="1" x14ac:dyDescent="0.2">
      <c r="A39" s="20"/>
      <c r="B39" s="20"/>
      <c r="C39" s="90"/>
      <c r="D39" s="90"/>
      <c r="E39" s="90"/>
      <c r="F39" s="90"/>
      <c r="G39" s="90"/>
      <c r="H39" s="90"/>
      <c r="I39" s="90"/>
      <c r="J39" s="90"/>
      <c r="K39" s="26"/>
      <c r="L39" s="67"/>
      <c r="M39" s="46"/>
      <c r="N39" s="46"/>
      <c r="O39" s="10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</row>
    <row r="40" spans="1:35" s="47" customFormat="1" x14ac:dyDescent="0.2">
      <c r="A40" s="20"/>
      <c r="B40" s="46"/>
      <c r="C40" s="187" t="s">
        <v>34</v>
      </c>
      <c r="D40" s="187"/>
      <c r="E40" s="187"/>
      <c r="F40" s="187"/>
      <c r="G40" s="187"/>
      <c r="H40" s="187"/>
      <c r="I40" s="187"/>
      <c r="J40" s="187"/>
      <c r="K40" s="26"/>
      <c r="L40" s="67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</row>
    <row r="41" spans="1:35" s="47" customFormat="1" x14ac:dyDescent="0.2">
      <c r="A41" s="20"/>
      <c r="B41" s="46"/>
      <c r="C41" s="187" t="s">
        <v>394</v>
      </c>
      <c r="D41" s="187"/>
      <c r="E41" s="187"/>
      <c r="F41" s="187"/>
      <c r="G41" s="187"/>
      <c r="H41" s="187"/>
      <c r="I41" s="187"/>
      <c r="J41" s="187"/>
      <c r="K41" s="26"/>
      <c r="L41" s="67"/>
      <c r="M41" s="46"/>
      <c r="N41" s="46"/>
      <c r="O41" s="10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</row>
    <row r="42" spans="1:35" s="47" customFormat="1" x14ac:dyDescent="0.2">
      <c r="A42" s="20"/>
      <c r="C42" s="60"/>
      <c r="D42" s="60"/>
      <c r="E42" s="60"/>
      <c r="F42" s="60"/>
      <c r="G42" s="60"/>
      <c r="H42" s="60"/>
      <c r="I42" s="77"/>
      <c r="J42" s="49"/>
      <c r="K42" s="26"/>
      <c r="L42" s="67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</row>
    <row r="43" spans="1:35" s="47" customFormat="1" x14ac:dyDescent="0.2">
      <c r="A43" s="20"/>
      <c r="B43" s="46"/>
      <c r="C43" s="60"/>
      <c r="D43" s="60"/>
      <c r="E43" s="60"/>
      <c r="F43" s="60"/>
      <c r="G43" s="60"/>
      <c r="H43" s="60"/>
      <c r="I43" s="77"/>
      <c r="J43" s="49"/>
      <c r="K43" s="26"/>
      <c r="L43" s="67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</row>
    <row r="44" spans="1:35" s="47" customFormat="1" x14ac:dyDescent="0.2">
      <c r="A44" s="20"/>
      <c r="B44" s="46"/>
      <c r="C44" s="60"/>
      <c r="D44" s="60"/>
      <c r="E44" s="60"/>
      <c r="F44" s="60"/>
      <c r="G44" s="60"/>
      <c r="H44" s="60"/>
      <c r="I44" s="77"/>
      <c r="J44" s="49"/>
      <c r="K44" s="26"/>
      <c r="L44" s="67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</row>
    <row r="45" spans="1:35" s="47" customFormat="1" x14ac:dyDescent="0.2">
      <c r="A45" s="20"/>
      <c r="C45" s="60"/>
      <c r="D45" s="60"/>
      <c r="E45" s="60"/>
      <c r="F45" s="60"/>
      <c r="G45" s="60"/>
      <c r="H45" s="60"/>
      <c r="I45" s="77"/>
      <c r="J45" s="49"/>
      <c r="K45" s="26"/>
      <c r="L45" s="67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</row>
    <row r="46" spans="1:35" s="47" customFormat="1" x14ac:dyDescent="0.2">
      <c r="A46" s="20"/>
      <c r="C46" s="60"/>
      <c r="D46" s="60"/>
      <c r="E46" s="60"/>
      <c r="F46" s="60"/>
      <c r="G46" s="60"/>
      <c r="H46" s="60"/>
      <c r="I46" s="77"/>
      <c r="J46" s="49"/>
      <c r="K46" s="26"/>
      <c r="L46" s="67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</row>
    <row r="47" spans="1:35" s="47" customFormat="1" x14ac:dyDescent="0.2">
      <c r="A47" s="20"/>
      <c r="B47" s="20"/>
      <c r="C47" s="60"/>
      <c r="D47" s="60"/>
      <c r="E47" s="60"/>
      <c r="F47" s="60"/>
      <c r="G47" s="60"/>
      <c r="H47" s="60"/>
      <c r="I47" s="77"/>
      <c r="J47" s="49"/>
      <c r="K47" s="26"/>
      <c r="L47" s="67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</row>
    <row r="48" spans="1:35" s="47" customFormat="1" x14ac:dyDescent="0.2">
      <c r="A48" s="20"/>
      <c r="B48" s="20"/>
      <c r="C48" s="60"/>
      <c r="D48" s="60"/>
      <c r="E48" s="60"/>
      <c r="F48" s="60"/>
      <c r="G48" s="60"/>
      <c r="H48" s="60"/>
      <c r="I48" s="77"/>
      <c r="J48" s="49"/>
      <c r="K48" s="26"/>
      <c r="L48" s="67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</row>
    <row r="49" spans="1:35" s="47" customFormat="1" x14ac:dyDescent="0.2">
      <c r="A49" s="20"/>
      <c r="B49" s="20"/>
      <c r="C49" s="60"/>
      <c r="D49" s="60"/>
      <c r="E49" s="60"/>
      <c r="F49" s="60"/>
      <c r="G49" s="60"/>
      <c r="H49" s="60"/>
      <c r="I49" s="77"/>
      <c r="J49" s="49"/>
      <c r="K49" s="26"/>
      <c r="L49" s="67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</row>
    <row r="50" spans="1:35" s="47" customFormat="1" x14ac:dyDescent="0.2">
      <c r="A50" s="20"/>
      <c r="B50" s="20"/>
      <c r="C50" s="60"/>
      <c r="D50" s="60"/>
      <c r="E50" s="60"/>
      <c r="F50" s="60"/>
      <c r="G50" s="60"/>
      <c r="H50" s="60"/>
      <c r="I50" s="77"/>
      <c r="J50" s="49"/>
      <c r="K50" s="26"/>
      <c r="L50" s="67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</row>
    <row r="51" spans="1:35" s="47" customFormat="1" x14ac:dyDescent="0.2">
      <c r="A51" s="20"/>
      <c r="B51" s="20"/>
      <c r="C51" s="60"/>
      <c r="D51" s="60"/>
      <c r="E51" s="60"/>
      <c r="F51" s="60"/>
      <c r="G51" s="60"/>
      <c r="H51" s="60"/>
      <c r="I51" s="77"/>
      <c r="J51" s="49"/>
      <c r="K51" s="26"/>
      <c r="L51" s="67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</row>
    <row r="52" spans="1:35" s="47" customFormat="1" x14ac:dyDescent="0.2">
      <c r="A52" s="20"/>
      <c r="B52" s="20"/>
      <c r="C52" s="60"/>
      <c r="D52" s="60"/>
      <c r="E52" s="60"/>
      <c r="F52" s="60"/>
      <c r="G52" s="60"/>
      <c r="H52" s="60"/>
      <c r="I52" s="77"/>
      <c r="J52" s="49"/>
      <c r="K52" s="26"/>
      <c r="L52" s="67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</row>
    <row r="53" spans="1:35" s="47" customFormat="1" x14ac:dyDescent="0.2">
      <c r="A53" s="20"/>
      <c r="B53" s="50"/>
      <c r="C53" s="20"/>
      <c r="D53" s="20"/>
      <c r="E53" s="20"/>
      <c r="F53" s="20"/>
      <c r="G53" s="20"/>
      <c r="H53" s="20"/>
      <c r="I53" s="77"/>
      <c r="J53" s="49"/>
      <c r="K53" s="26"/>
      <c r="L53" s="67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</row>
    <row r="54" spans="1:35" s="47" customFormat="1" x14ac:dyDescent="0.2">
      <c r="A54" s="20"/>
      <c r="B54" s="20"/>
      <c r="C54" s="20"/>
      <c r="D54" s="20"/>
      <c r="E54" s="20"/>
      <c r="F54" s="20"/>
      <c r="G54" s="20"/>
      <c r="H54" s="20"/>
      <c r="I54" s="77"/>
      <c r="J54" s="49"/>
      <c r="K54" s="26"/>
      <c r="L54" s="67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</row>
    <row r="55" spans="1:35" s="47" customFormat="1" x14ac:dyDescent="0.2">
      <c r="A55" s="20"/>
      <c r="B55" s="20"/>
      <c r="C55" s="20"/>
      <c r="D55" s="20"/>
      <c r="E55" s="20"/>
      <c r="F55" s="20"/>
      <c r="G55" s="20"/>
      <c r="H55" s="20"/>
      <c r="I55" s="77"/>
      <c r="J55" s="49"/>
      <c r="K55" s="26"/>
      <c r="L55" s="67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</row>
    <row r="56" spans="1:35" s="47" customFormat="1" x14ac:dyDescent="0.2">
      <c r="C56" s="20"/>
      <c r="D56" s="20"/>
      <c r="E56" s="20"/>
      <c r="F56" s="20"/>
      <c r="G56" s="20"/>
      <c r="H56" s="20"/>
      <c r="I56" s="20"/>
      <c r="J56" s="20"/>
      <c r="K56" s="26"/>
      <c r="L56" s="67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</row>
    <row r="57" spans="1:35" s="47" customForma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6"/>
      <c r="L57" s="67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</row>
    <row r="58" spans="1:35" s="47" customForma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6"/>
      <c r="L58" s="67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</row>
    <row r="59" spans="1:35" s="47" customForma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6"/>
      <c r="L59" s="67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</row>
    <row r="60" spans="1:35" s="47" customFormat="1" x14ac:dyDescent="0.2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6"/>
      <c r="L60" s="67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</row>
    <row r="61" spans="1:35" s="47" customFormat="1" x14ac:dyDescent="0.2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6"/>
      <c r="L61" s="67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</row>
    <row r="62" spans="1:35" s="47" customFormat="1" x14ac:dyDescent="0.2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6"/>
      <c r="L62" s="67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</row>
    <row r="63" spans="1:35" s="47" customFormat="1" x14ac:dyDescent="0.2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6"/>
      <c r="L63" s="67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</row>
    <row r="64" spans="1:35" s="47" customFormat="1" x14ac:dyDescent="0.2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6"/>
      <c r="L64" s="67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</row>
    <row r="65" spans="1:35" s="47" customFormat="1" x14ac:dyDescent="0.2">
      <c r="A65" s="51"/>
      <c r="B65" s="99" t="s">
        <v>17</v>
      </c>
      <c r="C65" s="51"/>
      <c r="D65" s="51"/>
      <c r="E65" s="51"/>
      <c r="F65" s="51"/>
      <c r="G65" s="51"/>
      <c r="H65" s="51"/>
      <c r="I65" s="51"/>
      <c r="J65" s="51"/>
      <c r="K65" s="52"/>
      <c r="L65" s="67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</row>
    <row r="66" spans="1:35" s="47" customFormat="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67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</row>
    <row r="67" spans="1:35" s="47" customFormat="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67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</row>
    <row r="68" spans="1:35" s="47" customFormat="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67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</row>
    <row r="69" spans="1:35" s="47" customFormat="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67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</row>
    <row r="70" spans="1:35" s="47" customFormat="1" x14ac:dyDescent="0.2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67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</row>
    <row r="71" spans="1:35" s="47" customFormat="1" x14ac:dyDescent="0.2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67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</row>
    <row r="72" spans="1:35" s="47" customFormat="1" x14ac:dyDescent="0.2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67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</row>
    <row r="73" spans="1:35" s="47" customFormat="1" x14ac:dyDescent="0.2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67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</row>
    <row r="74" spans="1:35" s="47" customForma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67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</row>
    <row r="75" spans="1:35" s="47" customFormat="1" x14ac:dyDescent="0.2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67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</row>
    <row r="76" spans="1:35" s="47" customFormat="1" x14ac:dyDescent="0.2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67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</row>
    <row r="77" spans="1:35" s="47" customFormat="1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67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</row>
    <row r="78" spans="1:35" s="47" customFormat="1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67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</row>
    <row r="79" spans="1:35" s="47" customFormat="1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67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</row>
    <row r="80" spans="1:35" s="47" customFormat="1" x14ac:dyDescent="0.2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67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</row>
    <row r="81" spans="1:35" s="47" customFormat="1" x14ac:dyDescent="0.2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67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</row>
    <row r="82" spans="1:35" s="47" customFormat="1" x14ac:dyDescent="0.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67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</row>
    <row r="83" spans="1:35" s="47" customFormat="1" x14ac:dyDescent="0.2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67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</row>
    <row r="84" spans="1:35" s="47" customFormat="1" x14ac:dyDescent="0.2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67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</row>
    <row r="85" spans="1:35" s="47" customFormat="1" x14ac:dyDescent="0.2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67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</row>
    <row r="86" spans="1:35" s="47" customFormat="1" x14ac:dyDescent="0.2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67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</row>
    <row r="87" spans="1:35" s="47" customFormat="1" x14ac:dyDescent="0.2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67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</row>
    <row r="88" spans="1:35" s="47" customFormat="1" x14ac:dyDescent="0.2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67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</row>
    <row r="89" spans="1:35" s="47" customFormat="1" x14ac:dyDescent="0.2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67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</row>
    <row r="90" spans="1:35" s="47" customFormat="1" x14ac:dyDescent="0.2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67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</row>
    <row r="91" spans="1:35" s="47" customFormat="1" x14ac:dyDescent="0.2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67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</row>
    <row r="92" spans="1:35" s="47" customFormat="1" x14ac:dyDescent="0.2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67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</row>
    <row r="93" spans="1:35" s="47" customFormat="1" x14ac:dyDescent="0.2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67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</row>
    <row r="94" spans="1:35" s="47" customFormat="1" x14ac:dyDescent="0.2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67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</row>
    <row r="95" spans="1:35" s="47" customFormat="1" x14ac:dyDescent="0.2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67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</row>
    <row r="96" spans="1:35" s="47" customFormat="1" x14ac:dyDescent="0.2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67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</row>
    <row r="97" spans="1:35" s="47" customFormat="1" x14ac:dyDescent="0.2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67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</row>
    <row r="98" spans="1:35" s="47" customFormat="1" x14ac:dyDescent="0.2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67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</row>
    <row r="99" spans="1:35" s="47" customFormat="1" x14ac:dyDescent="0.2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67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</row>
    <row r="100" spans="1:35" s="47" customFormat="1" x14ac:dyDescent="0.2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67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</row>
    <row r="101" spans="1:35" s="47" customFormat="1" x14ac:dyDescent="0.2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67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</row>
    <row r="102" spans="1:35" s="47" customFormat="1" x14ac:dyDescent="0.2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67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</row>
    <row r="103" spans="1:35" s="47" customFormat="1" x14ac:dyDescent="0.2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67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</row>
    <row r="104" spans="1:35" s="47" customForma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67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</row>
    <row r="105" spans="1:35" s="47" customFormat="1" x14ac:dyDescent="0.2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67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</row>
    <row r="106" spans="1:35" s="47" customFormat="1" x14ac:dyDescent="0.2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67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</row>
    <row r="107" spans="1:35" s="47" customFormat="1" x14ac:dyDescent="0.2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67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</row>
    <row r="108" spans="1:35" s="47" customFormat="1" x14ac:dyDescent="0.2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67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</row>
    <row r="109" spans="1:35" s="47" customFormat="1" x14ac:dyDescent="0.2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67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</row>
    <row r="110" spans="1:35" s="47" customFormat="1" x14ac:dyDescent="0.2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67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</row>
    <row r="111" spans="1:35" s="47" customFormat="1" x14ac:dyDescent="0.2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67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</row>
    <row r="112" spans="1:35" s="47" customFormat="1" x14ac:dyDescent="0.2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67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</row>
    <row r="113" spans="1:35" s="47" customFormat="1" x14ac:dyDescent="0.2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67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</row>
    <row r="114" spans="1:35" s="47" customFormat="1" x14ac:dyDescent="0.2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67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</row>
    <row r="115" spans="1:35" s="47" customFormat="1" x14ac:dyDescent="0.2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67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</row>
    <row r="116" spans="1:35" s="47" customFormat="1" x14ac:dyDescent="0.2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67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</row>
    <row r="117" spans="1:35" s="47" customFormat="1" x14ac:dyDescent="0.2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67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</row>
    <row r="118" spans="1:35" s="47" customFormat="1" x14ac:dyDescent="0.2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67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</row>
    <row r="119" spans="1:35" s="47" customFormat="1" x14ac:dyDescent="0.2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67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</row>
    <row r="120" spans="1:35" s="47" customFormat="1" x14ac:dyDescent="0.2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67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</row>
    <row r="121" spans="1:35" s="47" customFormat="1" x14ac:dyDescent="0.2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67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</row>
    <row r="122" spans="1:35" s="47" customFormat="1" x14ac:dyDescent="0.2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67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</row>
    <row r="123" spans="1:35" s="47" customFormat="1" x14ac:dyDescent="0.2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67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</row>
    <row r="124" spans="1:35" s="47" customFormat="1" x14ac:dyDescent="0.2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67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</row>
    <row r="125" spans="1:35" s="47" customFormat="1" x14ac:dyDescent="0.2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67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</row>
    <row r="126" spans="1:35" s="47" customFormat="1" x14ac:dyDescent="0.2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67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</row>
    <row r="127" spans="1:35" s="47" customFormat="1" x14ac:dyDescent="0.2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67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</row>
    <row r="128" spans="1:35" s="47" customFormat="1" x14ac:dyDescent="0.2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67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</row>
    <row r="129" spans="1:35" s="47" customFormat="1" x14ac:dyDescent="0.2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67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</row>
    <row r="130" spans="1:35" s="47" customFormat="1" x14ac:dyDescent="0.2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67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</row>
    <row r="131" spans="1:35" s="47" customFormat="1" x14ac:dyDescent="0.2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67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</row>
    <row r="132" spans="1:35" s="47" customFormat="1" x14ac:dyDescent="0.2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67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</row>
    <row r="133" spans="1:35" s="47" customFormat="1" x14ac:dyDescent="0.2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67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</row>
    <row r="134" spans="1:35" s="47" customFormat="1" x14ac:dyDescent="0.2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67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</row>
    <row r="135" spans="1:35" s="47" customFormat="1" x14ac:dyDescent="0.2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67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</row>
    <row r="136" spans="1:35" s="47" customFormat="1" x14ac:dyDescent="0.2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67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</row>
    <row r="137" spans="1:35" s="47" customFormat="1" x14ac:dyDescent="0.2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67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</row>
    <row r="138" spans="1:35" s="47" customFormat="1" x14ac:dyDescent="0.2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67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</row>
    <row r="139" spans="1:35" s="47" customFormat="1" x14ac:dyDescent="0.2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67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</row>
    <row r="140" spans="1:35" s="47" customFormat="1" x14ac:dyDescent="0.2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67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</row>
    <row r="141" spans="1:35" s="47" customFormat="1" x14ac:dyDescent="0.2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67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</row>
    <row r="142" spans="1:35" s="47" customFormat="1" x14ac:dyDescent="0.2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67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</row>
    <row r="143" spans="1:35" s="47" customFormat="1" x14ac:dyDescent="0.2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67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</row>
    <row r="144" spans="1:35" s="47" customFormat="1" x14ac:dyDescent="0.2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67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</row>
    <row r="145" spans="1:35" s="47" customFormat="1" x14ac:dyDescent="0.2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67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</row>
    <row r="146" spans="1:35" s="47" customFormat="1" x14ac:dyDescent="0.2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67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</row>
    <row r="147" spans="1:35" s="47" customFormat="1" x14ac:dyDescent="0.2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67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</row>
    <row r="148" spans="1:35" s="47" customFormat="1" x14ac:dyDescent="0.2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67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</row>
    <row r="149" spans="1:35" s="47" customFormat="1" x14ac:dyDescent="0.2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67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</row>
    <row r="150" spans="1:35" s="47" customFormat="1" x14ac:dyDescent="0.2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67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</row>
    <row r="151" spans="1:35" s="47" customFormat="1" x14ac:dyDescent="0.2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67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</row>
    <row r="152" spans="1:35" s="47" customFormat="1" x14ac:dyDescent="0.2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67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</row>
    <row r="153" spans="1:35" s="47" customFormat="1" x14ac:dyDescent="0.2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67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</row>
    <row r="154" spans="1:35" s="47" customFormat="1" x14ac:dyDescent="0.2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67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</row>
    <row r="155" spans="1:35" s="47" customFormat="1" x14ac:dyDescent="0.2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67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</row>
    <row r="156" spans="1:35" s="47" customFormat="1" x14ac:dyDescent="0.2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67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</row>
    <row r="157" spans="1:35" s="47" customFormat="1" x14ac:dyDescent="0.2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67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</row>
    <row r="158" spans="1:35" s="47" customFormat="1" x14ac:dyDescent="0.2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67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</row>
    <row r="159" spans="1:35" s="47" customFormat="1" x14ac:dyDescent="0.2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67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</row>
    <row r="160" spans="1:35" s="47" customFormat="1" x14ac:dyDescent="0.2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67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</row>
    <row r="161" spans="1:35" s="47" customFormat="1" x14ac:dyDescent="0.2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67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</row>
    <row r="162" spans="1:35" s="47" customFormat="1" x14ac:dyDescent="0.2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67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</row>
    <row r="163" spans="1:35" s="47" customFormat="1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67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</row>
    <row r="164" spans="1:35" s="47" customFormat="1" x14ac:dyDescent="0.2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67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</row>
    <row r="165" spans="1:35" s="47" customFormat="1" x14ac:dyDescent="0.2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67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</row>
    <row r="166" spans="1:35" s="47" customFormat="1" x14ac:dyDescent="0.2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67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</row>
    <row r="167" spans="1:35" s="47" customFormat="1" x14ac:dyDescent="0.2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67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</row>
    <row r="168" spans="1:35" s="47" customFormat="1" x14ac:dyDescent="0.2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67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</row>
    <row r="169" spans="1:35" s="47" customFormat="1" x14ac:dyDescent="0.2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67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</row>
    <row r="170" spans="1:35" s="47" customFormat="1" x14ac:dyDescent="0.2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67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</row>
    <row r="171" spans="1:35" s="47" customFormat="1" x14ac:dyDescent="0.2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67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</row>
    <row r="172" spans="1:35" s="47" customFormat="1" x14ac:dyDescent="0.2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67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</row>
    <row r="173" spans="1:35" s="47" customFormat="1" x14ac:dyDescent="0.2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67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</row>
    <row r="174" spans="1:35" s="47" customFormat="1" x14ac:dyDescent="0.2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67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</row>
    <row r="175" spans="1:35" s="47" customFormat="1" x14ac:dyDescent="0.2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67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</row>
    <row r="176" spans="1:35" s="47" customFormat="1" x14ac:dyDescent="0.2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67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</row>
    <row r="177" spans="1:35" s="47" customFormat="1" x14ac:dyDescent="0.2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67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</row>
    <row r="178" spans="1:35" s="47" customFormat="1" x14ac:dyDescent="0.2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67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</row>
    <row r="179" spans="1:35" s="47" customFormat="1" x14ac:dyDescent="0.2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67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</row>
    <row r="180" spans="1:35" s="47" customFormat="1" x14ac:dyDescent="0.2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67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</row>
    <row r="181" spans="1:35" s="47" customFormat="1" x14ac:dyDescent="0.2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67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</row>
    <row r="182" spans="1:35" s="47" customFormat="1" x14ac:dyDescent="0.2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67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</row>
    <row r="183" spans="1:35" s="47" customFormat="1" x14ac:dyDescent="0.2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67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</row>
    <row r="184" spans="1:35" s="47" customFormat="1" x14ac:dyDescent="0.2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67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</row>
    <row r="185" spans="1:35" s="47" customFormat="1" x14ac:dyDescent="0.2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67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</row>
  </sheetData>
  <sortState ref="N17:O37">
    <sortCondition descending="1" ref="O17:O37"/>
  </sortState>
  <mergeCells count="10">
    <mergeCell ref="C41:J41"/>
    <mergeCell ref="C9:J9"/>
    <mergeCell ref="C10:J10"/>
    <mergeCell ref="I12:I13"/>
    <mergeCell ref="C12:D12"/>
    <mergeCell ref="G12:H12"/>
    <mergeCell ref="F12:F13"/>
    <mergeCell ref="J12:J13"/>
    <mergeCell ref="E12:E13"/>
    <mergeCell ref="C40:J40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1" max="1048575" man="1"/>
  </colBreaks>
  <ignoredErrors>
    <ignoredError sqref="A16:A36" numberStoredAsText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3"/>
  </sheetPr>
  <dimension ref="A1:BR157"/>
  <sheetViews>
    <sheetView zoomScaleNormal="100" workbookViewId="0">
      <selection activeCell="H22" sqref="H22"/>
    </sheetView>
  </sheetViews>
  <sheetFormatPr baseColWidth="10" defaultColWidth="11.5703125" defaultRowHeight="12.75" x14ac:dyDescent="0.2"/>
  <cols>
    <col min="1" max="1" width="2.7109375" style="21" customWidth="1"/>
    <col min="2" max="2" width="22" style="21" customWidth="1"/>
    <col min="3" max="4" width="9.7109375" style="21" bestFit="1" customWidth="1"/>
    <col min="5" max="5" width="2.140625" style="21" customWidth="1"/>
    <col min="6" max="6" width="9.7109375" style="21" bestFit="1" customWidth="1"/>
    <col min="7" max="7" width="10.85546875" style="21" bestFit="1" customWidth="1"/>
    <col min="8" max="8" width="10.28515625" style="21" bestFit="1" customWidth="1"/>
    <col min="9" max="11" width="9.7109375" style="21" bestFit="1" customWidth="1"/>
    <col min="12" max="13" width="11" style="21" customWidth="1"/>
    <col min="14" max="14" width="10.7109375" style="21" customWidth="1"/>
    <col min="15" max="15" width="1.7109375" style="21" customWidth="1"/>
    <col min="16" max="62" width="11.5703125" style="20" customWidth="1"/>
    <col min="63" max="70" width="11.5703125" style="20"/>
    <col min="71" max="16384" width="11.5703125" style="21"/>
  </cols>
  <sheetData>
    <row r="1" spans="1:26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6" ht="15.7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6" ht="15.75" customHeigh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</row>
    <row r="4" spans="1:26" ht="15.75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</row>
    <row r="5" spans="1:26" ht="15.75" customHeigh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</row>
    <row r="6" spans="1:26" ht="15.75" customHeigh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</row>
    <row r="7" spans="1:26" ht="15.75" customHeigh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</row>
    <row r="8" spans="1:26" ht="15.75" customHeigh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</row>
    <row r="9" spans="1:26" x14ac:dyDescent="0.2">
      <c r="A9" s="20"/>
      <c r="B9" s="20"/>
      <c r="C9" s="188" t="s">
        <v>357</v>
      </c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26"/>
    </row>
    <row r="10" spans="1:26" x14ac:dyDescent="0.2">
      <c r="A10" s="20"/>
      <c r="B10" s="20"/>
      <c r="C10" s="189" t="s">
        <v>411</v>
      </c>
      <c r="D10" s="189"/>
      <c r="E10" s="189"/>
      <c r="F10" s="189"/>
      <c r="G10" s="189"/>
      <c r="H10" s="189"/>
      <c r="I10" s="189"/>
      <c r="J10" s="189"/>
      <c r="K10" s="189"/>
      <c r="L10" s="189"/>
      <c r="M10" s="189"/>
      <c r="N10" s="189"/>
      <c r="O10" s="26"/>
    </row>
    <row r="11" spans="1:26" x14ac:dyDescent="0.2">
      <c r="A11" s="20"/>
      <c r="B11" s="20"/>
      <c r="C11" s="27"/>
      <c r="D11" s="27"/>
      <c r="E11" s="27"/>
      <c r="F11" s="27"/>
      <c r="G11" s="27"/>
      <c r="H11" s="27"/>
      <c r="I11" s="27"/>
      <c r="J11" s="27"/>
      <c r="K11" s="27"/>
      <c r="L11" s="20"/>
      <c r="M11" s="20"/>
      <c r="N11" s="20"/>
      <c r="O11" s="26"/>
    </row>
    <row r="12" spans="1:26" ht="15.6" customHeight="1" x14ac:dyDescent="0.2">
      <c r="A12" s="20"/>
      <c r="B12" s="27"/>
      <c r="C12" s="55">
        <v>2020</v>
      </c>
      <c r="D12" s="30">
        <v>2021</v>
      </c>
      <c r="E12" s="9"/>
      <c r="F12" s="149"/>
      <c r="G12" s="199">
        <v>2022</v>
      </c>
      <c r="H12" s="199"/>
      <c r="I12" s="199"/>
      <c r="J12" s="199"/>
      <c r="K12" s="199"/>
      <c r="L12" s="190" t="s">
        <v>23</v>
      </c>
      <c r="M12" s="198" t="s">
        <v>399</v>
      </c>
      <c r="N12" s="198" t="s">
        <v>408</v>
      </c>
      <c r="O12" s="26"/>
    </row>
    <row r="13" spans="1:26" ht="25.5" x14ac:dyDescent="0.2">
      <c r="A13" s="20"/>
      <c r="B13" s="31"/>
      <c r="C13" s="180" t="s">
        <v>388</v>
      </c>
      <c r="D13" s="180" t="s">
        <v>388</v>
      </c>
      <c r="E13" s="29"/>
      <c r="F13" s="180" t="s">
        <v>382</v>
      </c>
      <c r="G13" s="180" t="s">
        <v>383</v>
      </c>
      <c r="H13" s="180" t="s">
        <v>381</v>
      </c>
      <c r="I13" s="180" t="s">
        <v>384</v>
      </c>
      <c r="J13" s="180" t="s">
        <v>385</v>
      </c>
      <c r="K13" s="180" t="s">
        <v>387</v>
      </c>
      <c r="L13" s="190"/>
      <c r="M13" s="198"/>
      <c r="N13" s="198"/>
      <c r="O13" s="26"/>
    </row>
    <row r="14" spans="1:26" x14ac:dyDescent="0.2">
      <c r="A14" s="56" t="s">
        <v>365</v>
      </c>
      <c r="C14" s="147"/>
      <c r="D14" s="147"/>
      <c r="E14" s="148"/>
      <c r="F14" s="147"/>
      <c r="G14" s="147"/>
      <c r="H14" s="147"/>
      <c r="I14" s="147"/>
      <c r="J14" s="147"/>
      <c r="K14" s="147"/>
      <c r="L14" s="57"/>
      <c r="M14" s="57"/>
      <c r="N14" s="57"/>
      <c r="O14" s="26"/>
    </row>
    <row r="15" spans="1:26" x14ac:dyDescent="0.2">
      <c r="A15" s="130">
        <v>11</v>
      </c>
      <c r="B15" s="133" t="s">
        <v>358</v>
      </c>
      <c r="C15" s="59">
        <v>46213</v>
      </c>
      <c r="D15" s="59">
        <v>44932</v>
      </c>
      <c r="E15" s="60"/>
      <c r="F15" s="59">
        <v>40145</v>
      </c>
      <c r="G15" s="59">
        <v>42903</v>
      </c>
      <c r="H15" s="59">
        <v>42938</v>
      </c>
      <c r="I15" s="59">
        <v>42703</v>
      </c>
      <c r="J15" s="59">
        <v>41484</v>
      </c>
      <c r="K15" s="59">
        <v>46195</v>
      </c>
      <c r="L15" s="61">
        <v>11.356185517307882</v>
      </c>
      <c r="M15" s="61">
        <v>2.8109142704531243</v>
      </c>
      <c r="N15" s="61">
        <v>-2.7719472875597728</v>
      </c>
      <c r="O15" s="26"/>
      <c r="P15" s="143"/>
      <c r="Q15" s="143"/>
      <c r="V15" s="125"/>
      <c r="W15" s="125"/>
      <c r="X15" s="125"/>
      <c r="Y15" s="125"/>
      <c r="Z15" s="125"/>
    </row>
    <row r="16" spans="1:26" s="20" customFormat="1" x14ac:dyDescent="0.2">
      <c r="B16" s="58" t="s">
        <v>359</v>
      </c>
      <c r="C16" s="59">
        <v>22469.455000000002</v>
      </c>
      <c r="D16" s="59">
        <v>21577.028999999999</v>
      </c>
      <c r="E16" s="60"/>
      <c r="F16" s="59">
        <v>19442.511999999999</v>
      </c>
      <c r="G16" s="59">
        <v>20955.940999999999</v>
      </c>
      <c r="H16" s="59">
        <v>20865.877</v>
      </c>
      <c r="I16" s="59">
        <v>20700.621999999999</v>
      </c>
      <c r="J16" s="59">
        <v>20074.796999999999</v>
      </c>
      <c r="K16" s="59">
        <v>22392.365000000002</v>
      </c>
      <c r="L16" s="61">
        <v>11.544664685774929</v>
      </c>
      <c r="M16" s="61">
        <v>3.7787222698732137</v>
      </c>
      <c r="N16" s="61">
        <v>-3.971729621390474</v>
      </c>
      <c r="O16" s="26"/>
      <c r="P16" s="143"/>
      <c r="S16" s="125"/>
      <c r="T16" s="125"/>
    </row>
    <row r="17" spans="1:26" s="20" customFormat="1" x14ac:dyDescent="0.2">
      <c r="B17" s="137" t="s">
        <v>360</v>
      </c>
      <c r="C17" s="59">
        <v>12201.579</v>
      </c>
      <c r="D17" s="59">
        <v>11823.852000000001</v>
      </c>
      <c r="E17" s="60"/>
      <c r="F17" s="59">
        <v>10494.509</v>
      </c>
      <c r="G17" s="59">
        <v>11393.254000000001</v>
      </c>
      <c r="H17" s="59">
        <v>11421.455800000002</v>
      </c>
      <c r="I17" s="59">
        <v>11176.496999999999</v>
      </c>
      <c r="J17" s="59">
        <v>10925.806</v>
      </c>
      <c r="K17" s="59">
        <v>12189.403</v>
      </c>
      <c r="L17" s="61">
        <v>11.565252028088358</v>
      </c>
      <c r="M17" s="61">
        <v>3.0916405245938527</v>
      </c>
      <c r="N17" s="61">
        <v>-3.0957222831569542</v>
      </c>
      <c r="O17" s="26"/>
      <c r="P17" s="143"/>
      <c r="R17" s="125"/>
      <c r="S17" s="125"/>
      <c r="T17" s="125"/>
    </row>
    <row r="18" spans="1:26" s="20" customFormat="1" x14ac:dyDescent="0.2">
      <c r="B18" s="137"/>
      <c r="C18" s="60"/>
      <c r="D18" s="60"/>
      <c r="E18" s="60"/>
      <c r="F18" s="60"/>
      <c r="G18" s="60"/>
      <c r="H18" s="60"/>
      <c r="I18" s="60"/>
      <c r="J18" s="60"/>
      <c r="K18" s="60"/>
      <c r="L18" s="57"/>
      <c r="M18" s="57"/>
      <c r="N18" s="57"/>
      <c r="O18" s="26"/>
    </row>
    <row r="19" spans="1:26" s="20" customFormat="1" ht="15.6" customHeight="1" x14ac:dyDescent="0.2">
      <c r="C19" s="55">
        <v>2020</v>
      </c>
      <c r="D19" s="30">
        <v>2021</v>
      </c>
      <c r="E19" s="9"/>
      <c r="F19" s="149"/>
      <c r="G19" s="199">
        <v>2022</v>
      </c>
      <c r="H19" s="199"/>
      <c r="I19" s="199"/>
      <c r="J19" s="199"/>
      <c r="K19" s="199"/>
      <c r="L19" s="190" t="s">
        <v>23</v>
      </c>
      <c r="M19" s="198" t="s">
        <v>399</v>
      </c>
      <c r="N19" s="198" t="s">
        <v>408</v>
      </c>
      <c r="O19" s="26"/>
    </row>
    <row r="20" spans="1:26" s="20" customFormat="1" ht="25.5" x14ac:dyDescent="0.2">
      <c r="C20" s="180" t="s">
        <v>388</v>
      </c>
      <c r="D20" s="180" t="s">
        <v>388</v>
      </c>
      <c r="E20" s="29"/>
      <c r="F20" s="180" t="s">
        <v>382</v>
      </c>
      <c r="G20" s="180" t="s">
        <v>383</v>
      </c>
      <c r="H20" s="180" t="s">
        <v>381</v>
      </c>
      <c r="I20" s="180" t="s">
        <v>384</v>
      </c>
      <c r="J20" s="180" t="s">
        <v>385</v>
      </c>
      <c r="K20" s="180" t="s">
        <v>387</v>
      </c>
      <c r="L20" s="190"/>
      <c r="M20" s="198"/>
      <c r="N20" s="198"/>
      <c r="O20" s="26"/>
    </row>
    <row r="21" spans="1:26" s="20" customFormat="1" x14ac:dyDescent="0.2">
      <c r="A21" s="56" t="s">
        <v>367</v>
      </c>
      <c r="B21" s="21"/>
      <c r="C21" s="140"/>
      <c r="D21" s="140"/>
      <c r="E21" s="57"/>
      <c r="F21" s="140"/>
      <c r="G21" s="140"/>
      <c r="H21" s="140"/>
      <c r="I21" s="140"/>
      <c r="J21" s="140"/>
      <c r="K21" s="140"/>
      <c r="L21" s="57"/>
      <c r="M21" s="57"/>
      <c r="N21" s="57"/>
      <c r="O21" s="26"/>
    </row>
    <row r="22" spans="1:26" s="20" customFormat="1" ht="15.6" customHeight="1" x14ac:dyDescent="0.2">
      <c r="A22" s="130">
        <v>25</v>
      </c>
      <c r="B22" s="58" t="s">
        <v>343</v>
      </c>
      <c r="C22" s="59">
        <v>82832</v>
      </c>
      <c r="D22" s="59">
        <v>85508</v>
      </c>
      <c r="E22" s="60"/>
      <c r="F22" s="59">
        <v>76561</v>
      </c>
      <c r="G22" s="59">
        <v>77486</v>
      </c>
      <c r="H22" s="59">
        <v>75186</v>
      </c>
      <c r="I22" s="59">
        <v>76464</v>
      </c>
      <c r="J22" s="59">
        <v>78645</v>
      </c>
      <c r="K22" s="59">
        <v>94708</v>
      </c>
      <c r="L22" s="61">
        <v>20.424693241782688</v>
      </c>
      <c r="M22" s="61">
        <v>10.759227206811062</v>
      </c>
      <c r="N22" s="61">
        <v>3.2306355031871847</v>
      </c>
      <c r="O22" s="138"/>
      <c r="P22" s="143"/>
      <c r="V22" s="125"/>
      <c r="W22" s="125"/>
      <c r="X22" s="125"/>
      <c r="Y22" s="125"/>
      <c r="Z22" s="125"/>
    </row>
    <row r="23" spans="1:26" s="20" customFormat="1" ht="15.6" customHeight="1" x14ac:dyDescent="0.2">
      <c r="A23" s="130"/>
      <c r="B23" s="58" t="s">
        <v>359</v>
      </c>
      <c r="C23" s="59">
        <v>9429.1749999999993</v>
      </c>
      <c r="D23" s="59">
        <v>10567.325000000001</v>
      </c>
      <c r="E23" s="60"/>
      <c r="F23" s="59">
        <v>9075.4599999999991</v>
      </c>
      <c r="G23" s="59">
        <v>10050.508</v>
      </c>
      <c r="H23" s="59">
        <v>8925.6309999999994</v>
      </c>
      <c r="I23" s="59">
        <v>9384.0110000000004</v>
      </c>
      <c r="J23" s="59">
        <v>10217.882</v>
      </c>
      <c r="K23" s="59">
        <v>12275.871999999999</v>
      </c>
      <c r="L23" s="61">
        <v>20.141062501994057</v>
      </c>
      <c r="M23" s="61">
        <v>16.168207185829896</v>
      </c>
      <c r="N23" s="61">
        <v>12.070515182929586</v>
      </c>
      <c r="O23" s="138"/>
      <c r="P23" s="143"/>
      <c r="V23" s="125"/>
      <c r="W23" s="125"/>
      <c r="X23" s="125"/>
      <c r="Y23" s="125"/>
      <c r="Z23" s="125"/>
    </row>
    <row r="24" spans="1:26" s="20" customFormat="1" ht="15.6" customHeight="1" x14ac:dyDescent="0.2">
      <c r="A24" s="130"/>
      <c r="B24" s="137" t="s">
        <v>360</v>
      </c>
      <c r="C24" s="59">
        <v>7795.8530000000001</v>
      </c>
      <c r="D24" s="59">
        <v>8747.223</v>
      </c>
      <c r="E24" s="60"/>
      <c r="F24" s="59">
        <v>7511.5519999999997</v>
      </c>
      <c r="G24" s="59">
        <v>8332.1550000000007</v>
      </c>
      <c r="H24" s="59">
        <v>7432.37</v>
      </c>
      <c r="I24" s="59">
        <v>7356.8289999999997</v>
      </c>
      <c r="J24" s="59">
        <v>8472.0709999999999</v>
      </c>
      <c r="K24" s="59">
        <v>10178.709999999999</v>
      </c>
      <c r="L24" s="61">
        <v>20.144295296864236</v>
      </c>
      <c r="M24" s="61">
        <v>16.365045226353537</v>
      </c>
      <c r="N24" s="61">
        <v>12.203539497217308</v>
      </c>
      <c r="O24" s="138"/>
      <c r="P24" s="143"/>
      <c r="V24" s="125"/>
      <c r="W24" s="125"/>
      <c r="X24" s="125"/>
      <c r="Y24" s="125"/>
      <c r="Z24" s="125"/>
    </row>
    <row r="25" spans="1:26" s="20" customFormat="1" ht="15.6" customHeight="1" x14ac:dyDescent="0.2">
      <c r="A25" s="130"/>
      <c r="B25" s="137"/>
      <c r="C25" s="60"/>
      <c r="D25" s="60"/>
      <c r="E25" s="60"/>
      <c r="F25" s="60"/>
      <c r="G25" s="60"/>
      <c r="H25" s="60"/>
      <c r="I25" s="60"/>
      <c r="J25" s="60"/>
      <c r="K25" s="60"/>
      <c r="L25" s="134"/>
      <c r="M25" s="134"/>
      <c r="N25" s="134"/>
      <c r="O25" s="26"/>
      <c r="V25" s="125"/>
      <c r="W25" s="125"/>
      <c r="X25" s="125"/>
      <c r="Y25" s="125"/>
      <c r="Z25" s="125"/>
    </row>
    <row r="26" spans="1:26" s="20" customFormat="1" x14ac:dyDescent="0.2">
      <c r="A26" s="51"/>
      <c r="B26" s="99" t="s">
        <v>361</v>
      </c>
      <c r="C26" s="51"/>
      <c r="D26" s="51"/>
      <c r="E26" s="51"/>
      <c r="F26" s="51"/>
      <c r="G26" s="51"/>
      <c r="H26" s="51"/>
      <c r="I26" s="51"/>
      <c r="J26" s="51"/>
      <c r="K26" s="141"/>
      <c r="L26" s="51"/>
      <c r="M26" s="51"/>
      <c r="N26" s="51"/>
      <c r="O26" s="52"/>
      <c r="V26" s="125"/>
      <c r="W26" s="125"/>
      <c r="X26" s="125"/>
      <c r="Y26" s="125"/>
      <c r="Z26" s="125"/>
    </row>
    <row r="27" spans="1:26" s="20" customFormat="1" x14ac:dyDescent="0.2">
      <c r="A27" s="97" t="s">
        <v>366</v>
      </c>
      <c r="K27" s="142"/>
    </row>
    <row r="28" spans="1:26" s="20" customFormat="1" x14ac:dyDescent="0.2"/>
    <row r="29" spans="1:26" s="20" customFormat="1" x14ac:dyDescent="0.2"/>
    <row r="30" spans="1:26" s="20" customFormat="1" x14ac:dyDescent="0.2"/>
    <row r="31" spans="1:26" s="20" customFormat="1" x14ac:dyDescent="0.2"/>
    <row r="32" spans="1:26" s="20" customFormat="1" x14ac:dyDescent="0.2"/>
    <row r="33" s="20" customFormat="1" x14ac:dyDescent="0.2"/>
    <row r="34" s="20" customFormat="1" x14ac:dyDescent="0.2"/>
    <row r="35" s="20" customFormat="1" x14ac:dyDescent="0.2"/>
    <row r="36" s="20" customFormat="1" x14ac:dyDescent="0.2"/>
    <row r="37" s="20" customFormat="1" x14ac:dyDescent="0.2"/>
    <row r="38" s="20" customFormat="1" x14ac:dyDescent="0.2"/>
    <row r="39" s="20" customFormat="1" x14ac:dyDescent="0.2"/>
    <row r="40" s="20" customFormat="1" x14ac:dyDescent="0.2"/>
    <row r="41" s="20" customFormat="1" x14ac:dyDescent="0.2"/>
    <row r="42" s="20" customFormat="1" x14ac:dyDescent="0.2"/>
    <row r="43" s="20" customFormat="1" x14ac:dyDescent="0.2"/>
    <row r="44" s="20" customFormat="1" x14ac:dyDescent="0.2"/>
    <row r="45" s="20" customFormat="1" x14ac:dyDescent="0.2"/>
    <row r="46" s="20" customFormat="1" x14ac:dyDescent="0.2"/>
    <row r="47" s="20" customFormat="1" x14ac:dyDescent="0.2"/>
    <row r="48" s="20" customFormat="1" x14ac:dyDescent="0.2"/>
    <row r="49" s="20" customFormat="1" x14ac:dyDescent="0.2"/>
    <row r="50" s="20" customFormat="1" x14ac:dyDescent="0.2"/>
    <row r="51" s="20" customFormat="1" x14ac:dyDescent="0.2"/>
    <row r="52" s="20" customFormat="1" x14ac:dyDescent="0.2"/>
    <row r="53" s="20" customFormat="1" x14ac:dyDescent="0.2"/>
    <row r="54" s="20" customFormat="1" x14ac:dyDescent="0.2"/>
    <row r="55" s="20" customFormat="1" x14ac:dyDescent="0.2"/>
    <row r="56" s="20" customFormat="1" x14ac:dyDescent="0.2"/>
    <row r="57" s="20" customFormat="1" x14ac:dyDescent="0.2"/>
    <row r="58" s="20" customFormat="1" x14ac:dyDescent="0.2"/>
    <row r="59" s="20" customFormat="1" x14ac:dyDescent="0.2"/>
    <row r="60" s="20" customFormat="1" x14ac:dyDescent="0.2"/>
    <row r="61" s="20" customFormat="1" x14ac:dyDescent="0.2"/>
    <row r="62" s="20" customFormat="1" x14ac:dyDescent="0.2"/>
    <row r="63" s="20" customFormat="1" x14ac:dyDescent="0.2"/>
    <row r="64" s="20" customFormat="1" x14ac:dyDescent="0.2"/>
    <row r="65" s="20" customFormat="1" x14ac:dyDescent="0.2"/>
    <row r="66" s="20" customFormat="1" x14ac:dyDescent="0.2"/>
    <row r="67" s="20" customFormat="1" x14ac:dyDescent="0.2"/>
    <row r="68" s="20" customFormat="1" x14ac:dyDescent="0.2"/>
    <row r="69" s="20" customFormat="1" x14ac:dyDescent="0.2"/>
    <row r="70" s="20" customFormat="1" x14ac:dyDescent="0.2"/>
    <row r="71" s="20" customFormat="1" x14ac:dyDescent="0.2"/>
    <row r="72" s="20" customFormat="1" x14ac:dyDescent="0.2"/>
    <row r="73" s="20" customFormat="1" x14ac:dyDescent="0.2"/>
    <row r="74" s="20" customFormat="1" x14ac:dyDescent="0.2"/>
    <row r="75" s="20" customFormat="1" x14ac:dyDescent="0.2"/>
    <row r="76" s="20" customFormat="1" x14ac:dyDescent="0.2"/>
    <row r="77" s="20" customFormat="1" x14ac:dyDescent="0.2"/>
    <row r="78" s="20" customFormat="1" x14ac:dyDescent="0.2"/>
    <row r="79" s="20" customFormat="1" x14ac:dyDescent="0.2"/>
    <row r="80" s="20" customFormat="1" x14ac:dyDescent="0.2"/>
    <row r="81" s="20" customFormat="1" x14ac:dyDescent="0.2"/>
    <row r="82" s="20" customFormat="1" x14ac:dyDescent="0.2"/>
    <row r="83" s="20" customFormat="1" x14ac:dyDescent="0.2"/>
    <row r="84" s="20" customFormat="1" x14ac:dyDescent="0.2"/>
    <row r="85" s="20" customFormat="1" x14ac:dyDescent="0.2"/>
    <row r="86" s="20" customFormat="1" x14ac:dyDescent="0.2"/>
    <row r="87" s="20" customFormat="1" x14ac:dyDescent="0.2"/>
    <row r="88" s="20" customFormat="1" x14ac:dyDescent="0.2"/>
    <row r="89" s="20" customFormat="1" x14ac:dyDescent="0.2"/>
    <row r="90" s="20" customFormat="1" x14ac:dyDescent="0.2"/>
    <row r="91" s="20" customFormat="1" x14ac:dyDescent="0.2"/>
    <row r="92" s="20" customFormat="1" x14ac:dyDescent="0.2"/>
    <row r="93" s="20" customFormat="1" x14ac:dyDescent="0.2"/>
    <row r="94" s="20" customFormat="1" x14ac:dyDescent="0.2"/>
    <row r="95" s="20" customFormat="1" x14ac:dyDescent="0.2"/>
    <row r="96" s="20" customFormat="1" x14ac:dyDescent="0.2"/>
    <row r="97" s="20" customFormat="1" x14ac:dyDescent="0.2"/>
    <row r="98" s="20" customFormat="1" x14ac:dyDescent="0.2"/>
    <row r="99" s="20" customFormat="1" x14ac:dyDescent="0.2"/>
    <row r="100" s="20" customFormat="1" x14ac:dyDescent="0.2"/>
    <row r="101" s="20" customFormat="1" x14ac:dyDescent="0.2"/>
    <row r="102" s="20" customFormat="1" x14ac:dyDescent="0.2"/>
    <row r="103" s="20" customFormat="1" x14ac:dyDescent="0.2"/>
    <row r="104" s="20" customFormat="1" x14ac:dyDescent="0.2"/>
    <row r="105" s="20" customFormat="1" x14ac:dyDescent="0.2"/>
    <row r="106" s="20" customFormat="1" x14ac:dyDescent="0.2"/>
    <row r="107" s="20" customFormat="1" x14ac:dyDescent="0.2"/>
    <row r="108" s="20" customFormat="1" x14ac:dyDescent="0.2"/>
    <row r="109" s="20" customFormat="1" x14ac:dyDescent="0.2"/>
    <row r="110" s="20" customFormat="1" x14ac:dyDescent="0.2"/>
    <row r="111" s="20" customFormat="1" x14ac:dyDescent="0.2"/>
    <row r="112" s="20" customFormat="1" x14ac:dyDescent="0.2"/>
    <row r="113" s="20" customFormat="1" x14ac:dyDescent="0.2"/>
    <row r="114" s="20" customFormat="1" x14ac:dyDescent="0.2"/>
    <row r="115" s="20" customFormat="1" x14ac:dyDescent="0.2"/>
    <row r="116" s="20" customFormat="1" x14ac:dyDescent="0.2"/>
    <row r="117" s="20" customFormat="1" x14ac:dyDescent="0.2"/>
    <row r="118" s="20" customFormat="1" x14ac:dyDescent="0.2"/>
    <row r="119" s="20" customFormat="1" x14ac:dyDescent="0.2"/>
    <row r="120" s="20" customFormat="1" x14ac:dyDescent="0.2"/>
    <row r="121" s="20" customFormat="1" x14ac:dyDescent="0.2"/>
    <row r="122" s="20" customFormat="1" x14ac:dyDescent="0.2"/>
    <row r="123" s="20" customFormat="1" x14ac:dyDescent="0.2"/>
    <row r="124" s="20" customFormat="1" x14ac:dyDescent="0.2"/>
    <row r="125" s="20" customFormat="1" x14ac:dyDescent="0.2"/>
    <row r="126" s="20" customFormat="1" x14ac:dyDescent="0.2"/>
    <row r="127" s="20" customFormat="1" x14ac:dyDescent="0.2"/>
    <row r="128" s="20" customFormat="1" x14ac:dyDescent="0.2"/>
    <row r="129" s="20" customFormat="1" x14ac:dyDescent="0.2"/>
    <row r="130" s="20" customFormat="1" x14ac:dyDescent="0.2"/>
    <row r="131" s="20" customFormat="1" x14ac:dyDescent="0.2"/>
    <row r="132" s="20" customFormat="1" x14ac:dyDescent="0.2"/>
    <row r="133" s="20" customFormat="1" x14ac:dyDescent="0.2"/>
    <row r="134" s="20" customFormat="1" x14ac:dyDescent="0.2"/>
    <row r="135" s="20" customFormat="1" x14ac:dyDescent="0.2"/>
    <row r="136" s="20" customFormat="1" x14ac:dyDescent="0.2"/>
    <row r="137" s="20" customFormat="1" x14ac:dyDescent="0.2"/>
    <row r="138" s="20" customFormat="1" x14ac:dyDescent="0.2"/>
    <row r="139" s="20" customFormat="1" x14ac:dyDescent="0.2"/>
    <row r="140" s="20" customFormat="1" x14ac:dyDescent="0.2"/>
    <row r="141" s="20" customFormat="1" x14ac:dyDescent="0.2"/>
    <row r="142" s="20" customFormat="1" x14ac:dyDescent="0.2"/>
    <row r="143" s="20" customFormat="1" x14ac:dyDescent="0.2"/>
    <row r="144" s="20" customFormat="1" x14ac:dyDescent="0.2"/>
    <row r="145" spans="1:15" s="20" customFormat="1" x14ac:dyDescent="0.2"/>
    <row r="146" spans="1:15" s="20" customFormat="1" x14ac:dyDescent="0.2"/>
    <row r="147" spans="1:15" s="20" customFormat="1" x14ac:dyDescent="0.2"/>
    <row r="148" spans="1:15" s="20" customFormat="1" x14ac:dyDescent="0.2"/>
    <row r="149" spans="1:15" s="20" customFormat="1" x14ac:dyDescent="0.2"/>
    <row r="150" spans="1:15" s="20" customFormat="1" x14ac:dyDescent="0.2"/>
    <row r="151" spans="1:15" s="20" customFormat="1" x14ac:dyDescent="0.2"/>
    <row r="152" spans="1:15" s="20" customFormat="1" x14ac:dyDescent="0.2"/>
    <row r="153" spans="1:15" s="20" customFormat="1" x14ac:dyDescent="0.2"/>
    <row r="154" spans="1:15" s="20" customFormat="1" x14ac:dyDescent="0.2"/>
    <row r="155" spans="1:15" s="20" customFormat="1" x14ac:dyDescent="0.2"/>
    <row r="156" spans="1:15" s="20" customFormat="1" x14ac:dyDescent="0.2">
      <c r="A156" s="21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</row>
    <row r="157" spans="1:15" s="20" customFormat="1" x14ac:dyDescent="0.2">
      <c r="A157" s="21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</row>
  </sheetData>
  <mergeCells count="10">
    <mergeCell ref="N19:N20"/>
    <mergeCell ref="C9:N9"/>
    <mergeCell ref="C10:N10"/>
    <mergeCell ref="L12:L13"/>
    <mergeCell ref="M12:M13"/>
    <mergeCell ref="N12:N13"/>
    <mergeCell ref="G12:K12"/>
    <mergeCell ref="G19:K19"/>
    <mergeCell ref="L19:L20"/>
    <mergeCell ref="M19:M20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8" orientation="portrait" r:id="rId1"/>
  <headerFooter>
    <oddFooter>&amp;C&amp;"-,Negrita"&amp;K03-021Página 16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/>
  </sheetPr>
  <dimension ref="A1:BM185"/>
  <sheetViews>
    <sheetView zoomScaleNormal="100" workbookViewId="0">
      <selection activeCell="F17" sqref="F17"/>
    </sheetView>
  </sheetViews>
  <sheetFormatPr baseColWidth="10" defaultColWidth="11.5703125" defaultRowHeight="12.75" x14ac:dyDescent="0.2"/>
  <cols>
    <col min="1" max="1" width="2.140625" style="20" customWidth="1"/>
    <col min="2" max="2" width="16.28515625" style="21" customWidth="1"/>
    <col min="3" max="3" width="14.140625" style="21" bestFit="1" customWidth="1"/>
    <col min="4" max="4" width="11.85546875" style="20" customWidth="1"/>
    <col min="5" max="8" width="11" style="21" customWidth="1"/>
    <col min="9" max="9" width="10.85546875" style="21" customWidth="1"/>
    <col min="10" max="10" width="11.28515625" style="21" customWidth="1"/>
    <col min="11" max="11" width="1.7109375" style="21" customWidth="1"/>
    <col min="12" max="14" width="11.5703125" style="47" customWidth="1"/>
    <col min="15" max="15" width="8.42578125" style="47" bestFit="1" customWidth="1"/>
    <col min="16" max="16" width="5.7109375" style="47" customWidth="1"/>
    <col min="17" max="17" width="9.5703125" style="46" customWidth="1"/>
    <col min="18" max="18" width="6.85546875" style="46" customWidth="1"/>
    <col min="19" max="63" width="11.5703125" style="47" customWidth="1"/>
    <col min="64" max="65" width="11.5703125" style="47"/>
    <col min="66" max="16384" width="11.5703125" style="68"/>
  </cols>
  <sheetData>
    <row r="1" spans="1:24" ht="15.75" customHeight="1" x14ac:dyDescent="0.2">
      <c r="A1" s="24"/>
      <c r="B1" s="24"/>
      <c r="C1" s="24"/>
      <c r="E1" s="24"/>
      <c r="F1" s="24"/>
      <c r="G1" s="24"/>
      <c r="H1" s="24"/>
      <c r="I1" s="24"/>
      <c r="J1" s="24"/>
      <c r="K1" s="25"/>
    </row>
    <row r="2" spans="1:24" ht="15.75" customHeight="1" x14ac:dyDescent="0.2">
      <c r="B2" s="20"/>
      <c r="C2" s="20"/>
      <c r="E2" s="20"/>
      <c r="F2" s="20"/>
      <c r="G2" s="20"/>
      <c r="H2" s="20"/>
      <c r="I2" s="20"/>
      <c r="J2" s="20"/>
      <c r="K2" s="26"/>
      <c r="M2" s="67"/>
    </row>
    <row r="3" spans="1:24" ht="15.75" customHeight="1" x14ac:dyDescent="0.2">
      <c r="B3" s="20"/>
      <c r="C3" s="20"/>
      <c r="E3" s="20"/>
      <c r="F3" s="20"/>
      <c r="G3" s="20"/>
      <c r="H3" s="20"/>
      <c r="I3" s="20"/>
      <c r="J3" s="20"/>
      <c r="K3" s="26"/>
      <c r="M3" s="67"/>
    </row>
    <row r="4" spans="1:24" ht="15.75" customHeight="1" x14ac:dyDescent="0.2">
      <c r="B4" s="20"/>
      <c r="C4" s="20"/>
      <c r="E4" s="20"/>
      <c r="F4" s="20"/>
      <c r="G4" s="20"/>
      <c r="H4" s="20"/>
      <c r="I4" s="20"/>
      <c r="J4" s="20"/>
      <c r="K4" s="26"/>
      <c r="M4" s="67"/>
    </row>
    <row r="5" spans="1:24" ht="15.75" customHeight="1" x14ac:dyDescent="0.2">
      <c r="B5" s="20"/>
      <c r="C5" s="20"/>
      <c r="E5" s="20"/>
      <c r="F5" s="20"/>
      <c r="G5" s="20"/>
      <c r="H5" s="20"/>
      <c r="I5" s="20"/>
      <c r="J5" s="20"/>
      <c r="K5" s="26"/>
      <c r="M5" s="67"/>
    </row>
    <row r="6" spans="1:24" ht="15.75" customHeight="1" x14ac:dyDescent="0.2">
      <c r="B6" s="20"/>
      <c r="C6" s="20"/>
      <c r="E6" s="20"/>
      <c r="F6" s="20"/>
      <c r="G6" s="20"/>
      <c r="H6" s="20"/>
      <c r="I6" s="20"/>
      <c r="J6" s="20"/>
      <c r="K6" s="26"/>
      <c r="M6" s="67"/>
    </row>
    <row r="7" spans="1:24" ht="15.75" customHeight="1" x14ac:dyDescent="0.2">
      <c r="B7" s="20"/>
      <c r="C7" s="20"/>
      <c r="E7" s="20"/>
      <c r="F7" s="20"/>
      <c r="G7" s="20"/>
      <c r="H7" s="20"/>
      <c r="I7" s="20"/>
      <c r="J7" s="20"/>
      <c r="K7" s="26"/>
      <c r="M7" s="67"/>
    </row>
    <row r="8" spans="1:24" ht="15.75" customHeight="1" x14ac:dyDescent="0.2">
      <c r="B8" s="20"/>
      <c r="C8" s="20"/>
      <c r="E8" s="20"/>
      <c r="F8" s="20"/>
      <c r="G8" s="20"/>
      <c r="H8" s="20"/>
      <c r="I8" s="20"/>
      <c r="J8" s="20"/>
      <c r="K8" s="26"/>
      <c r="M8" s="67"/>
    </row>
    <row r="9" spans="1:24" x14ac:dyDescent="0.2">
      <c r="B9" s="20"/>
      <c r="C9" s="188" t="s">
        <v>35</v>
      </c>
      <c r="D9" s="188"/>
      <c r="E9" s="188"/>
      <c r="F9" s="188"/>
      <c r="G9" s="188"/>
      <c r="H9" s="188"/>
      <c r="I9" s="188"/>
      <c r="J9" s="188"/>
      <c r="K9" s="26"/>
      <c r="M9" s="67"/>
    </row>
    <row r="10" spans="1:24" x14ac:dyDescent="0.2">
      <c r="B10" s="20"/>
      <c r="C10" s="189" t="s">
        <v>395</v>
      </c>
      <c r="D10" s="189"/>
      <c r="E10" s="189"/>
      <c r="F10" s="189"/>
      <c r="G10" s="189"/>
      <c r="H10" s="189"/>
      <c r="I10" s="189"/>
      <c r="J10" s="189"/>
      <c r="K10" s="26"/>
      <c r="M10" s="67"/>
    </row>
    <row r="11" spans="1:24" x14ac:dyDescent="0.2">
      <c r="B11" s="20"/>
      <c r="C11" s="27"/>
      <c r="D11" s="27"/>
      <c r="E11" s="27"/>
      <c r="F11" s="27"/>
      <c r="G11" s="27"/>
      <c r="H11" s="27"/>
      <c r="I11" s="20"/>
      <c r="J11" s="20"/>
      <c r="K11" s="26"/>
      <c r="M11" s="67"/>
    </row>
    <row r="12" spans="1:24" ht="15.75" customHeight="1" x14ac:dyDescent="0.2">
      <c r="B12" s="27"/>
      <c r="C12" s="191" t="s">
        <v>390</v>
      </c>
      <c r="D12" s="191"/>
      <c r="E12" s="190" t="s">
        <v>393</v>
      </c>
      <c r="F12" s="190" t="s">
        <v>342</v>
      </c>
      <c r="G12" s="189" t="s">
        <v>51</v>
      </c>
      <c r="H12" s="189"/>
      <c r="I12" s="190" t="s">
        <v>393</v>
      </c>
      <c r="J12" s="190" t="s">
        <v>342</v>
      </c>
      <c r="K12" s="26"/>
      <c r="L12" s="46"/>
      <c r="M12" s="67"/>
      <c r="N12" s="67"/>
      <c r="O12" s="67"/>
      <c r="P12" s="67"/>
      <c r="Q12" s="67"/>
      <c r="R12" s="67"/>
      <c r="S12" s="67"/>
    </row>
    <row r="13" spans="1:24" ht="15.75" customHeight="1" x14ac:dyDescent="0.2">
      <c r="B13" s="31"/>
      <c r="C13" s="63">
        <v>2021</v>
      </c>
      <c r="D13" s="29">
        <v>2022</v>
      </c>
      <c r="E13" s="190"/>
      <c r="F13" s="190"/>
      <c r="G13" s="78">
        <v>2021</v>
      </c>
      <c r="H13" s="79">
        <v>2022</v>
      </c>
      <c r="I13" s="190"/>
      <c r="J13" s="190"/>
      <c r="K13" s="26"/>
      <c r="L13" s="67"/>
      <c r="M13" s="67"/>
      <c r="N13" s="67"/>
      <c r="O13" s="67"/>
      <c r="P13" s="67"/>
      <c r="R13" s="67"/>
      <c r="S13" s="46"/>
      <c r="U13" s="46"/>
      <c r="W13" s="46"/>
    </row>
    <row r="14" spans="1:24" x14ac:dyDescent="0.2">
      <c r="B14" s="31"/>
      <c r="C14" s="80"/>
      <c r="D14" s="80"/>
      <c r="E14" s="63"/>
      <c r="F14" s="31"/>
      <c r="G14" s="31"/>
      <c r="H14" s="31"/>
      <c r="I14" s="70"/>
      <c r="J14" s="70"/>
      <c r="K14" s="26"/>
      <c r="L14" s="67"/>
      <c r="M14" s="67"/>
      <c r="N14" s="67"/>
      <c r="O14" s="67"/>
      <c r="P14" s="81"/>
      <c r="Q14" s="95"/>
      <c r="S14" s="95"/>
      <c r="T14" s="46"/>
      <c r="U14" s="95"/>
      <c r="V14" s="46"/>
      <c r="X14" s="46"/>
    </row>
    <row r="15" spans="1:24" x14ac:dyDescent="0.2">
      <c r="A15" s="34"/>
      <c r="B15" s="92" t="s">
        <v>33</v>
      </c>
      <c r="C15" s="84">
        <v>1526773.3310999996</v>
      </c>
      <c r="D15" s="82">
        <v>1488177.9771399994</v>
      </c>
      <c r="E15" s="83">
        <v>-2.5279033353427294</v>
      </c>
      <c r="F15" s="37">
        <v>100</v>
      </c>
      <c r="G15" s="84">
        <v>125965.0145</v>
      </c>
      <c r="H15" s="82">
        <v>114927.95400000011</v>
      </c>
      <c r="I15" s="85">
        <v>-8.762004707267268</v>
      </c>
      <c r="J15" s="39">
        <v>100</v>
      </c>
      <c r="K15" s="26"/>
      <c r="L15" s="67"/>
      <c r="M15" s="67"/>
      <c r="N15" s="67"/>
      <c r="O15" s="67"/>
      <c r="P15" s="86"/>
      <c r="Q15" s="95"/>
      <c r="R15" s="94"/>
      <c r="S15" s="95"/>
      <c r="T15" s="122"/>
      <c r="U15" s="95"/>
      <c r="V15" s="94"/>
      <c r="W15" s="95"/>
      <c r="X15" s="122"/>
    </row>
    <row r="16" spans="1:24" x14ac:dyDescent="0.2">
      <c r="A16" s="131" t="s">
        <v>161</v>
      </c>
      <c r="B16" s="20" t="s">
        <v>146</v>
      </c>
      <c r="C16" s="41">
        <v>31117.720999999998</v>
      </c>
      <c r="D16" s="87">
        <v>27552.809999999903</v>
      </c>
      <c r="E16" s="88">
        <v>-11.45620850575817</v>
      </c>
      <c r="F16" s="42">
        <v>1.8514458904271158</v>
      </c>
      <c r="G16" s="41">
        <v>2590.3850000000002</v>
      </c>
      <c r="H16" s="87">
        <v>2442.8499999999894</v>
      </c>
      <c r="I16" s="89">
        <v>-5.6954854201213596</v>
      </c>
      <c r="J16" s="42">
        <v>2.1255490200408396</v>
      </c>
      <c r="K16" s="26"/>
      <c r="L16" s="67"/>
      <c r="M16" s="67"/>
      <c r="N16" s="47" t="s">
        <v>55</v>
      </c>
      <c r="O16" s="47" t="s">
        <v>66</v>
      </c>
      <c r="P16" s="86"/>
      <c r="Q16" s="120"/>
      <c r="R16" s="94"/>
      <c r="S16" s="120"/>
      <c r="T16" s="122"/>
      <c r="U16" s="120"/>
      <c r="V16" s="94"/>
      <c r="W16" s="120"/>
      <c r="X16" s="122"/>
    </row>
    <row r="17" spans="1:24" x14ac:dyDescent="0.2">
      <c r="A17" s="131" t="s">
        <v>162</v>
      </c>
      <c r="B17" s="20" t="s">
        <v>147</v>
      </c>
      <c r="C17" s="41">
        <v>99087.773000000016</v>
      </c>
      <c r="D17" s="87">
        <v>93265.370499999946</v>
      </c>
      <c r="E17" s="88">
        <v>-5.8760050041694489</v>
      </c>
      <c r="F17" s="42">
        <v>6.267084443706028</v>
      </c>
      <c r="G17" s="41">
        <v>9044.5945000000011</v>
      </c>
      <c r="H17" s="87">
        <v>6690.2594999999919</v>
      </c>
      <c r="I17" s="89">
        <v>-26.030299091905217</v>
      </c>
      <c r="J17" s="42">
        <v>5.8212639024270683</v>
      </c>
      <c r="K17" s="26"/>
      <c r="L17" s="67"/>
      <c r="M17" s="67"/>
      <c r="N17" s="47" t="s">
        <v>148</v>
      </c>
      <c r="O17" s="91">
        <v>43.311955216453462</v>
      </c>
      <c r="P17" s="86"/>
      <c r="Q17" s="120"/>
      <c r="R17" s="94"/>
      <c r="S17" s="120"/>
      <c r="T17" s="122"/>
      <c r="U17" s="120"/>
      <c r="V17" s="94"/>
      <c r="W17" s="120"/>
      <c r="X17" s="122"/>
    </row>
    <row r="18" spans="1:24" x14ac:dyDescent="0.2">
      <c r="A18" s="131" t="s">
        <v>163</v>
      </c>
      <c r="B18" s="35" t="s">
        <v>148</v>
      </c>
      <c r="C18" s="87">
        <v>637716.52149999992</v>
      </c>
      <c r="D18" s="87">
        <v>644558.97899999958</v>
      </c>
      <c r="E18" s="101">
        <v>1.0729622440869502</v>
      </c>
      <c r="F18" s="102">
        <v>43.311955216453462</v>
      </c>
      <c r="G18" s="87">
        <v>54237.384999999995</v>
      </c>
      <c r="H18" s="87">
        <v>49987.170500000124</v>
      </c>
      <c r="I18" s="76">
        <v>-7.836318989198821</v>
      </c>
      <c r="J18" s="102">
        <v>43.49435342771357</v>
      </c>
      <c r="K18" s="26"/>
      <c r="L18" s="67"/>
      <c r="M18" s="67"/>
      <c r="N18" s="47" t="s">
        <v>153</v>
      </c>
      <c r="O18" s="91">
        <v>14.035701926017049</v>
      </c>
      <c r="P18" s="71"/>
      <c r="Q18" s="120"/>
      <c r="R18" s="94"/>
      <c r="S18" s="120"/>
      <c r="T18" s="122"/>
      <c r="U18" s="120"/>
      <c r="V18" s="94"/>
      <c r="W18" s="120"/>
      <c r="X18" s="122"/>
    </row>
    <row r="19" spans="1:24" x14ac:dyDescent="0.2">
      <c r="A19" s="131" t="s">
        <v>164</v>
      </c>
      <c r="B19" s="20" t="s">
        <v>149</v>
      </c>
      <c r="C19" s="41">
        <v>144105.2225</v>
      </c>
      <c r="D19" s="87">
        <v>126623.111</v>
      </c>
      <c r="E19" s="88">
        <v>-12.131490584943927</v>
      </c>
      <c r="F19" s="42">
        <v>8.5085999756121922</v>
      </c>
      <c r="G19" s="41">
        <v>9981.6479999999992</v>
      </c>
      <c r="H19" s="87">
        <v>11040.632500000005</v>
      </c>
      <c r="I19" s="89">
        <v>10.609315215283143</v>
      </c>
      <c r="J19" s="42">
        <v>9.606568389793134</v>
      </c>
      <c r="K19" s="26"/>
      <c r="L19" s="67"/>
      <c r="M19" s="67"/>
      <c r="N19" s="47" t="s">
        <v>149</v>
      </c>
      <c r="O19" s="91">
        <v>8.5085999756121922</v>
      </c>
      <c r="P19" s="71"/>
      <c r="Q19" s="120"/>
      <c r="R19" s="94"/>
      <c r="S19" s="120"/>
      <c r="T19" s="122"/>
      <c r="U19" s="120"/>
      <c r="V19" s="94"/>
      <c r="W19" s="120"/>
      <c r="X19" s="122"/>
    </row>
    <row r="20" spans="1:24" x14ac:dyDescent="0.2">
      <c r="A20" s="131" t="s">
        <v>165</v>
      </c>
      <c r="B20" s="20" t="s">
        <v>150</v>
      </c>
      <c r="C20" s="41">
        <v>97185.239499999981</v>
      </c>
      <c r="D20" s="87">
        <v>105869.53399999993</v>
      </c>
      <c r="E20" s="88">
        <v>8.9358163283632663</v>
      </c>
      <c r="F20" s="42">
        <v>7.114037139795701</v>
      </c>
      <c r="G20" s="41">
        <v>8099.3819999999996</v>
      </c>
      <c r="H20" s="87">
        <v>7487.6839999999975</v>
      </c>
      <c r="I20" s="89">
        <v>-7.5524033808999524</v>
      </c>
      <c r="J20" s="42">
        <v>6.5151111974028435</v>
      </c>
      <c r="K20" s="62"/>
      <c r="L20" s="67"/>
      <c r="M20" s="67"/>
      <c r="N20" s="47" t="s">
        <v>150</v>
      </c>
      <c r="O20" s="91">
        <v>7.114037139795701</v>
      </c>
      <c r="P20" s="71"/>
      <c r="Q20" s="120"/>
      <c r="R20" s="94"/>
      <c r="S20" s="120"/>
      <c r="T20" s="122"/>
      <c r="U20" s="120"/>
      <c r="V20" s="94"/>
      <c r="W20" s="120"/>
      <c r="X20" s="122"/>
    </row>
    <row r="21" spans="1:24" x14ac:dyDescent="0.2">
      <c r="A21" s="131" t="s">
        <v>166</v>
      </c>
      <c r="B21" s="20" t="s">
        <v>56</v>
      </c>
      <c r="C21" s="41">
        <v>34497.6875</v>
      </c>
      <c r="D21" s="87">
        <v>43660.371999999981</v>
      </c>
      <c r="E21" s="88">
        <v>26.56028610613388</v>
      </c>
      <c r="F21" s="42">
        <v>2.9338138764764601</v>
      </c>
      <c r="G21" s="41">
        <v>3156.9504999999999</v>
      </c>
      <c r="H21" s="87">
        <v>3783.3129999999978</v>
      </c>
      <c r="I21" s="89">
        <v>19.840745048108865</v>
      </c>
      <c r="J21" s="42">
        <v>3.2918997235433198</v>
      </c>
      <c r="K21" s="62"/>
      <c r="L21" s="67"/>
      <c r="M21" s="67"/>
      <c r="N21" s="47" t="s">
        <v>147</v>
      </c>
      <c r="O21" s="91">
        <v>6.267084443706028</v>
      </c>
      <c r="P21" s="75"/>
      <c r="Q21" s="120"/>
      <c r="R21" s="94"/>
      <c r="S21" s="120"/>
      <c r="T21" s="122"/>
      <c r="U21" s="120"/>
      <c r="V21" s="94"/>
      <c r="W21" s="120"/>
      <c r="X21" s="122"/>
    </row>
    <row r="22" spans="1:24" s="47" customFormat="1" x14ac:dyDescent="0.2">
      <c r="A22" s="131" t="s">
        <v>167</v>
      </c>
      <c r="B22" s="20" t="s">
        <v>151</v>
      </c>
      <c r="C22" s="41">
        <v>57631.885000000002</v>
      </c>
      <c r="D22" s="87">
        <v>49794.609000000019</v>
      </c>
      <c r="E22" s="88">
        <v>-13.598854175947883</v>
      </c>
      <c r="F22" s="42">
        <v>3.346011684415326</v>
      </c>
      <c r="G22" s="41">
        <v>4785.335</v>
      </c>
      <c r="H22" s="87">
        <v>3408.0150000000076</v>
      </c>
      <c r="I22" s="89">
        <v>-28.782101984500407</v>
      </c>
      <c r="J22" s="42">
        <v>2.9653490568534826</v>
      </c>
      <c r="K22" s="26"/>
      <c r="L22" s="67"/>
      <c r="M22" s="67"/>
      <c r="N22" s="47" t="s">
        <v>151</v>
      </c>
      <c r="O22" s="91">
        <v>3.346011684415326</v>
      </c>
      <c r="P22" s="67"/>
      <c r="Q22" s="120"/>
      <c r="R22" s="94"/>
      <c r="S22" s="120"/>
      <c r="T22" s="122"/>
      <c r="U22" s="120"/>
      <c r="V22" s="94"/>
      <c r="W22" s="120"/>
      <c r="X22" s="122"/>
    </row>
    <row r="23" spans="1:24" s="47" customFormat="1" x14ac:dyDescent="0.2">
      <c r="A23" s="131" t="s">
        <v>168</v>
      </c>
      <c r="B23" s="20" t="s">
        <v>152</v>
      </c>
      <c r="C23" s="41">
        <v>9853.9069999999992</v>
      </c>
      <c r="D23" s="87">
        <v>9322.3769999999986</v>
      </c>
      <c r="E23" s="88">
        <v>-5.394104084806159</v>
      </c>
      <c r="F23" s="42">
        <v>0.62642890455319522</v>
      </c>
      <c r="G23" s="41">
        <v>691.95349999999996</v>
      </c>
      <c r="H23" s="87">
        <v>740.2694999999992</v>
      </c>
      <c r="I23" s="88">
        <v>6.9825501280070341</v>
      </c>
      <c r="J23" s="42">
        <v>0.64411613905525411</v>
      </c>
      <c r="K23" s="26"/>
      <c r="L23" s="67"/>
      <c r="M23" s="67"/>
      <c r="N23" s="47" t="s">
        <v>56</v>
      </c>
      <c r="O23" s="91">
        <v>2.9338138764764601</v>
      </c>
      <c r="P23" s="67"/>
      <c r="Q23" s="120"/>
      <c r="R23" s="94"/>
      <c r="S23" s="120"/>
      <c r="T23" s="122"/>
      <c r="U23" s="120"/>
      <c r="V23" s="94"/>
      <c r="W23" s="120"/>
      <c r="X23" s="122"/>
    </row>
    <row r="24" spans="1:24" s="47" customFormat="1" x14ac:dyDescent="0.2">
      <c r="A24" s="131" t="s">
        <v>169</v>
      </c>
      <c r="B24" s="20" t="s">
        <v>65</v>
      </c>
      <c r="C24" s="41">
        <v>3374</v>
      </c>
      <c r="D24" s="87">
        <v>949.26400000000001</v>
      </c>
      <c r="E24" s="88">
        <v>-71.865323058684055</v>
      </c>
      <c r="F24" s="42">
        <v>6.3786994202421163E-2</v>
      </c>
      <c r="G24" s="41">
        <v>279</v>
      </c>
      <c r="H24" s="87">
        <v>105.26400000000001</v>
      </c>
      <c r="I24" s="88">
        <v>-62.270967741935479</v>
      </c>
      <c r="J24" s="42">
        <v>9.1591293794371295E-2</v>
      </c>
      <c r="K24" s="26"/>
      <c r="L24" s="67"/>
      <c r="M24" s="67"/>
      <c r="N24" s="47" t="s">
        <v>156</v>
      </c>
      <c r="O24" s="91">
        <v>2.2316111049986107</v>
      </c>
      <c r="P24" s="67"/>
      <c r="Q24" s="120"/>
      <c r="R24" s="94"/>
      <c r="S24" s="120"/>
      <c r="T24" s="122"/>
      <c r="U24" s="120"/>
      <c r="V24" s="94"/>
      <c r="W24" s="120"/>
      <c r="X24" s="122"/>
    </row>
    <row r="25" spans="1:24" s="47" customFormat="1" x14ac:dyDescent="0.2">
      <c r="A25" s="131" t="s">
        <v>170</v>
      </c>
      <c r="B25" s="20" t="s">
        <v>59</v>
      </c>
      <c r="C25" s="41">
        <v>19096.427</v>
      </c>
      <c r="D25" s="87">
        <v>15655.912999999991</v>
      </c>
      <c r="E25" s="88">
        <v>-18.016532621521335</v>
      </c>
      <c r="F25" s="42">
        <v>1.0520188606800738</v>
      </c>
      <c r="G25" s="41">
        <v>1535.875</v>
      </c>
      <c r="H25" s="87">
        <v>1391.7250000000006</v>
      </c>
      <c r="I25" s="88">
        <v>-9.3855294213395837</v>
      </c>
      <c r="J25" s="42">
        <v>1.2109542992473348</v>
      </c>
      <c r="K25" s="26"/>
      <c r="L25" s="67"/>
      <c r="M25" s="67"/>
      <c r="N25" s="47" t="s">
        <v>146</v>
      </c>
      <c r="O25" s="91">
        <v>1.8514458904271158</v>
      </c>
      <c r="P25" s="67"/>
      <c r="Q25" s="120"/>
      <c r="R25" s="94"/>
      <c r="S25" s="120"/>
      <c r="T25" s="122"/>
      <c r="U25" s="120"/>
      <c r="V25" s="94"/>
      <c r="W25" s="120"/>
      <c r="X25" s="122"/>
    </row>
    <row r="26" spans="1:24" s="47" customFormat="1" x14ac:dyDescent="0.2">
      <c r="A26" s="131" t="s">
        <v>171</v>
      </c>
      <c r="B26" s="20" t="s">
        <v>153</v>
      </c>
      <c r="C26" s="41">
        <v>233302.302</v>
      </c>
      <c r="D26" s="87">
        <v>208876.22500000044</v>
      </c>
      <c r="E26" s="88">
        <v>-10.469711096120927</v>
      </c>
      <c r="F26" s="42">
        <v>14.035701926017049</v>
      </c>
      <c r="G26" s="41">
        <v>18626.624</v>
      </c>
      <c r="H26" s="87">
        <v>14859.078999999994</v>
      </c>
      <c r="I26" s="89">
        <v>-20.226665873536753</v>
      </c>
      <c r="J26" s="42">
        <v>12.92903813462126</v>
      </c>
      <c r="K26" s="26"/>
      <c r="L26" s="67"/>
      <c r="M26" s="67"/>
      <c r="N26" s="47" t="s">
        <v>58</v>
      </c>
      <c r="O26" s="91">
        <v>1.6113475920457163</v>
      </c>
      <c r="P26" s="67"/>
      <c r="Q26" s="120"/>
      <c r="R26" s="94"/>
      <c r="S26" s="120"/>
      <c r="T26" s="122"/>
      <c r="U26" s="120"/>
      <c r="V26" s="94"/>
      <c r="W26" s="120"/>
      <c r="X26" s="122"/>
    </row>
    <row r="27" spans="1:24" s="47" customFormat="1" x14ac:dyDescent="0.2">
      <c r="A27" s="131" t="s">
        <v>172</v>
      </c>
      <c r="B27" s="20" t="s">
        <v>154</v>
      </c>
      <c r="C27" s="41">
        <v>6639.8250000000007</v>
      </c>
      <c r="D27" s="87">
        <v>6420.9769999999835</v>
      </c>
      <c r="E27" s="88">
        <v>-3.2959904816771086</v>
      </c>
      <c r="F27" s="42">
        <v>0.43146566463373576</v>
      </c>
      <c r="G27" s="41">
        <v>594.10500000000002</v>
      </c>
      <c r="H27" s="87">
        <v>644.32799999999611</v>
      </c>
      <c r="I27" s="88">
        <v>8.4535561895617803</v>
      </c>
      <c r="J27" s="42">
        <v>0.5606364488138329</v>
      </c>
      <c r="K27" s="26"/>
      <c r="L27" s="67"/>
      <c r="M27" s="67"/>
      <c r="N27" s="47" t="s">
        <v>57</v>
      </c>
      <c r="O27" s="91">
        <v>1.5118724605264995</v>
      </c>
      <c r="P27" s="67"/>
      <c r="Q27" s="120"/>
      <c r="R27" s="94"/>
      <c r="S27" s="120"/>
      <c r="T27" s="122"/>
      <c r="U27" s="120"/>
      <c r="V27" s="94"/>
      <c r="W27" s="120"/>
      <c r="X27" s="122"/>
    </row>
    <row r="28" spans="1:24" s="47" customFormat="1" x14ac:dyDescent="0.2">
      <c r="A28" s="131" t="s">
        <v>173</v>
      </c>
      <c r="B28" s="20" t="s">
        <v>155</v>
      </c>
      <c r="C28" s="41">
        <v>18152.6322</v>
      </c>
      <c r="D28" s="87">
        <v>19091.334640000001</v>
      </c>
      <c r="E28" s="88">
        <v>5.1711643229349402</v>
      </c>
      <c r="F28" s="42">
        <v>1.2828663596198342</v>
      </c>
      <c r="G28" s="41">
        <v>1498.91</v>
      </c>
      <c r="H28" s="87">
        <v>1583.932</v>
      </c>
      <c r="I28" s="89">
        <v>5.6722551720917114</v>
      </c>
      <c r="J28" s="42">
        <v>1.3781955954771443</v>
      </c>
      <c r="K28" s="26"/>
      <c r="L28" s="67"/>
      <c r="M28" s="67"/>
      <c r="N28" s="47" t="s">
        <v>155</v>
      </c>
      <c r="O28" s="91">
        <v>1.2828663596198342</v>
      </c>
      <c r="P28" s="67"/>
      <c r="Q28" s="120"/>
      <c r="R28" s="94"/>
      <c r="S28" s="120"/>
      <c r="T28" s="122"/>
      <c r="U28" s="120"/>
      <c r="V28" s="94"/>
      <c r="W28" s="120"/>
      <c r="X28" s="122"/>
    </row>
    <row r="29" spans="1:24" s="47" customFormat="1" x14ac:dyDescent="0.2">
      <c r="A29" s="131" t="s">
        <v>174</v>
      </c>
      <c r="B29" s="20" t="s">
        <v>63</v>
      </c>
      <c r="C29" s="41">
        <v>13549.166500000003</v>
      </c>
      <c r="D29" s="87">
        <v>15083.330499999993</v>
      </c>
      <c r="E29" s="88">
        <v>11.322940049485624</v>
      </c>
      <c r="F29" s="42">
        <v>1.0135434559371281</v>
      </c>
      <c r="G29" s="41">
        <v>999.73599999999999</v>
      </c>
      <c r="H29" s="87">
        <v>1452.8099999999979</v>
      </c>
      <c r="I29" s="88">
        <v>45.319364312178209</v>
      </c>
      <c r="J29" s="42">
        <v>1.2641049887653935</v>
      </c>
      <c r="K29" s="26"/>
      <c r="L29" s="67"/>
      <c r="M29" s="67"/>
      <c r="N29" s="47" t="s">
        <v>62</v>
      </c>
      <c r="O29" s="91">
        <v>1.1306277715744695</v>
      </c>
      <c r="P29" s="67"/>
      <c r="Q29" s="120"/>
      <c r="R29" s="94"/>
      <c r="S29" s="120"/>
      <c r="T29" s="122"/>
      <c r="U29" s="120"/>
      <c r="V29" s="94"/>
      <c r="W29" s="120"/>
      <c r="X29" s="122"/>
    </row>
    <row r="30" spans="1:24" s="47" customFormat="1" x14ac:dyDescent="0.2">
      <c r="A30" s="131" t="s">
        <v>175</v>
      </c>
      <c r="B30" s="20" t="s">
        <v>156</v>
      </c>
      <c r="C30" s="41">
        <v>28475.213</v>
      </c>
      <c r="D30" s="87">
        <v>33210.344999999914</v>
      </c>
      <c r="E30" s="88">
        <v>16.628960773708389</v>
      </c>
      <c r="F30" s="42">
        <v>2.2316111049986107</v>
      </c>
      <c r="G30" s="41">
        <v>2305.54</v>
      </c>
      <c r="H30" s="87">
        <v>2384.8699999999972</v>
      </c>
      <c r="I30" s="89">
        <v>3.4408424924311509</v>
      </c>
      <c r="J30" s="42">
        <v>2.0751000230979444</v>
      </c>
      <c r="K30" s="26"/>
      <c r="L30" s="67"/>
      <c r="M30" s="67"/>
      <c r="N30" s="47" t="s">
        <v>59</v>
      </c>
      <c r="O30" s="91">
        <v>1.0520188606800738</v>
      </c>
      <c r="P30" s="67"/>
      <c r="Q30" s="120"/>
      <c r="R30" s="94"/>
      <c r="S30" s="120"/>
      <c r="T30" s="122"/>
      <c r="U30" s="120"/>
      <c r="V30" s="94"/>
      <c r="W30" s="120"/>
      <c r="X30" s="122"/>
    </row>
    <row r="31" spans="1:24" s="47" customFormat="1" x14ac:dyDescent="0.2">
      <c r="A31" s="131" t="s">
        <v>176</v>
      </c>
      <c r="B31" s="20" t="s">
        <v>157</v>
      </c>
      <c r="C31" s="41">
        <v>5196.1068999999989</v>
      </c>
      <c r="D31" s="87">
        <v>6013.41</v>
      </c>
      <c r="E31" s="88">
        <v>15.729143293799467</v>
      </c>
      <c r="F31" s="42">
        <v>0.40407868496728139</v>
      </c>
      <c r="G31" s="41">
        <v>604.745</v>
      </c>
      <c r="H31" s="87">
        <v>503.97500000000002</v>
      </c>
      <c r="I31" s="88">
        <v>-16.663221688480263</v>
      </c>
      <c r="J31" s="42">
        <v>0.43851385364434448</v>
      </c>
      <c r="K31" s="26"/>
      <c r="L31" s="67"/>
      <c r="M31" s="67"/>
      <c r="N31" s="47" t="s">
        <v>63</v>
      </c>
      <c r="O31" s="91">
        <v>1.0135434559371281</v>
      </c>
      <c r="P31" s="67"/>
      <c r="Q31" s="120"/>
      <c r="R31" s="94"/>
      <c r="S31" s="120"/>
      <c r="T31" s="122"/>
      <c r="U31" s="120"/>
      <c r="V31" s="94"/>
      <c r="W31" s="120"/>
      <c r="X31" s="122"/>
    </row>
    <row r="32" spans="1:24" s="47" customFormat="1" x14ac:dyDescent="0.2">
      <c r="A32" s="131" t="s">
        <v>177</v>
      </c>
      <c r="B32" s="20" t="s">
        <v>60</v>
      </c>
      <c r="C32" s="41">
        <v>9170.0349999999999</v>
      </c>
      <c r="D32" s="87">
        <v>9580.6029999999955</v>
      </c>
      <c r="E32" s="88">
        <v>4.4772784400495311</v>
      </c>
      <c r="F32" s="42">
        <v>0.64378072698079614</v>
      </c>
      <c r="G32" s="41">
        <v>756.75</v>
      </c>
      <c r="H32" s="87">
        <v>712.86899999999946</v>
      </c>
      <c r="I32" s="88">
        <v>-5.7986124876115639</v>
      </c>
      <c r="J32" s="42">
        <v>0.62027468095359883</v>
      </c>
      <c r="K32" s="26"/>
      <c r="L32" s="67"/>
      <c r="M32" s="67"/>
      <c r="N32" s="47" t="s">
        <v>60</v>
      </c>
      <c r="O32" s="91">
        <v>0.64378072698079614</v>
      </c>
      <c r="P32" s="67"/>
      <c r="Q32" s="120"/>
      <c r="R32" s="94"/>
      <c r="S32" s="120"/>
      <c r="T32" s="122"/>
      <c r="U32" s="120"/>
      <c r="V32" s="94"/>
      <c r="W32" s="120"/>
      <c r="X32" s="122"/>
    </row>
    <row r="33" spans="1:24" s="47" customFormat="1" x14ac:dyDescent="0.2">
      <c r="A33" s="131" t="s">
        <v>178</v>
      </c>
      <c r="B33" s="20" t="s">
        <v>61</v>
      </c>
      <c r="C33" s="41">
        <v>7659.1489999999994</v>
      </c>
      <c r="D33" s="87">
        <v>9344.5859999999957</v>
      </c>
      <c r="E33" s="88">
        <v>22.005538735439089</v>
      </c>
      <c r="F33" s="42">
        <v>0.62792126637692536</v>
      </c>
      <c r="G33" s="41">
        <v>858.28099999999995</v>
      </c>
      <c r="H33" s="87">
        <v>1015.3404999999995</v>
      </c>
      <c r="I33" s="88">
        <v>18.299309899671499</v>
      </c>
      <c r="J33" s="42">
        <v>0.88345825768376463</v>
      </c>
      <c r="K33" s="26"/>
      <c r="L33" s="67"/>
      <c r="M33" s="67"/>
      <c r="N33" s="47" t="s">
        <v>152</v>
      </c>
      <c r="O33" s="91">
        <v>0.62642890455319522</v>
      </c>
      <c r="P33" s="67"/>
      <c r="Q33" s="120"/>
      <c r="R33" s="94"/>
      <c r="S33" s="120"/>
      <c r="T33" s="122"/>
      <c r="U33" s="120"/>
      <c r="V33" s="94"/>
      <c r="W33" s="120"/>
      <c r="X33" s="122"/>
    </row>
    <row r="34" spans="1:24" s="47" customFormat="1" x14ac:dyDescent="0.2">
      <c r="A34" s="131" t="s">
        <v>179</v>
      </c>
      <c r="B34" s="20" t="s">
        <v>58</v>
      </c>
      <c r="C34" s="41">
        <v>27402.872999999996</v>
      </c>
      <c r="D34" s="87">
        <v>23979.72000000003</v>
      </c>
      <c r="E34" s="88">
        <v>-12.491949293053928</v>
      </c>
      <c r="F34" s="42">
        <v>1.6113475920457163</v>
      </c>
      <c r="G34" s="41">
        <v>2115.3719999999998</v>
      </c>
      <c r="H34" s="87">
        <v>1815.500000000003</v>
      </c>
      <c r="I34" s="89">
        <v>-14.17585181235248</v>
      </c>
      <c r="J34" s="42">
        <v>1.5796853044125376</v>
      </c>
      <c r="K34" s="26"/>
      <c r="L34" s="67"/>
      <c r="M34" s="67"/>
      <c r="N34" s="47" t="s">
        <v>61</v>
      </c>
      <c r="O34" s="91">
        <v>0.62792126637692536</v>
      </c>
      <c r="P34" s="67"/>
      <c r="Q34" s="120"/>
      <c r="R34" s="94"/>
      <c r="S34" s="120"/>
      <c r="T34" s="122"/>
      <c r="U34" s="120"/>
      <c r="V34" s="94"/>
      <c r="W34" s="120"/>
      <c r="X34" s="122"/>
    </row>
    <row r="35" spans="1:24" s="47" customFormat="1" x14ac:dyDescent="0.2">
      <c r="A35" s="131" t="s">
        <v>180</v>
      </c>
      <c r="B35" s="20" t="s">
        <v>62</v>
      </c>
      <c r="C35" s="41">
        <v>16955.832000000002</v>
      </c>
      <c r="D35" s="87">
        <v>16825.753499999992</v>
      </c>
      <c r="E35" s="88">
        <v>-0.76716082112639583</v>
      </c>
      <c r="F35" s="42">
        <v>1.1306277715744695</v>
      </c>
      <c r="G35" s="41">
        <v>1113.0810000000001</v>
      </c>
      <c r="H35" s="87">
        <v>1016.3964999999995</v>
      </c>
      <c r="I35" s="88">
        <v>-8.6862052267535432</v>
      </c>
      <c r="J35" s="42">
        <v>0.88437709419241761</v>
      </c>
      <c r="K35" s="26"/>
      <c r="L35" s="67"/>
      <c r="M35" s="67"/>
      <c r="N35" s="47" t="s">
        <v>154</v>
      </c>
      <c r="O35" s="91">
        <v>0.43146566463373576</v>
      </c>
      <c r="P35" s="67"/>
      <c r="Q35" s="120"/>
      <c r="R35" s="94"/>
      <c r="S35" s="120"/>
      <c r="T35" s="122"/>
      <c r="U35" s="120"/>
      <c r="V35" s="94"/>
      <c r="W35" s="120"/>
      <c r="X35" s="122"/>
    </row>
    <row r="36" spans="1:24" s="47" customFormat="1" x14ac:dyDescent="0.2">
      <c r="A36" s="131" t="s">
        <v>158</v>
      </c>
      <c r="B36" s="20" t="s">
        <v>57</v>
      </c>
      <c r="C36" s="41">
        <v>26603.8125</v>
      </c>
      <c r="D36" s="87">
        <v>22499.352999999996</v>
      </c>
      <c r="E36" s="88">
        <v>-15.428087609623642</v>
      </c>
      <c r="F36" s="42">
        <v>1.5118724605264995</v>
      </c>
      <c r="G36" s="41">
        <v>2089.3620000000001</v>
      </c>
      <c r="H36" s="87">
        <v>1861.6709999999991</v>
      </c>
      <c r="I36" s="89">
        <v>-10.897632865917961</v>
      </c>
      <c r="J36" s="42">
        <v>1.6198591684665309</v>
      </c>
      <c r="K36" s="26"/>
      <c r="L36" s="67"/>
      <c r="M36" s="67"/>
      <c r="N36" s="47" t="s">
        <v>157</v>
      </c>
      <c r="O36" s="91">
        <v>0.40407868496728139</v>
      </c>
      <c r="P36" s="67"/>
      <c r="Q36" s="120"/>
      <c r="R36" s="94"/>
      <c r="S36" s="120"/>
      <c r="T36" s="122"/>
      <c r="U36" s="120"/>
      <c r="V36" s="94"/>
      <c r="W36" s="120"/>
      <c r="X36" s="122"/>
    </row>
    <row r="37" spans="1:24" s="47" customFormat="1" x14ac:dyDescent="0.2">
      <c r="A37" s="20"/>
      <c r="B37" s="20"/>
      <c r="C37" s="90"/>
      <c r="D37" s="90"/>
      <c r="E37" s="90"/>
      <c r="F37" s="90"/>
      <c r="G37" s="90"/>
      <c r="H37" s="90"/>
      <c r="I37" s="90"/>
      <c r="J37" s="90"/>
      <c r="K37" s="26"/>
      <c r="L37" s="67"/>
      <c r="M37" s="67"/>
      <c r="N37" s="47" t="s">
        <v>65</v>
      </c>
      <c r="O37" s="91">
        <v>6.3786994202421163E-2</v>
      </c>
      <c r="P37" s="67"/>
      <c r="Q37" s="67"/>
      <c r="R37" s="67"/>
      <c r="S37" s="67"/>
      <c r="T37" s="67"/>
    </row>
    <row r="38" spans="1:24" s="47" customFormat="1" x14ac:dyDescent="0.2">
      <c r="A38" s="20"/>
      <c r="B38" s="20"/>
      <c r="C38" s="90"/>
      <c r="D38" s="90"/>
      <c r="E38" s="90"/>
      <c r="F38" s="90"/>
      <c r="G38" s="90"/>
      <c r="H38" s="90"/>
      <c r="I38" s="90"/>
      <c r="J38" s="90"/>
      <c r="K38" s="26"/>
      <c r="L38" s="67"/>
      <c r="M38" s="67"/>
      <c r="N38" s="67"/>
      <c r="O38" s="72"/>
      <c r="P38" s="67"/>
      <c r="Q38" s="67"/>
      <c r="R38" s="67"/>
      <c r="S38" s="67"/>
      <c r="T38" s="67"/>
    </row>
    <row r="39" spans="1:24" s="47" customFormat="1" x14ac:dyDescent="0.2">
      <c r="A39" s="20"/>
      <c r="B39" s="20"/>
      <c r="C39" s="90"/>
      <c r="D39" s="90"/>
      <c r="E39" s="90"/>
      <c r="F39" s="90"/>
      <c r="G39" s="90"/>
      <c r="H39" s="90"/>
      <c r="I39" s="90"/>
      <c r="J39" s="90"/>
      <c r="K39" s="26"/>
      <c r="L39" s="67"/>
      <c r="M39" s="67"/>
      <c r="N39" s="67"/>
      <c r="O39" s="72"/>
      <c r="P39" s="67"/>
      <c r="Q39" s="67"/>
      <c r="R39" s="67"/>
      <c r="S39" s="67"/>
      <c r="T39" s="67"/>
    </row>
    <row r="40" spans="1:24" s="47" customFormat="1" x14ac:dyDescent="0.2">
      <c r="A40" s="20"/>
      <c r="C40" s="187" t="s">
        <v>34</v>
      </c>
      <c r="D40" s="187"/>
      <c r="E40" s="187"/>
      <c r="F40" s="187"/>
      <c r="G40" s="187"/>
      <c r="H40" s="187"/>
      <c r="I40" s="187"/>
      <c r="J40" s="187"/>
      <c r="K40" s="26"/>
      <c r="L40" s="67"/>
      <c r="M40" s="67"/>
      <c r="N40" s="67"/>
      <c r="O40" s="67"/>
      <c r="P40" s="67"/>
      <c r="Q40" s="67"/>
      <c r="R40" s="67"/>
      <c r="S40" s="67"/>
      <c r="T40" s="67"/>
    </row>
    <row r="41" spans="1:24" s="47" customFormat="1" x14ac:dyDescent="0.2">
      <c r="A41" s="20"/>
      <c r="C41" s="187" t="s">
        <v>394</v>
      </c>
      <c r="D41" s="187"/>
      <c r="E41" s="187"/>
      <c r="F41" s="187"/>
      <c r="G41" s="187"/>
      <c r="H41" s="187"/>
      <c r="I41" s="187"/>
      <c r="J41" s="187"/>
      <c r="K41" s="26"/>
      <c r="M41" s="67"/>
      <c r="N41" s="67"/>
      <c r="O41" s="72"/>
      <c r="P41" s="67"/>
      <c r="Q41" s="67"/>
      <c r="R41" s="67"/>
      <c r="S41" s="67"/>
      <c r="T41" s="67"/>
    </row>
    <row r="42" spans="1:24" s="47" customFormat="1" x14ac:dyDescent="0.2">
      <c r="A42" s="20"/>
      <c r="C42" s="60"/>
      <c r="D42" s="60"/>
      <c r="E42" s="60"/>
      <c r="F42" s="60"/>
      <c r="G42" s="60"/>
      <c r="H42" s="60"/>
      <c r="I42" s="77"/>
      <c r="J42" s="49"/>
      <c r="K42" s="26"/>
      <c r="Q42" s="46"/>
      <c r="R42" s="46"/>
      <c r="S42" s="67"/>
      <c r="T42" s="67"/>
    </row>
    <row r="43" spans="1:24" s="47" customFormat="1" x14ac:dyDescent="0.2">
      <c r="A43" s="20"/>
      <c r="C43" s="60"/>
      <c r="D43" s="60"/>
      <c r="E43" s="60"/>
      <c r="F43" s="60"/>
      <c r="G43" s="60"/>
      <c r="H43" s="60"/>
      <c r="I43" s="77"/>
      <c r="J43" s="49"/>
      <c r="K43" s="26"/>
      <c r="Q43" s="46"/>
      <c r="R43" s="46"/>
    </row>
    <row r="44" spans="1:24" s="47" customFormat="1" x14ac:dyDescent="0.2">
      <c r="A44" s="20"/>
      <c r="C44" s="60"/>
      <c r="D44" s="60"/>
      <c r="E44" s="60"/>
      <c r="F44" s="60"/>
      <c r="G44" s="60"/>
      <c r="H44" s="60"/>
      <c r="I44" s="77"/>
      <c r="J44" s="49"/>
      <c r="K44" s="26"/>
      <c r="Q44" s="46"/>
      <c r="R44" s="46"/>
    </row>
    <row r="45" spans="1:24" s="47" customFormat="1" x14ac:dyDescent="0.2">
      <c r="A45" s="20"/>
      <c r="C45" s="60"/>
      <c r="D45" s="60"/>
      <c r="E45" s="60"/>
      <c r="F45" s="60"/>
      <c r="G45" s="60"/>
      <c r="H45" s="60"/>
      <c r="I45" s="77"/>
      <c r="J45" s="49"/>
      <c r="K45" s="26"/>
      <c r="Q45" s="46"/>
      <c r="R45" s="46"/>
    </row>
    <row r="46" spans="1:24" s="47" customFormat="1" x14ac:dyDescent="0.2">
      <c r="A46" s="20"/>
      <c r="C46" s="60"/>
      <c r="D46" s="60"/>
      <c r="E46" s="60"/>
      <c r="F46" s="60"/>
      <c r="G46" s="60"/>
      <c r="H46" s="60"/>
      <c r="I46" s="77"/>
      <c r="J46" s="49"/>
      <c r="K46" s="26"/>
      <c r="Q46" s="46"/>
      <c r="R46" s="46"/>
    </row>
    <row r="47" spans="1:24" s="47" customFormat="1" x14ac:dyDescent="0.2">
      <c r="A47" s="20"/>
      <c r="B47" s="20"/>
      <c r="C47" s="60"/>
      <c r="D47" s="60"/>
      <c r="E47" s="60"/>
      <c r="F47" s="60"/>
      <c r="G47" s="60"/>
      <c r="H47" s="60"/>
      <c r="I47" s="77"/>
      <c r="J47" s="49"/>
      <c r="K47" s="26"/>
      <c r="Q47" s="46"/>
      <c r="R47" s="46"/>
    </row>
    <row r="48" spans="1:24" s="47" customFormat="1" x14ac:dyDescent="0.2">
      <c r="A48" s="20"/>
      <c r="B48" s="20"/>
      <c r="C48" s="60"/>
      <c r="D48" s="60"/>
      <c r="E48" s="60"/>
      <c r="F48" s="60"/>
      <c r="G48" s="60"/>
      <c r="H48" s="60"/>
      <c r="I48" s="77"/>
      <c r="J48" s="49"/>
      <c r="K48" s="26"/>
      <c r="Q48" s="46"/>
      <c r="R48" s="46"/>
    </row>
    <row r="49" spans="1:18" s="47" customFormat="1" x14ac:dyDescent="0.2">
      <c r="A49" s="20"/>
      <c r="B49" s="20"/>
      <c r="C49" s="60"/>
      <c r="D49" s="60"/>
      <c r="E49" s="60"/>
      <c r="F49" s="60"/>
      <c r="G49" s="60"/>
      <c r="H49" s="60"/>
      <c r="I49" s="77"/>
      <c r="J49" s="49"/>
      <c r="K49" s="26"/>
      <c r="Q49" s="46"/>
      <c r="R49" s="46"/>
    </row>
    <row r="50" spans="1:18" s="47" customFormat="1" x14ac:dyDescent="0.2">
      <c r="A50" s="20"/>
      <c r="B50" s="20"/>
      <c r="C50" s="60"/>
      <c r="D50" s="60"/>
      <c r="E50" s="60"/>
      <c r="F50" s="60"/>
      <c r="G50" s="60"/>
      <c r="H50" s="60"/>
      <c r="I50" s="77"/>
      <c r="J50" s="49"/>
      <c r="K50" s="26"/>
      <c r="Q50" s="46"/>
      <c r="R50" s="46"/>
    </row>
    <row r="51" spans="1:18" s="47" customFormat="1" x14ac:dyDescent="0.2">
      <c r="A51" s="20"/>
      <c r="B51" s="20"/>
      <c r="C51" s="60"/>
      <c r="D51" s="60"/>
      <c r="E51" s="60"/>
      <c r="F51" s="60"/>
      <c r="G51" s="60"/>
      <c r="H51" s="60"/>
      <c r="I51" s="77"/>
      <c r="J51" s="49"/>
      <c r="K51" s="26"/>
      <c r="Q51" s="46"/>
      <c r="R51" s="46"/>
    </row>
    <row r="52" spans="1:18" s="47" customFormat="1" x14ac:dyDescent="0.2">
      <c r="A52" s="20"/>
      <c r="B52" s="20"/>
      <c r="C52" s="60"/>
      <c r="D52" s="60"/>
      <c r="E52" s="60"/>
      <c r="F52" s="60"/>
      <c r="G52" s="60"/>
      <c r="H52" s="60"/>
      <c r="I52" s="77"/>
      <c r="J52" s="49"/>
      <c r="K52" s="26"/>
      <c r="Q52" s="46"/>
      <c r="R52" s="46"/>
    </row>
    <row r="53" spans="1:18" s="47" customFormat="1" x14ac:dyDescent="0.2">
      <c r="A53" s="20"/>
      <c r="B53" s="50"/>
      <c r="C53" s="20"/>
      <c r="D53" s="20"/>
      <c r="E53" s="20"/>
      <c r="F53" s="20"/>
      <c r="G53" s="20"/>
      <c r="H53" s="20"/>
      <c r="I53" s="77"/>
      <c r="J53" s="49"/>
      <c r="K53" s="26"/>
      <c r="Q53" s="46"/>
      <c r="R53" s="46"/>
    </row>
    <row r="54" spans="1:18" s="47" customFormat="1" x14ac:dyDescent="0.2">
      <c r="A54" s="20"/>
      <c r="B54" s="20"/>
      <c r="C54" s="20"/>
      <c r="D54" s="20"/>
      <c r="E54" s="20"/>
      <c r="F54" s="20"/>
      <c r="G54" s="20"/>
      <c r="H54" s="20"/>
      <c r="I54" s="77"/>
      <c r="J54" s="49"/>
      <c r="K54" s="26"/>
      <c r="Q54" s="46"/>
      <c r="R54" s="46"/>
    </row>
    <row r="55" spans="1:18" s="47" customFormat="1" x14ac:dyDescent="0.2">
      <c r="A55" s="20"/>
      <c r="B55" s="20"/>
      <c r="C55" s="20"/>
      <c r="D55" s="20"/>
      <c r="E55" s="20"/>
      <c r="F55" s="20"/>
      <c r="G55" s="20"/>
      <c r="H55" s="20"/>
      <c r="I55" s="77"/>
      <c r="J55" s="49"/>
      <c r="K55" s="26"/>
      <c r="Q55" s="46"/>
      <c r="R55" s="46"/>
    </row>
    <row r="56" spans="1:18" s="47" customFormat="1" x14ac:dyDescent="0.2">
      <c r="C56" s="20"/>
      <c r="D56" s="20"/>
      <c r="E56" s="20"/>
      <c r="F56" s="20"/>
      <c r="G56" s="20"/>
      <c r="H56" s="20"/>
      <c r="I56" s="20"/>
      <c r="J56" s="20"/>
      <c r="K56" s="26"/>
      <c r="Q56" s="46"/>
      <c r="R56" s="46"/>
    </row>
    <row r="57" spans="1:18" s="47" customForma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6"/>
      <c r="Q57" s="46"/>
      <c r="R57" s="46"/>
    </row>
    <row r="58" spans="1:18" s="47" customForma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6"/>
      <c r="Q58" s="46"/>
      <c r="R58" s="46"/>
    </row>
    <row r="59" spans="1:18" s="47" customForma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6"/>
      <c r="Q59" s="46"/>
      <c r="R59" s="46"/>
    </row>
    <row r="60" spans="1:18" s="47" customFormat="1" x14ac:dyDescent="0.2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6"/>
      <c r="Q60" s="46"/>
      <c r="R60" s="46"/>
    </row>
    <row r="61" spans="1:18" s="47" customFormat="1" x14ac:dyDescent="0.2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6"/>
      <c r="Q61" s="46"/>
      <c r="R61" s="46"/>
    </row>
    <row r="62" spans="1:18" s="47" customFormat="1" x14ac:dyDescent="0.2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6"/>
      <c r="Q62" s="46"/>
      <c r="R62" s="46"/>
    </row>
    <row r="63" spans="1:18" s="47" customFormat="1" x14ac:dyDescent="0.2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6"/>
      <c r="Q63" s="46"/>
      <c r="R63" s="46"/>
    </row>
    <row r="64" spans="1:18" s="47" customFormat="1" x14ac:dyDescent="0.2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6"/>
      <c r="Q64" s="46"/>
      <c r="R64" s="46"/>
    </row>
    <row r="65" spans="1:18" s="47" customFormat="1" x14ac:dyDescent="0.2">
      <c r="A65" s="51"/>
      <c r="B65" s="99" t="s">
        <v>17</v>
      </c>
      <c r="C65" s="51"/>
      <c r="D65" s="51"/>
      <c r="E65" s="51"/>
      <c r="F65" s="51"/>
      <c r="G65" s="51"/>
      <c r="H65" s="51"/>
      <c r="I65" s="51"/>
      <c r="J65" s="51"/>
      <c r="K65" s="52"/>
      <c r="Q65" s="46"/>
      <c r="R65" s="46"/>
    </row>
    <row r="66" spans="1:18" s="47" customFormat="1" x14ac:dyDescent="0.2">
      <c r="A66" s="93"/>
      <c r="B66" s="20"/>
      <c r="C66" s="20"/>
      <c r="D66" s="20"/>
      <c r="E66" s="20"/>
      <c r="F66" s="20"/>
      <c r="G66" s="20"/>
      <c r="H66" s="20"/>
      <c r="I66" s="20"/>
      <c r="J66" s="20"/>
      <c r="K66" s="20"/>
      <c r="Q66" s="46"/>
      <c r="R66" s="46"/>
    </row>
    <row r="67" spans="1:18" s="47" customFormat="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Q67" s="46"/>
      <c r="R67" s="46"/>
    </row>
    <row r="68" spans="1:18" s="47" customFormat="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Q68" s="46"/>
      <c r="R68" s="46"/>
    </row>
    <row r="69" spans="1:18" s="47" customFormat="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Q69" s="46"/>
      <c r="R69" s="46"/>
    </row>
    <row r="70" spans="1:18" s="47" customFormat="1" x14ac:dyDescent="0.2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Q70" s="46"/>
      <c r="R70" s="46"/>
    </row>
    <row r="71" spans="1:18" s="47" customFormat="1" x14ac:dyDescent="0.2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Q71" s="46"/>
      <c r="R71" s="46"/>
    </row>
    <row r="72" spans="1:18" s="47" customFormat="1" x14ac:dyDescent="0.2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Q72" s="46"/>
      <c r="R72" s="46"/>
    </row>
    <row r="73" spans="1:18" s="47" customFormat="1" x14ac:dyDescent="0.2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Q73" s="46"/>
      <c r="R73" s="46"/>
    </row>
    <row r="74" spans="1:18" s="47" customForma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Q74" s="46"/>
      <c r="R74" s="46"/>
    </row>
    <row r="75" spans="1:18" s="47" customFormat="1" x14ac:dyDescent="0.2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Q75" s="46"/>
      <c r="R75" s="46"/>
    </row>
    <row r="76" spans="1:18" s="47" customFormat="1" x14ac:dyDescent="0.2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Q76" s="46"/>
      <c r="R76" s="46"/>
    </row>
    <row r="77" spans="1:18" s="47" customFormat="1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Q77" s="46"/>
      <c r="R77" s="46"/>
    </row>
    <row r="78" spans="1:18" s="47" customFormat="1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Q78" s="46"/>
      <c r="R78" s="46"/>
    </row>
    <row r="79" spans="1:18" s="47" customFormat="1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Q79" s="46"/>
      <c r="R79" s="46"/>
    </row>
    <row r="80" spans="1:18" s="47" customFormat="1" x14ac:dyDescent="0.2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Q80" s="46"/>
      <c r="R80" s="46"/>
    </row>
    <row r="81" spans="1:18" s="47" customFormat="1" x14ac:dyDescent="0.2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Q81" s="46"/>
      <c r="R81" s="46"/>
    </row>
    <row r="82" spans="1:18" s="47" customFormat="1" x14ac:dyDescent="0.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Q82" s="46"/>
      <c r="R82" s="46"/>
    </row>
    <row r="83" spans="1:18" s="47" customFormat="1" x14ac:dyDescent="0.2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Q83" s="46"/>
      <c r="R83" s="46"/>
    </row>
    <row r="84" spans="1:18" s="47" customFormat="1" x14ac:dyDescent="0.2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Q84" s="46"/>
      <c r="R84" s="46"/>
    </row>
    <row r="85" spans="1:18" s="47" customFormat="1" x14ac:dyDescent="0.2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Q85" s="46"/>
      <c r="R85" s="46"/>
    </row>
    <row r="86" spans="1:18" s="47" customFormat="1" x14ac:dyDescent="0.2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Q86" s="46"/>
      <c r="R86" s="46"/>
    </row>
    <row r="87" spans="1:18" s="47" customFormat="1" x14ac:dyDescent="0.2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Q87" s="46"/>
      <c r="R87" s="46"/>
    </row>
    <row r="88" spans="1:18" s="47" customFormat="1" x14ac:dyDescent="0.2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Q88" s="46"/>
      <c r="R88" s="46"/>
    </row>
    <row r="89" spans="1:18" s="47" customFormat="1" x14ac:dyDescent="0.2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Q89" s="46"/>
      <c r="R89" s="46"/>
    </row>
    <row r="90" spans="1:18" s="47" customFormat="1" x14ac:dyDescent="0.2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Q90" s="46"/>
      <c r="R90" s="46"/>
    </row>
    <row r="91" spans="1:18" s="47" customFormat="1" x14ac:dyDescent="0.2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Q91" s="46"/>
      <c r="R91" s="46"/>
    </row>
    <row r="92" spans="1:18" s="47" customFormat="1" x14ac:dyDescent="0.2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Q92" s="46"/>
      <c r="R92" s="46"/>
    </row>
    <row r="93" spans="1:18" s="47" customFormat="1" x14ac:dyDescent="0.2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Q93" s="46"/>
      <c r="R93" s="46"/>
    </row>
    <row r="94" spans="1:18" s="47" customFormat="1" x14ac:dyDescent="0.2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Q94" s="46"/>
      <c r="R94" s="46"/>
    </row>
    <row r="95" spans="1:18" s="47" customFormat="1" x14ac:dyDescent="0.2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Q95" s="46"/>
      <c r="R95" s="46"/>
    </row>
    <row r="96" spans="1:18" s="47" customFormat="1" x14ac:dyDescent="0.2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Q96" s="46"/>
      <c r="R96" s="46"/>
    </row>
    <row r="97" spans="1:18" s="47" customFormat="1" x14ac:dyDescent="0.2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Q97" s="46"/>
      <c r="R97" s="46"/>
    </row>
    <row r="98" spans="1:18" s="47" customFormat="1" x14ac:dyDescent="0.2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Q98" s="46"/>
      <c r="R98" s="46"/>
    </row>
    <row r="99" spans="1:18" s="47" customFormat="1" x14ac:dyDescent="0.2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Q99" s="46"/>
      <c r="R99" s="46"/>
    </row>
    <row r="100" spans="1:18" s="47" customFormat="1" x14ac:dyDescent="0.2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Q100" s="46"/>
      <c r="R100" s="46"/>
    </row>
    <row r="101" spans="1:18" s="47" customFormat="1" x14ac:dyDescent="0.2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Q101" s="46"/>
      <c r="R101" s="46"/>
    </row>
    <row r="102" spans="1:18" s="47" customFormat="1" x14ac:dyDescent="0.2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Q102" s="46"/>
      <c r="R102" s="46"/>
    </row>
    <row r="103" spans="1:18" s="47" customFormat="1" x14ac:dyDescent="0.2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Q103" s="46"/>
      <c r="R103" s="46"/>
    </row>
    <row r="104" spans="1:18" s="47" customForma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Q104" s="46"/>
      <c r="R104" s="46"/>
    </row>
    <row r="105" spans="1:18" s="47" customFormat="1" x14ac:dyDescent="0.2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Q105" s="46"/>
      <c r="R105" s="46"/>
    </row>
    <row r="106" spans="1:18" s="47" customFormat="1" x14ac:dyDescent="0.2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Q106" s="46"/>
      <c r="R106" s="46"/>
    </row>
    <row r="107" spans="1:18" s="47" customFormat="1" x14ac:dyDescent="0.2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Q107" s="46"/>
      <c r="R107" s="46"/>
    </row>
    <row r="108" spans="1:18" s="47" customFormat="1" x14ac:dyDescent="0.2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Q108" s="46"/>
      <c r="R108" s="46"/>
    </row>
    <row r="109" spans="1:18" s="47" customFormat="1" x14ac:dyDescent="0.2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Q109" s="46"/>
      <c r="R109" s="46"/>
    </row>
    <row r="110" spans="1:18" s="47" customFormat="1" x14ac:dyDescent="0.2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Q110" s="46"/>
      <c r="R110" s="46"/>
    </row>
    <row r="111" spans="1:18" s="47" customFormat="1" x14ac:dyDescent="0.2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Q111" s="46"/>
      <c r="R111" s="46"/>
    </row>
    <row r="112" spans="1:18" s="47" customFormat="1" x14ac:dyDescent="0.2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Q112" s="46"/>
      <c r="R112" s="46"/>
    </row>
    <row r="113" spans="1:18" s="47" customFormat="1" x14ac:dyDescent="0.2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Q113" s="46"/>
      <c r="R113" s="46"/>
    </row>
    <row r="114" spans="1:18" s="47" customFormat="1" x14ac:dyDescent="0.2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Q114" s="46"/>
      <c r="R114" s="46"/>
    </row>
    <row r="115" spans="1:18" s="47" customFormat="1" x14ac:dyDescent="0.2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Q115" s="46"/>
      <c r="R115" s="46"/>
    </row>
    <row r="116" spans="1:18" s="47" customFormat="1" x14ac:dyDescent="0.2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Q116" s="46"/>
      <c r="R116" s="46"/>
    </row>
    <row r="117" spans="1:18" s="47" customFormat="1" x14ac:dyDescent="0.2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Q117" s="46"/>
      <c r="R117" s="46"/>
    </row>
    <row r="118" spans="1:18" s="47" customFormat="1" x14ac:dyDescent="0.2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Q118" s="46"/>
      <c r="R118" s="46"/>
    </row>
    <row r="119" spans="1:18" s="47" customFormat="1" x14ac:dyDescent="0.2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Q119" s="46"/>
      <c r="R119" s="46"/>
    </row>
    <row r="120" spans="1:18" s="47" customFormat="1" x14ac:dyDescent="0.2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Q120" s="46"/>
      <c r="R120" s="46"/>
    </row>
    <row r="121" spans="1:18" s="47" customFormat="1" x14ac:dyDescent="0.2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Q121" s="46"/>
      <c r="R121" s="46"/>
    </row>
    <row r="122" spans="1:18" s="47" customFormat="1" x14ac:dyDescent="0.2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Q122" s="46"/>
      <c r="R122" s="46"/>
    </row>
    <row r="123" spans="1:18" s="47" customFormat="1" x14ac:dyDescent="0.2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Q123" s="46"/>
      <c r="R123" s="46"/>
    </row>
    <row r="124" spans="1:18" s="47" customFormat="1" x14ac:dyDescent="0.2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Q124" s="46"/>
      <c r="R124" s="46"/>
    </row>
    <row r="125" spans="1:18" s="47" customFormat="1" x14ac:dyDescent="0.2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Q125" s="46"/>
      <c r="R125" s="46"/>
    </row>
    <row r="126" spans="1:18" s="47" customFormat="1" x14ac:dyDescent="0.2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Q126" s="46"/>
      <c r="R126" s="46"/>
    </row>
    <row r="127" spans="1:18" s="47" customFormat="1" x14ac:dyDescent="0.2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Q127" s="46"/>
      <c r="R127" s="46"/>
    </row>
    <row r="128" spans="1:18" s="47" customFormat="1" x14ac:dyDescent="0.2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Q128" s="46"/>
      <c r="R128" s="46"/>
    </row>
    <row r="129" spans="1:18" s="47" customFormat="1" x14ac:dyDescent="0.2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Q129" s="46"/>
      <c r="R129" s="46"/>
    </row>
    <row r="130" spans="1:18" s="47" customFormat="1" x14ac:dyDescent="0.2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Q130" s="46"/>
      <c r="R130" s="46"/>
    </row>
    <row r="131" spans="1:18" s="47" customFormat="1" x14ac:dyDescent="0.2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Q131" s="46"/>
      <c r="R131" s="46"/>
    </row>
    <row r="132" spans="1:18" s="47" customFormat="1" x14ac:dyDescent="0.2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Q132" s="46"/>
      <c r="R132" s="46"/>
    </row>
    <row r="133" spans="1:18" s="47" customFormat="1" x14ac:dyDescent="0.2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Q133" s="46"/>
      <c r="R133" s="46"/>
    </row>
    <row r="134" spans="1:18" s="47" customFormat="1" x14ac:dyDescent="0.2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Q134" s="46"/>
      <c r="R134" s="46"/>
    </row>
    <row r="135" spans="1:18" s="47" customFormat="1" x14ac:dyDescent="0.2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Q135" s="46"/>
      <c r="R135" s="46"/>
    </row>
    <row r="136" spans="1:18" s="47" customFormat="1" x14ac:dyDescent="0.2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Q136" s="46"/>
      <c r="R136" s="46"/>
    </row>
    <row r="137" spans="1:18" s="47" customFormat="1" x14ac:dyDescent="0.2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Q137" s="46"/>
      <c r="R137" s="46"/>
    </row>
    <row r="138" spans="1:18" s="47" customFormat="1" x14ac:dyDescent="0.2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Q138" s="46"/>
      <c r="R138" s="46"/>
    </row>
    <row r="139" spans="1:18" s="47" customFormat="1" x14ac:dyDescent="0.2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Q139" s="46"/>
      <c r="R139" s="46"/>
    </row>
    <row r="140" spans="1:18" s="47" customFormat="1" x14ac:dyDescent="0.2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Q140" s="46"/>
      <c r="R140" s="46"/>
    </row>
    <row r="141" spans="1:18" s="47" customFormat="1" x14ac:dyDescent="0.2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Q141" s="46"/>
      <c r="R141" s="46"/>
    </row>
    <row r="142" spans="1:18" s="47" customFormat="1" x14ac:dyDescent="0.2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Q142" s="46"/>
      <c r="R142" s="46"/>
    </row>
    <row r="143" spans="1:18" s="47" customFormat="1" x14ac:dyDescent="0.2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Q143" s="46"/>
      <c r="R143" s="46"/>
    </row>
    <row r="144" spans="1:18" s="47" customFormat="1" x14ac:dyDescent="0.2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Q144" s="46"/>
      <c r="R144" s="46"/>
    </row>
    <row r="145" spans="1:18" s="47" customFormat="1" x14ac:dyDescent="0.2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Q145" s="46"/>
      <c r="R145" s="46"/>
    </row>
    <row r="146" spans="1:18" s="47" customFormat="1" x14ac:dyDescent="0.2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Q146" s="46"/>
      <c r="R146" s="46"/>
    </row>
    <row r="147" spans="1:18" s="47" customFormat="1" x14ac:dyDescent="0.2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Q147" s="46"/>
      <c r="R147" s="46"/>
    </row>
    <row r="148" spans="1:18" s="47" customFormat="1" x14ac:dyDescent="0.2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Q148" s="46"/>
      <c r="R148" s="46"/>
    </row>
    <row r="149" spans="1:18" s="47" customFormat="1" x14ac:dyDescent="0.2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Q149" s="46"/>
      <c r="R149" s="46"/>
    </row>
    <row r="150" spans="1:18" s="47" customFormat="1" x14ac:dyDescent="0.2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Q150" s="46"/>
      <c r="R150" s="46"/>
    </row>
    <row r="151" spans="1:18" s="47" customFormat="1" x14ac:dyDescent="0.2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Q151" s="46"/>
      <c r="R151" s="46"/>
    </row>
    <row r="152" spans="1:18" s="47" customFormat="1" x14ac:dyDescent="0.2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Q152" s="46"/>
      <c r="R152" s="46"/>
    </row>
    <row r="153" spans="1:18" s="47" customFormat="1" x14ac:dyDescent="0.2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Q153" s="46"/>
      <c r="R153" s="46"/>
    </row>
    <row r="154" spans="1:18" s="47" customFormat="1" x14ac:dyDescent="0.2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Q154" s="46"/>
      <c r="R154" s="46"/>
    </row>
    <row r="155" spans="1:18" s="47" customFormat="1" x14ac:dyDescent="0.2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Q155" s="46"/>
      <c r="R155" s="46"/>
    </row>
    <row r="156" spans="1:18" s="47" customFormat="1" x14ac:dyDescent="0.2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Q156" s="46"/>
      <c r="R156" s="46"/>
    </row>
    <row r="157" spans="1:18" s="47" customFormat="1" x14ac:dyDescent="0.2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Q157" s="46"/>
      <c r="R157" s="46"/>
    </row>
    <row r="158" spans="1:18" s="47" customFormat="1" x14ac:dyDescent="0.2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Q158" s="46"/>
      <c r="R158" s="46"/>
    </row>
    <row r="159" spans="1:18" s="47" customFormat="1" x14ac:dyDescent="0.2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Q159" s="46"/>
      <c r="R159" s="46"/>
    </row>
    <row r="160" spans="1:18" s="47" customFormat="1" x14ac:dyDescent="0.2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Q160" s="46"/>
      <c r="R160" s="46"/>
    </row>
    <row r="161" spans="1:18" s="47" customFormat="1" x14ac:dyDescent="0.2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Q161" s="46"/>
      <c r="R161" s="46"/>
    </row>
    <row r="162" spans="1:18" s="47" customFormat="1" x14ac:dyDescent="0.2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Q162" s="46"/>
      <c r="R162" s="46"/>
    </row>
    <row r="163" spans="1:18" s="47" customFormat="1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Q163" s="46"/>
      <c r="R163" s="46"/>
    </row>
    <row r="164" spans="1:18" s="47" customFormat="1" x14ac:dyDescent="0.2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Q164" s="46"/>
      <c r="R164" s="46"/>
    </row>
    <row r="165" spans="1:18" s="47" customFormat="1" x14ac:dyDescent="0.2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Q165" s="46"/>
      <c r="R165" s="46"/>
    </row>
    <row r="166" spans="1:18" s="47" customFormat="1" x14ac:dyDescent="0.2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Q166" s="46"/>
      <c r="R166" s="46"/>
    </row>
    <row r="167" spans="1:18" s="47" customFormat="1" x14ac:dyDescent="0.2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Q167" s="46"/>
      <c r="R167" s="46"/>
    </row>
    <row r="168" spans="1:18" s="47" customFormat="1" x14ac:dyDescent="0.2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Q168" s="46"/>
      <c r="R168" s="46"/>
    </row>
    <row r="169" spans="1:18" s="47" customFormat="1" x14ac:dyDescent="0.2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Q169" s="46"/>
      <c r="R169" s="46"/>
    </row>
    <row r="170" spans="1:18" s="47" customFormat="1" x14ac:dyDescent="0.2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Q170" s="46"/>
      <c r="R170" s="46"/>
    </row>
    <row r="171" spans="1:18" s="47" customFormat="1" x14ac:dyDescent="0.2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Q171" s="46"/>
      <c r="R171" s="46"/>
    </row>
    <row r="172" spans="1:18" s="47" customFormat="1" x14ac:dyDescent="0.2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Q172" s="46"/>
      <c r="R172" s="46"/>
    </row>
    <row r="173" spans="1:18" s="47" customFormat="1" x14ac:dyDescent="0.2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Q173" s="46"/>
      <c r="R173" s="46"/>
    </row>
    <row r="174" spans="1:18" s="47" customFormat="1" x14ac:dyDescent="0.2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Q174" s="46"/>
      <c r="R174" s="46"/>
    </row>
    <row r="175" spans="1:18" s="47" customFormat="1" x14ac:dyDescent="0.2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Q175" s="46"/>
      <c r="R175" s="46"/>
    </row>
    <row r="176" spans="1:18" s="47" customFormat="1" x14ac:dyDescent="0.2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Q176" s="46"/>
      <c r="R176" s="46"/>
    </row>
    <row r="177" spans="1:18" s="47" customFormat="1" x14ac:dyDescent="0.2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Q177" s="46"/>
      <c r="R177" s="46"/>
    </row>
    <row r="178" spans="1:18" s="47" customFormat="1" x14ac:dyDescent="0.2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Q178" s="46"/>
      <c r="R178" s="46"/>
    </row>
    <row r="179" spans="1:18" s="47" customFormat="1" x14ac:dyDescent="0.2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Q179" s="46"/>
      <c r="R179" s="46"/>
    </row>
    <row r="180" spans="1:18" s="47" customFormat="1" x14ac:dyDescent="0.2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Q180" s="46"/>
      <c r="R180" s="46"/>
    </row>
    <row r="181" spans="1:18" s="47" customFormat="1" x14ac:dyDescent="0.2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Q181" s="46"/>
      <c r="R181" s="46"/>
    </row>
    <row r="182" spans="1:18" s="47" customFormat="1" x14ac:dyDescent="0.2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Q182" s="46"/>
      <c r="R182" s="46"/>
    </row>
    <row r="183" spans="1:18" s="47" customFormat="1" x14ac:dyDescent="0.2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Q183" s="46"/>
      <c r="R183" s="46"/>
    </row>
    <row r="184" spans="1:18" s="47" customFormat="1" x14ac:dyDescent="0.2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Q184" s="46"/>
      <c r="R184" s="46"/>
    </row>
    <row r="185" spans="1:18" s="47" customFormat="1" x14ac:dyDescent="0.2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Q185" s="46"/>
      <c r="R185" s="46"/>
    </row>
  </sheetData>
  <sortState ref="N17:O37">
    <sortCondition descending="1" ref="O17:O37"/>
  </sortState>
  <mergeCells count="10">
    <mergeCell ref="C40:J40"/>
    <mergeCell ref="C41:J41"/>
    <mergeCell ref="C9:J9"/>
    <mergeCell ref="C10:J10"/>
    <mergeCell ref="C12:D12"/>
    <mergeCell ref="E12:E13"/>
    <mergeCell ref="F12:F13"/>
    <mergeCell ref="G12:H12"/>
    <mergeCell ref="I12:I13"/>
    <mergeCell ref="J12:J13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1" max="1048575" man="1"/>
  </colBreaks>
  <ignoredErrors>
    <ignoredError sqref="A16:A36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/>
  </sheetPr>
  <dimension ref="A1:BM185"/>
  <sheetViews>
    <sheetView showGridLines="0" zoomScaleNormal="100" workbookViewId="0"/>
  </sheetViews>
  <sheetFormatPr baseColWidth="10" defaultColWidth="11.5703125" defaultRowHeight="12.75" x14ac:dyDescent="0.2"/>
  <cols>
    <col min="1" max="1" width="2.140625" style="20" customWidth="1"/>
    <col min="2" max="2" width="16.28515625" style="21" customWidth="1"/>
    <col min="3" max="3" width="14.140625" style="21" bestFit="1" customWidth="1"/>
    <col min="4" max="4" width="11.85546875" style="20" customWidth="1"/>
    <col min="5" max="8" width="11" style="21" customWidth="1"/>
    <col min="9" max="9" width="10.85546875" style="21" customWidth="1"/>
    <col min="10" max="10" width="11.28515625" style="21" customWidth="1"/>
    <col min="11" max="11" width="1.7109375" style="21" customWidth="1"/>
    <col min="12" max="14" width="11.5703125" style="67" customWidth="1"/>
    <col min="15" max="15" width="8.42578125" style="67" bestFit="1" customWidth="1"/>
    <col min="16" max="16" width="5.7109375" style="67" customWidth="1"/>
    <col min="17" max="17" width="9.5703125" style="46" customWidth="1"/>
    <col min="18" max="18" width="6.85546875" style="46" customWidth="1"/>
    <col min="19" max="63" width="11.5703125" style="47" customWidth="1"/>
    <col min="64" max="65" width="11.5703125" style="47"/>
    <col min="66" max="16384" width="11.5703125" style="68"/>
  </cols>
  <sheetData>
    <row r="1" spans="1:26" ht="15.75" customHeight="1" x14ac:dyDescent="0.2">
      <c r="A1" s="24"/>
      <c r="B1" s="24"/>
      <c r="C1" s="24"/>
      <c r="E1" s="24"/>
      <c r="F1" s="24"/>
      <c r="G1" s="24"/>
      <c r="H1" s="24"/>
      <c r="I1" s="24"/>
      <c r="J1" s="24"/>
      <c r="K1" s="25"/>
    </row>
    <row r="2" spans="1:26" ht="15.75" customHeight="1" x14ac:dyDescent="0.2">
      <c r="B2" s="20"/>
      <c r="C2" s="20"/>
      <c r="E2" s="20"/>
      <c r="F2" s="20"/>
      <c r="G2" s="20"/>
      <c r="H2" s="20"/>
      <c r="I2" s="20"/>
      <c r="J2" s="20"/>
      <c r="K2" s="26"/>
    </row>
    <row r="3" spans="1:26" ht="15.75" customHeight="1" x14ac:dyDescent="0.2">
      <c r="B3" s="20"/>
      <c r="C3" s="20"/>
      <c r="E3" s="20"/>
      <c r="F3" s="20"/>
      <c r="G3" s="20"/>
      <c r="H3" s="20"/>
      <c r="I3" s="20"/>
      <c r="J3" s="20"/>
      <c r="K3" s="26"/>
    </row>
    <row r="4" spans="1:26" ht="15.75" customHeight="1" x14ac:dyDescent="0.2">
      <c r="B4" s="20"/>
      <c r="C4" s="20"/>
      <c r="E4" s="20"/>
      <c r="F4" s="20"/>
      <c r="G4" s="20"/>
      <c r="H4" s="20"/>
      <c r="I4" s="20"/>
      <c r="J4" s="20"/>
      <c r="K4" s="26"/>
    </row>
    <row r="5" spans="1:26" ht="15.75" customHeight="1" x14ac:dyDescent="0.2">
      <c r="B5" s="20"/>
      <c r="C5" s="20"/>
      <c r="E5" s="20"/>
      <c r="F5" s="20"/>
      <c r="G5" s="20"/>
      <c r="H5" s="20"/>
      <c r="I5" s="20"/>
      <c r="J5" s="20"/>
      <c r="K5" s="26"/>
    </row>
    <row r="6" spans="1:26" ht="15.75" customHeight="1" x14ac:dyDescent="0.2">
      <c r="B6" s="20"/>
      <c r="C6" s="20"/>
      <c r="E6" s="20"/>
      <c r="F6" s="20"/>
      <c r="G6" s="20"/>
      <c r="H6" s="20"/>
      <c r="I6" s="20"/>
      <c r="J6" s="20"/>
      <c r="K6" s="26"/>
    </row>
    <row r="7" spans="1:26" ht="15.75" customHeight="1" x14ac:dyDescent="0.2">
      <c r="B7" s="20"/>
      <c r="C7" s="20"/>
      <c r="E7" s="20"/>
      <c r="F7" s="20"/>
      <c r="G7" s="20"/>
      <c r="H7" s="20"/>
      <c r="I7" s="20"/>
      <c r="J7" s="20"/>
      <c r="K7" s="26"/>
    </row>
    <row r="8" spans="1:26" ht="15.75" customHeight="1" x14ac:dyDescent="0.2">
      <c r="B8" s="20"/>
      <c r="C8" s="20"/>
      <c r="E8" s="20"/>
      <c r="F8" s="20"/>
      <c r="G8" s="20"/>
      <c r="H8" s="20"/>
      <c r="I8" s="20"/>
      <c r="J8" s="20"/>
      <c r="K8" s="26"/>
    </row>
    <row r="9" spans="1:26" x14ac:dyDescent="0.2">
      <c r="B9" s="20"/>
      <c r="C9" s="188" t="s">
        <v>75</v>
      </c>
      <c r="D9" s="188"/>
      <c r="E9" s="188"/>
      <c r="F9" s="188"/>
      <c r="G9" s="188"/>
      <c r="H9" s="188"/>
      <c r="I9" s="188"/>
      <c r="J9" s="188"/>
      <c r="K9" s="26"/>
    </row>
    <row r="10" spans="1:26" x14ac:dyDescent="0.2">
      <c r="B10" s="20"/>
      <c r="C10" s="189" t="s">
        <v>395</v>
      </c>
      <c r="D10" s="189"/>
      <c r="E10" s="189"/>
      <c r="F10" s="189"/>
      <c r="G10" s="189"/>
      <c r="H10" s="189"/>
      <c r="I10" s="189"/>
      <c r="J10" s="189"/>
      <c r="K10" s="26"/>
    </row>
    <row r="11" spans="1:26" x14ac:dyDescent="0.2">
      <c r="B11" s="20"/>
      <c r="C11" s="27"/>
      <c r="D11" s="27"/>
      <c r="E11" s="27"/>
      <c r="F11" s="27"/>
      <c r="G11" s="27"/>
      <c r="H11" s="27"/>
      <c r="I11" s="20"/>
      <c r="J11" s="20"/>
      <c r="K11" s="26"/>
    </row>
    <row r="12" spans="1:26" ht="15.75" customHeight="1" x14ac:dyDescent="0.2">
      <c r="B12" s="27"/>
      <c r="C12" s="191" t="s">
        <v>390</v>
      </c>
      <c r="D12" s="191"/>
      <c r="E12" s="190" t="s">
        <v>393</v>
      </c>
      <c r="F12" s="190" t="s">
        <v>342</v>
      </c>
      <c r="G12" s="189" t="s">
        <v>51</v>
      </c>
      <c r="H12" s="189"/>
      <c r="I12" s="190" t="s">
        <v>393</v>
      </c>
      <c r="J12" s="190" t="s">
        <v>342</v>
      </c>
      <c r="K12" s="26"/>
    </row>
    <row r="13" spans="1:26" ht="15.75" customHeight="1" x14ac:dyDescent="0.2">
      <c r="B13" s="31"/>
      <c r="C13" s="63">
        <v>2021</v>
      </c>
      <c r="D13" s="29">
        <v>2022</v>
      </c>
      <c r="E13" s="190"/>
      <c r="F13" s="190"/>
      <c r="G13" s="78">
        <v>2021</v>
      </c>
      <c r="H13" s="79">
        <v>2022</v>
      </c>
      <c r="I13" s="190"/>
      <c r="J13" s="190"/>
      <c r="K13" s="26"/>
    </row>
    <row r="14" spans="1:26" x14ac:dyDescent="0.2">
      <c r="B14" s="31"/>
      <c r="C14" s="80"/>
      <c r="D14" s="80"/>
      <c r="E14" s="63"/>
      <c r="F14" s="31"/>
      <c r="G14" s="31"/>
      <c r="H14" s="31"/>
      <c r="I14" s="70"/>
      <c r="J14" s="70"/>
      <c r="K14" s="26"/>
      <c r="P14" s="81"/>
      <c r="R14" s="94"/>
      <c r="S14" s="46"/>
      <c r="T14" s="46"/>
      <c r="U14" s="46"/>
      <c r="V14" s="46"/>
      <c r="W14" s="46"/>
      <c r="X14" s="46"/>
      <c r="Y14" s="46"/>
    </row>
    <row r="15" spans="1:26" x14ac:dyDescent="0.2">
      <c r="A15" s="34"/>
      <c r="B15" s="92" t="s">
        <v>33</v>
      </c>
      <c r="C15" s="84">
        <v>1795657.9371000002</v>
      </c>
      <c r="D15" s="82">
        <v>1799605.6378000013</v>
      </c>
      <c r="E15" s="83">
        <v>0.21984703313686627</v>
      </c>
      <c r="F15" s="37">
        <v>100</v>
      </c>
      <c r="G15" s="84">
        <v>157731.82849999997</v>
      </c>
      <c r="H15" s="82">
        <v>147109.62200000003</v>
      </c>
      <c r="I15" s="85">
        <v>-6.7343456301845572</v>
      </c>
      <c r="J15" s="39">
        <v>100</v>
      </c>
      <c r="K15" s="26"/>
      <c r="P15" s="86"/>
      <c r="Q15" s="95"/>
      <c r="R15" s="92"/>
      <c r="S15" s="95"/>
      <c r="T15" s="94"/>
      <c r="U15" s="95"/>
      <c r="V15" s="122"/>
      <c r="W15" s="95"/>
      <c r="X15" s="94"/>
      <c r="Y15" s="95"/>
      <c r="Z15" s="75"/>
    </row>
    <row r="16" spans="1:26" x14ac:dyDescent="0.2">
      <c r="A16" s="131" t="s">
        <v>161</v>
      </c>
      <c r="B16" s="20" t="s">
        <v>146</v>
      </c>
      <c r="C16" s="41">
        <v>35464.86</v>
      </c>
      <c r="D16" s="87">
        <v>27095.06199999998</v>
      </c>
      <c r="E16" s="88">
        <v>-23.600256704805886</v>
      </c>
      <c r="F16" s="42">
        <v>1.5056110867225001</v>
      </c>
      <c r="G16" s="41">
        <v>2790.82</v>
      </c>
      <c r="H16" s="87">
        <v>2321.81</v>
      </c>
      <c r="I16" s="89">
        <v>-16.805455027554629</v>
      </c>
      <c r="J16" s="42">
        <v>1.5782856134318661</v>
      </c>
      <c r="K16" s="26"/>
      <c r="L16" s="96"/>
      <c r="N16" s="47" t="s">
        <v>55</v>
      </c>
      <c r="O16" s="47" t="s">
        <v>66</v>
      </c>
      <c r="P16" s="86"/>
      <c r="Q16" s="120"/>
      <c r="R16" s="20"/>
      <c r="S16" s="120"/>
      <c r="T16" s="94"/>
      <c r="U16" s="120"/>
      <c r="V16" s="122"/>
      <c r="W16" s="120"/>
      <c r="X16" s="94"/>
      <c r="Y16" s="120"/>
      <c r="Z16" s="75"/>
    </row>
    <row r="17" spans="1:26" x14ac:dyDescent="0.2">
      <c r="A17" s="130" t="s">
        <v>162</v>
      </c>
      <c r="B17" s="20" t="s">
        <v>147</v>
      </c>
      <c r="C17" s="41">
        <v>78019.335999999996</v>
      </c>
      <c r="D17" s="87">
        <v>86623.120999999941</v>
      </c>
      <c r="E17" s="88">
        <v>11.027759836356395</v>
      </c>
      <c r="F17" s="42">
        <v>4.8134501904481573</v>
      </c>
      <c r="G17" s="41">
        <v>7871.7190000000001</v>
      </c>
      <c r="H17" s="87">
        <v>7885.9680000000035</v>
      </c>
      <c r="I17" s="89">
        <v>0.18101509975143415</v>
      </c>
      <c r="J17" s="42">
        <v>5.3606065278313348</v>
      </c>
      <c r="K17" s="26"/>
      <c r="L17" s="96"/>
      <c r="N17" s="47" t="s">
        <v>148</v>
      </c>
      <c r="O17" s="91">
        <v>45.37839291825761</v>
      </c>
      <c r="P17" s="86"/>
      <c r="Q17" s="120"/>
      <c r="R17" s="20"/>
      <c r="S17" s="120"/>
      <c r="T17" s="94"/>
      <c r="U17" s="120"/>
      <c r="V17" s="122"/>
      <c r="W17" s="120"/>
      <c r="X17" s="94"/>
      <c r="Y17" s="120"/>
      <c r="Z17" s="75"/>
    </row>
    <row r="18" spans="1:26" x14ac:dyDescent="0.2">
      <c r="A18" s="130" t="s">
        <v>163</v>
      </c>
      <c r="B18" s="35" t="s">
        <v>148</v>
      </c>
      <c r="C18" s="87">
        <v>790805.25399999996</v>
      </c>
      <c r="D18" s="87">
        <v>816632.11730000051</v>
      </c>
      <c r="E18" s="101">
        <v>3.2658942475868571</v>
      </c>
      <c r="F18" s="102">
        <v>45.37839291825761</v>
      </c>
      <c r="G18" s="87">
        <v>70093.902999999991</v>
      </c>
      <c r="H18" s="87">
        <v>64600.946000000033</v>
      </c>
      <c r="I18" s="76">
        <v>-7.8365688953002888</v>
      </c>
      <c r="J18" s="102">
        <v>43.913474266149642</v>
      </c>
      <c r="K18" s="26"/>
      <c r="L18" s="96"/>
      <c r="N18" s="47" t="s">
        <v>153</v>
      </c>
      <c r="O18" s="91">
        <v>10.836517840564488</v>
      </c>
      <c r="P18" s="71"/>
      <c r="Q18" s="120"/>
      <c r="R18" s="20"/>
      <c r="S18" s="120"/>
      <c r="T18" s="94"/>
      <c r="U18" s="120"/>
      <c r="V18" s="122"/>
      <c r="W18" s="120"/>
      <c r="X18" s="94"/>
      <c r="Y18" s="120"/>
      <c r="Z18" s="75"/>
    </row>
    <row r="19" spans="1:26" x14ac:dyDescent="0.2">
      <c r="A19" s="130" t="s">
        <v>164</v>
      </c>
      <c r="B19" s="20" t="s">
        <v>149</v>
      </c>
      <c r="C19" s="41">
        <v>158030.48300000001</v>
      </c>
      <c r="D19" s="87">
        <v>150349.25500000021</v>
      </c>
      <c r="E19" s="88">
        <v>-4.8605989516590853</v>
      </c>
      <c r="F19" s="42">
        <v>8.354566791855607</v>
      </c>
      <c r="G19" s="41">
        <v>12491.652</v>
      </c>
      <c r="H19" s="87">
        <v>13643.796000000015</v>
      </c>
      <c r="I19" s="89">
        <v>9.223311696483492</v>
      </c>
      <c r="J19" s="42">
        <v>9.274577566381085</v>
      </c>
      <c r="K19" s="26"/>
      <c r="L19" s="96"/>
      <c r="N19" s="47" t="s">
        <v>149</v>
      </c>
      <c r="O19" s="91">
        <v>8.354566791855607</v>
      </c>
      <c r="P19" s="71"/>
      <c r="Q19" s="120"/>
      <c r="R19" s="20"/>
      <c r="S19" s="120"/>
      <c r="T19" s="94"/>
      <c r="U19" s="120"/>
      <c r="V19" s="122"/>
      <c r="W19" s="120"/>
      <c r="X19" s="94"/>
      <c r="Y19" s="120"/>
      <c r="Z19" s="75"/>
    </row>
    <row r="20" spans="1:26" x14ac:dyDescent="0.2">
      <c r="A20" s="130" t="s">
        <v>165</v>
      </c>
      <c r="B20" s="20" t="s">
        <v>150</v>
      </c>
      <c r="C20" s="41">
        <v>131376.35399999999</v>
      </c>
      <c r="D20" s="87">
        <v>135253.82400000005</v>
      </c>
      <c r="E20" s="88">
        <v>2.9514215320666182</v>
      </c>
      <c r="F20" s="42">
        <v>7.515747959388837</v>
      </c>
      <c r="G20" s="41">
        <v>11551.547500000001</v>
      </c>
      <c r="H20" s="87">
        <v>9895.8574999999983</v>
      </c>
      <c r="I20" s="89">
        <v>-14.333057973401424</v>
      </c>
      <c r="J20" s="42">
        <v>6.7268594436331259</v>
      </c>
      <c r="K20" s="62"/>
      <c r="L20" s="96"/>
      <c r="N20" s="47" t="s">
        <v>150</v>
      </c>
      <c r="O20" s="91">
        <v>7.515747959388837</v>
      </c>
      <c r="P20" s="71"/>
      <c r="Q20" s="120"/>
      <c r="R20" s="20"/>
      <c r="S20" s="120"/>
      <c r="T20" s="94"/>
      <c r="U20" s="120"/>
      <c r="V20" s="122"/>
      <c r="W20" s="120"/>
      <c r="X20" s="94"/>
      <c r="Y20" s="120"/>
      <c r="Z20" s="75"/>
    </row>
    <row r="21" spans="1:26" x14ac:dyDescent="0.2">
      <c r="A21" s="130" t="s">
        <v>166</v>
      </c>
      <c r="B21" s="20" t="s">
        <v>56</v>
      </c>
      <c r="C21" s="41">
        <v>46629.753000000004</v>
      </c>
      <c r="D21" s="87">
        <v>48707.764499999888</v>
      </c>
      <c r="E21" s="88">
        <v>4.4564068353522828</v>
      </c>
      <c r="F21" s="42">
        <v>2.7065799015580221</v>
      </c>
      <c r="G21" s="41">
        <v>3735.07</v>
      </c>
      <c r="H21" s="87">
        <v>4198.9150000000018</v>
      </c>
      <c r="I21" s="89">
        <v>12.418642756360711</v>
      </c>
      <c r="J21" s="42">
        <v>2.8542762484971926</v>
      </c>
      <c r="K21" s="62"/>
      <c r="L21" s="96"/>
      <c r="N21" s="47" t="s">
        <v>147</v>
      </c>
      <c r="O21" s="91">
        <v>4.8134501904481573</v>
      </c>
      <c r="P21" s="75"/>
      <c r="Q21" s="120"/>
      <c r="R21" s="20"/>
      <c r="S21" s="120"/>
      <c r="T21" s="94"/>
      <c r="U21" s="120"/>
      <c r="V21" s="122"/>
      <c r="W21" s="120"/>
      <c r="X21" s="94"/>
      <c r="Y21" s="120"/>
      <c r="Z21" s="75"/>
    </row>
    <row r="22" spans="1:26" s="47" customFormat="1" x14ac:dyDescent="0.2">
      <c r="A22" s="130" t="s">
        <v>167</v>
      </c>
      <c r="B22" s="20" t="s">
        <v>151</v>
      </c>
      <c r="C22" s="41">
        <v>76293.487000000008</v>
      </c>
      <c r="D22" s="87">
        <v>72195.554999999746</v>
      </c>
      <c r="E22" s="88">
        <v>-5.3712736973213282</v>
      </c>
      <c r="F22" s="42">
        <v>4.0117430999081574</v>
      </c>
      <c r="G22" s="41">
        <v>6373.8190000000004</v>
      </c>
      <c r="H22" s="87">
        <v>6204.1159999999772</v>
      </c>
      <c r="I22" s="89">
        <v>-2.6625010845150001</v>
      </c>
      <c r="J22" s="42">
        <v>4.2173420852104266</v>
      </c>
      <c r="K22" s="26"/>
      <c r="L22" s="96"/>
      <c r="M22" s="67"/>
      <c r="N22" s="47" t="s">
        <v>151</v>
      </c>
      <c r="O22" s="91">
        <v>4.0117430999081574</v>
      </c>
      <c r="P22" s="67"/>
      <c r="Q22" s="120"/>
      <c r="R22" s="20"/>
      <c r="S22" s="120"/>
      <c r="T22" s="94"/>
      <c r="U22" s="120"/>
      <c r="V22" s="122"/>
      <c r="W22" s="120"/>
      <c r="X22" s="94"/>
      <c r="Y22" s="120"/>
      <c r="Z22" s="75"/>
    </row>
    <row r="23" spans="1:26" s="47" customFormat="1" x14ac:dyDescent="0.2">
      <c r="A23" s="130" t="s">
        <v>168</v>
      </c>
      <c r="B23" s="20" t="s">
        <v>152</v>
      </c>
      <c r="C23" s="41">
        <v>12967.2505</v>
      </c>
      <c r="D23" s="87">
        <v>11375.6585</v>
      </c>
      <c r="E23" s="88">
        <v>-12.273935789240753</v>
      </c>
      <c r="F23" s="42">
        <v>0.63211951891341156</v>
      </c>
      <c r="G23" s="41">
        <v>898.43899999999996</v>
      </c>
      <c r="H23" s="87">
        <v>794.36899999999991</v>
      </c>
      <c r="I23" s="89">
        <v>-11.583424138978842</v>
      </c>
      <c r="J23" s="42">
        <v>0.53998439340697901</v>
      </c>
      <c r="K23" s="26"/>
      <c r="L23" s="96"/>
      <c r="M23" s="67"/>
      <c r="N23" s="47" t="s">
        <v>56</v>
      </c>
      <c r="O23" s="91">
        <v>2.7065799015580221</v>
      </c>
      <c r="P23" s="67"/>
      <c r="Q23" s="120"/>
      <c r="R23" s="20"/>
      <c r="S23" s="120"/>
      <c r="T23" s="94"/>
      <c r="U23" s="120"/>
      <c r="V23" s="122"/>
      <c r="W23" s="120"/>
      <c r="X23" s="94"/>
      <c r="Y23" s="120"/>
      <c r="Z23" s="75"/>
    </row>
    <row r="24" spans="1:26" s="47" customFormat="1" x14ac:dyDescent="0.2">
      <c r="A24" s="130" t="s">
        <v>169</v>
      </c>
      <c r="B24" s="20" t="s">
        <v>65</v>
      </c>
      <c r="C24" s="41">
        <v>14710.214</v>
      </c>
      <c r="D24" s="87">
        <v>21327.465999999895</v>
      </c>
      <c r="E24" s="88">
        <v>44.984063454140738</v>
      </c>
      <c r="F24" s="42">
        <v>1.185118870047134</v>
      </c>
      <c r="G24" s="41">
        <v>2417.5419999999999</v>
      </c>
      <c r="H24" s="87">
        <v>2977.9899999999857</v>
      </c>
      <c r="I24" s="89">
        <v>23.182554842893552</v>
      </c>
      <c r="J24" s="42">
        <v>2.0243339351385083</v>
      </c>
      <c r="K24" s="26"/>
      <c r="L24" s="96"/>
      <c r="M24" s="67"/>
      <c r="N24" s="47" t="s">
        <v>58</v>
      </c>
      <c r="O24" s="91">
        <v>1.9915983950692204</v>
      </c>
      <c r="P24" s="67"/>
      <c r="Q24" s="120"/>
      <c r="R24" s="20"/>
      <c r="S24" s="120"/>
      <c r="T24" s="94"/>
      <c r="U24" s="120"/>
      <c r="V24" s="122"/>
      <c r="W24" s="120"/>
      <c r="X24" s="94"/>
      <c r="Y24" s="120"/>
      <c r="Z24" s="75"/>
    </row>
    <row r="25" spans="1:26" s="47" customFormat="1" x14ac:dyDescent="0.2">
      <c r="A25" s="130" t="s">
        <v>170</v>
      </c>
      <c r="B25" s="20" t="s">
        <v>59</v>
      </c>
      <c r="C25" s="41">
        <v>17509.699000000001</v>
      </c>
      <c r="D25" s="87">
        <v>15202.225999999988</v>
      </c>
      <c r="E25" s="88">
        <v>-13.178256233873654</v>
      </c>
      <c r="F25" s="42">
        <v>0.84475318818096989</v>
      </c>
      <c r="G25" s="41">
        <v>1441.181</v>
      </c>
      <c r="H25" s="87">
        <v>1272.4950000000013</v>
      </c>
      <c r="I25" s="89">
        <v>-11.704706070923692</v>
      </c>
      <c r="J25" s="42">
        <v>0.86499780415451066</v>
      </c>
      <c r="K25" s="26"/>
      <c r="L25" s="96"/>
      <c r="M25" s="67"/>
      <c r="N25" s="47" t="s">
        <v>63</v>
      </c>
      <c r="O25" s="91">
        <v>1.9045821084390895</v>
      </c>
      <c r="P25" s="67"/>
      <c r="Q25" s="120"/>
      <c r="R25" s="20"/>
      <c r="S25" s="120"/>
      <c r="T25" s="94"/>
      <c r="U25" s="120"/>
      <c r="V25" s="122"/>
      <c r="W25" s="120"/>
      <c r="X25" s="94"/>
      <c r="Y25" s="120"/>
      <c r="Z25" s="75"/>
    </row>
    <row r="26" spans="1:26" s="47" customFormat="1" x14ac:dyDescent="0.2">
      <c r="A26" s="130" t="s">
        <v>171</v>
      </c>
      <c r="B26" s="20" t="s">
        <v>153</v>
      </c>
      <c r="C26" s="41">
        <v>212579.17799999999</v>
      </c>
      <c r="D26" s="87">
        <v>195014.58600000147</v>
      </c>
      <c r="E26" s="88">
        <v>-8.2626116843854334</v>
      </c>
      <c r="F26" s="42">
        <v>10.836517840564488</v>
      </c>
      <c r="G26" s="41">
        <v>18999.526000000002</v>
      </c>
      <c r="H26" s="87">
        <v>15138.996000000019</v>
      </c>
      <c r="I26" s="89">
        <v>-20.319085855089142</v>
      </c>
      <c r="J26" s="42">
        <v>10.290962476947984</v>
      </c>
      <c r="K26" s="26"/>
      <c r="L26" s="96"/>
      <c r="M26" s="67"/>
      <c r="N26" s="47" t="s">
        <v>155</v>
      </c>
      <c r="O26" s="91">
        <v>1.8233415316543173</v>
      </c>
      <c r="P26" s="67"/>
      <c r="Q26" s="120"/>
      <c r="R26" s="20"/>
      <c r="S26" s="120"/>
      <c r="T26" s="94"/>
      <c r="U26" s="120"/>
      <c r="V26" s="122"/>
      <c r="W26" s="120"/>
      <c r="X26" s="94"/>
      <c r="Y26" s="120"/>
      <c r="Z26" s="75"/>
    </row>
    <row r="27" spans="1:26" s="47" customFormat="1" x14ac:dyDescent="0.2">
      <c r="A27" s="130" t="s">
        <v>172</v>
      </c>
      <c r="B27" s="20" t="s">
        <v>154</v>
      </c>
      <c r="C27" s="41">
        <v>14448.718000000001</v>
      </c>
      <c r="D27" s="87">
        <v>14172.912999999984</v>
      </c>
      <c r="E27" s="88">
        <v>-1.9088544741479296</v>
      </c>
      <c r="F27" s="42">
        <v>0.7875566014188653</v>
      </c>
      <c r="G27" s="41">
        <v>1237.27</v>
      </c>
      <c r="H27" s="87">
        <v>1243.7099999999998</v>
      </c>
      <c r="I27" s="89">
        <v>0.5205007799429211</v>
      </c>
      <c r="J27" s="42">
        <v>0.84543076318964339</v>
      </c>
      <c r="K27" s="26"/>
      <c r="L27" s="96"/>
      <c r="M27" s="67"/>
      <c r="N27" s="47" t="s">
        <v>57</v>
      </c>
      <c r="O27" s="91">
        <v>1.5971521980303029</v>
      </c>
      <c r="P27" s="67"/>
      <c r="Q27" s="120"/>
      <c r="R27" s="20"/>
      <c r="S27" s="120"/>
      <c r="T27" s="94"/>
      <c r="U27" s="120"/>
      <c r="V27" s="122"/>
      <c r="W27" s="120"/>
      <c r="X27" s="94"/>
      <c r="Y27" s="120"/>
      <c r="Z27" s="75"/>
    </row>
    <row r="28" spans="1:26" s="47" customFormat="1" x14ac:dyDescent="0.2">
      <c r="A28" s="130" t="s">
        <v>173</v>
      </c>
      <c r="B28" s="20" t="s">
        <v>155</v>
      </c>
      <c r="C28" s="41">
        <v>30708.141549999997</v>
      </c>
      <c r="D28" s="87">
        <v>32812.956999999988</v>
      </c>
      <c r="E28" s="88">
        <v>6.8542586550633899</v>
      </c>
      <c r="F28" s="42">
        <v>1.8233415316543173</v>
      </c>
      <c r="G28" s="41">
        <v>2889.924</v>
      </c>
      <c r="H28" s="87">
        <v>2886.7314999999953</v>
      </c>
      <c r="I28" s="89">
        <v>-0.11047003312214088</v>
      </c>
      <c r="J28" s="42">
        <v>1.9622995836397397</v>
      </c>
      <c r="K28" s="26"/>
      <c r="L28" s="96"/>
      <c r="M28" s="67"/>
      <c r="N28" s="47" t="s">
        <v>146</v>
      </c>
      <c r="O28" s="91">
        <v>1.5056110867225001</v>
      </c>
      <c r="P28" s="67"/>
      <c r="Q28" s="120"/>
      <c r="R28" s="20"/>
      <c r="S28" s="120"/>
      <c r="T28" s="94"/>
      <c r="U28" s="120"/>
      <c r="V28" s="122"/>
      <c r="W28" s="120"/>
      <c r="X28" s="94"/>
      <c r="Y28" s="120"/>
      <c r="Z28" s="75"/>
    </row>
    <row r="29" spans="1:26" s="47" customFormat="1" x14ac:dyDescent="0.2">
      <c r="A29" s="130" t="s">
        <v>174</v>
      </c>
      <c r="B29" s="20" t="s">
        <v>63</v>
      </c>
      <c r="C29" s="41">
        <v>36842.231500000002</v>
      </c>
      <c r="D29" s="87">
        <v>34274.96699999999</v>
      </c>
      <c r="E29" s="88">
        <v>-6.968265480878955</v>
      </c>
      <c r="F29" s="42">
        <v>1.9045821084390895</v>
      </c>
      <c r="G29" s="41">
        <v>3283.7429999999999</v>
      </c>
      <c r="H29" s="87">
        <v>2921.0129999999808</v>
      </c>
      <c r="I29" s="89">
        <v>-11.046235956955798</v>
      </c>
      <c r="J29" s="42">
        <v>1.9856029539658391</v>
      </c>
      <c r="K29" s="26"/>
      <c r="L29" s="96"/>
      <c r="M29" s="67"/>
      <c r="N29" s="47" t="s">
        <v>156</v>
      </c>
      <c r="O29" s="91">
        <v>1.3240723133724783</v>
      </c>
      <c r="P29" s="67"/>
      <c r="Q29" s="120"/>
      <c r="R29" s="20"/>
      <c r="S29" s="120"/>
      <c r="T29" s="94"/>
      <c r="U29" s="120"/>
      <c r="V29" s="122"/>
      <c r="W29" s="120"/>
      <c r="X29" s="94"/>
      <c r="Y29" s="120"/>
      <c r="Z29" s="75"/>
    </row>
    <row r="30" spans="1:26" s="47" customFormat="1" x14ac:dyDescent="0.2">
      <c r="A30" s="130" t="s">
        <v>175</v>
      </c>
      <c r="B30" s="20" t="s">
        <v>156</v>
      </c>
      <c r="C30" s="41">
        <v>19759.795000000002</v>
      </c>
      <c r="D30" s="87">
        <v>23828.080000000024</v>
      </c>
      <c r="E30" s="88">
        <v>20.588700439453049</v>
      </c>
      <c r="F30" s="42">
        <v>1.3240723133724783</v>
      </c>
      <c r="G30" s="41">
        <v>1549.06</v>
      </c>
      <c r="H30" s="87">
        <v>1964.5100000000093</v>
      </c>
      <c r="I30" s="89">
        <v>26.819490529741216</v>
      </c>
      <c r="J30" s="42">
        <v>1.3354055114083625</v>
      </c>
      <c r="K30" s="26"/>
      <c r="L30" s="96"/>
      <c r="M30" s="67"/>
      <c r="N30" s="47" t="s">
        <v>65</v>
      </c>
      <c r="O30" s="91">
        <v>1.185118870047134</v>
      </c>
      <c r="P30" s="67"/>
      <c r="Q30" s="120"/>
      <c r="R30" s="20"/>
      <c r="S30" s="120"/>
      <c r="T30" s="94"/>
      <c r="U30" s="120"/>
      <c r="V30" s="122"/>
      <c r="W30" s="120"/>
      <c r="X30" s="94"/>
      <c r="Y30" s="120"/>
      <c r="Z30" s="75"/>
    </row>
    <row r="31" spans="1:26" s="47" customFormat="1" x14ac:dyDescent="0.2">
      <c r="A31" s="130" t="s">
        <v>176</v>
      </c>
      <c r="B31" s="20" t="s">
        <v>157</v>
      </c>
      <c r="C31" s="41">
        <v>4922.9645499999997</v>
      </c>
      <c r="D31" s="87">
        <v>4571.5175000000008</v>
      </c>
      <c r="E31" s="88">
        <v>-7.1389311548058743</v>
      </c>
      <c r="F31" s="42">
        <v>0.25402884965334027</v>
      </c>
      <c r="G31" s="41">
        <v>496.74799999999999</v>
      </c>
      <c r="H31" s="87">
        <v>397.98500000000018</v>
      </c>
      <c r="I31" s="89">
        <v>-19.881911955357609</v>
      </c>
      <c r="J31" s="42">
        <v>0.27053634873727028</v>
      </c>
      <c r="K31" s="26"/>
      <c r="L31" s="96"/>
      <c r="M31" s="67"/>
      <c r="N31" s="47" t="s">
        <v>61</v>
      </c>
      <c r="O31" s="91">
        <v>1.0190924397425183</v>
      </c>
      <c r="P31" s="67"/>
      <c r="Q31" s="120"/>
      <c r="R31" s="20"/>
      <c r="S31" s="120"/>
      <c r="T31" s="94"/>
      <c r="U31" s="120"/>
      <c r="V31" s="122"/>
      <c r="W31" s="120"/>
      <c r="X31" s="94"/>
      <c r="Y31" s="120"/>
      <c r="Z31" s="75"/>
    </row>
    <row r="32" spans="1:26" s="47" customFormat="1" x14ac:dyDescent="0.2">
      <c r="A32" s="130" t="s">
        <v>177</v>
      </c>
      <c r="B32" s="20" t="s">
        <v>60</v>
      </c>
      <c r="C32" s="41">
        <v>11061.181</v>
      </c>
      <c r="D32" s="87">
        <v>12403.365000000002</v>
      </c>
      <c r="E32" s="88">
        <v>12.134183501743621</v>
      </c>
      <c r="F32" s="42">
        <v>0.68922683611743862</v>
      </c>
      <c r="G32" s="41">
        <v>1031.212</v>
      </c>
      <c r="H32" s="87">
        <v>1098.0899999999997</v>
      </c>
      <c r="I32" s="89">
        <v>6.4853783703059804</v>
      </c>
      <c r="J32" s="42">
        <v>0.74644335636998604</v>
      </c>
      <c r="K32" s="26"/>
      <c r="L32" s="96"/>
      <c r="M32" s="67"/>
      <c r="N32" s="47" t="s">
        <v>59</v>
      </c>
      <c r="O32" s="91">
        <v>0.84475318818096989</v>
      </c>
      <c r="P32" s="67"/>
      <c r="Q32" s="120"/>
      <c r="R32" s="20"/>
      <c r="S32" s="120"/>
      <c r="T32" s="94"/>
      <c r="U32" s="120"/>
      <c r="V32" s="122"/>
      <c r="W32" s="120"/>
      <c r="X32" s="94"/>
      <c r="Y32" s="120"/>
      <c r="Z32" s="75"/>
    </row>
    <row r="33" spans="1:26" s="47" customFormat="1" x14ac:dyDescent="0.2">
      <c r="A33" s="130" t="s">
        <v>178</v>
      </c>
      <c r="B33" s="20" t="s">
        <v>61</v>
      </c>
      <c r="C33" s="41">
        <v>18142.821999999996</v>
      </c>
      <c r="D33" s="87">
        <v>18339.644999999942</v>
      </c>
      <c r="E33" s="88">
        <v>1.0848532824714141</v>
      </c>
      <c r="F33" s="42">
        <v>1.0190924397425183</v>
      </c>
      <c r="G33" s="41">
        <v>1558.085</v>
      </c>
      <c r="H33" s="87">
        <v>1352.9990000000005</v>
      </c>
      <c r="I33" s="89">
        <v>-13.162696515273524</v>
      </c>
      <c r="J33" s="42">
        <v>0.91972162092837151</v>
      </c>
      <c r="K33" s="26"/>
      <c r="L33" s="96"/>
      <c r="M33" s="67"/>
      <c r="N33" s="47" t="s">
        <v>62</v>
      </c>
      <c r="O33" s="91">
        <v>0.82474736065755205</v>
      </c>
      <c r="P33" s="67"/>
      <c r="Q33" s="120"/>
      <c r="R33" s="20"/>
      <c r="S33" s="120"/>
      <c r="T33" s="94"/>
      <c r="U33" s="120"/>
      <c r="V33" s="122"/>
      <c r="W33" s="120"/>
      <c r="X33" s="94"/>
      <c r="Y33" s="120"/>
      <c r="Z33" s="75"/>
    </row>
    <row r="34" spans="1:26" s="47" customFormat="1" x14ac:dyDescent="0.2">
      <c r="A34" s="130" t="s">
        <v>179</v>
      </c>
      <c r="B34" s="20" t="s">
        <v>58</v>
      </c>
      <c r="C34" s="41">
        <v>38914.86</v>
      </c>
      <c r="D34" s="87">
        <v>35840.91700000003</v>
      </c>
      <c r="E34" s="88">
        <v>-7.8991495793636943</v>
      </c>
      <c r="F34" s="42">
        <v>1.9915983950692204</v>
      </c>
      <c r="G34" s="41">
        <v>3142.5549999999998</v>
      </c>
      <c r="H34" s="87">
        <v>2817.7360000000008</v>
      </c>
      <c r="I34" s="89">
        <v>-10.336143679267323</v>
      </c>
      <c r="J34" s="42">
        <v>1.9153988445432892</v>
      </c>
      <c r="K34" s="26"/>
      <c r="L34" s="96"/>
      <c r="M34" s="67"/>
      <c r="N34" s="47" t="s">
        <v>154</v>
      </c>
      <c r="O34" s="91">
        <v>0.7875566014188653</v>
      </c>
      <c r="P34" s="67"/>
      <c r="Q34" s="120"/>
      <c r="R34" s="20"/>
      <c r="S34" s="120"/>
      <c r="T34" s="94"/>
      <c r="U34" s="120"/>
      <c r="V34" s="122"/>
      <c r="W34" s="120"/>
      <c r="X34" s="94"/>
      <c r="Y34" s="120"/>
      <c r="Z34" s="75"/>
    </row>
    <row r="35" spans="1:26" s="47" customFormat="1" x14ac:dyDescent="0.2">
      <c r="A35" s="130" t="s">
        <v>180</v>
      </c>
      <c r="B35" s="20" t="s">
        <v>62</v>
      </c>
      <c r="C35" s="41">
        <v>15788.757</v>
      </c>
      <c r="D35" s="87">
        <v>14842.200000000017</v>
      </c>
      <c r="E35" s="88">
        <v>-5.9951331190921735</v>
      </c>
      <c r="F35" s="42">
        <v>0.82474736065755205</v>
      </c>
      <c r="G35" s="41">
        <v>1404.731</v>
      </c>
      <c r="H35" s="87">
        <v>1085.8420000000012</v>
      </c>
      <c r="I35" s="89">
        <v>-22.701072304946564</v>
      </c>
      <c r="J35" s="42">
        <v>0.73811759233532737</v>
      </c>
      <c r="K35" s="26"/>
      <c r="L35" s="96"/>
      <c r="M35" s="67"/>
      <c r="N35" s="47" t="s">
        <v>60</v>
      </c>
      <c r="O35" s="91">
        <v>0.68922683611743862</v>
      </c>
      <c r="P35" s="67"/>
      <c r="Q35" s="120"/>
      <c r="R35" s="20"/>
      <c r="S35" s="120"/>
      <c r="T35" s="94"/>
      <c r="U35" s="120"/>
      <c r="V35" s="122"/>
      <c r="W35" s="120"/>
      <c r="X35" s="94"/>
      <c r="Y35" s="120"/>
      <c r="Z35" s="75"/>
    </row>
    <row r="36" spans="1:26" s="47" customFormat="1" x14ac:dyDescent="0.2">
      <c r="A36" s="130" t="s">
        <v>158</v>
      </c>
      <c r="B36" s="20" t="s">
        <v>57</v>
      </c>
      <c r="C36" s="41">
        <v>30682.597999999998</v>
      </c>
      <c r="D36" s="87">
        <v>28742.440999999973</v>
      </c>
      <c r="E36" s="88">
        <v>-6.3233139514457832</v>
      </c>
      <c r="F36" s="42">
        <v>1.5971521980303029</v>
      </c>
      <c r="G36" s="41">
        <v>2473.2820000000002</v>
      </c>
      <c r="H36" s="87">
        <v>2405.7469999999989</v>
      </c>
      <c r="I36" s="89">
        <v>-2.7305822789314504</v>
      </c>
      <c r="J36" s="42">
        <v>1.6353430640995044</v>
      </c>
      <c r="K36" s="26"/>
      <c r="L36" s="96"/>
      <c r="M36" s="67"/>
      <c r="N36" s="47" t="s">
        <v>152</v>
      </c>
      <c r="O36" s="91">
        <v>0.63211951891341156</v>
      </c>
      <c r="P36" s="67"/>
      <c r="Q36" s="120"/>
      <c r="R36" s="20"/>
      <c r="S36" s="120"/>
      <c r="T36" s="94"/>
      <c r="U36" s="120"/>
      <c r="V36" s="122"/>
      <c r="W36" s="120"/>
      <c r="X36" s="94"/>
      <c r="Y36" s="120"/>
      <c r="Z36" s="75"/>
    </row>
    <row r="37" spans="1:26" s="47" customFormat="1" x14ac:dyDescent="0.2">
      <c r="A37" s="20"/>
      <c r="B37" s="20"/>
      <c r="C37" s="90"/>
      <c r="D37" s="90"/>
      <c r="E37" s="90"/>
      <c r="F37" s="90"/>
      <c r="G37" s="90"/>
      <c r="H37" s="90"/>
      <c r="I37" s="90"/>
      <c r="J37" s="90"/>
      <c r="K37" s="26"/>
      <c r="L37" s="67"/>
      <c r="M37" s="67"/>
      <c r="N37" s="47" t="s">
        <v>157</v>
      </c>
      <c r="O37" s="91">
        <v>0.25402884965334027</v>
      </c>
      <c r="P37" s="67"/>
    </row>
    <row r="38" spans="1:26" s="47" customFormat="1" x14ac:dyDescent="0.2">
      <c r="A38" s="20"/>
      <c r="B38" s="20"/>
      <c r="C38" s="90"/>
      <c r="D38" s="90"/>
      <c r="E38" s="90"/>
      <c r="F38" s="90"/>
      <c r="G38" s="90"/>
      <c r="H38" s="90"/>
      <c r="I38" s="90"/>
      <c r="J38" s="90"/>
      <c r="K38" s="26"/>
      <c r="L38" s="67"/>
      <c r="M38" s="67"/>
      <c r="N38" s="67"/>
      <c r="O38" s="72"/>
      <c r="P38" s="67"/>
    </row>
    <row r="39" spans="1:26" s="47" customFormat="1" x14ac:dyDescent="0.2">
      <c r="A39" s="20"/>
      <c r="B39" s="20"/>
      <c r="C39" s="90"/>
      <c r="D39" s="90"/>
      <c r="E39" s="90"/>
      <c r="F39" s="90"/>
      <c r="G39" s="90"/>
      <c r="H39" s="90"/>
      <c r="I39" s="90"/>
      <c r="J39" s="90"/>
      <c r="K39" s="26"/>
      <c r="L39" s="67"/>
      <c r="M39" s="67"/>
      <c r="N39" s="67"/>
      <c r="O39" s="72"/>
      <c r="P39" s="67"/>
      <c r="Q39" s="46"/>
      <c r="R39" s="46"/>
      <c r="S39" s="67"/>
      <c r="T39" s="67"/>
    </row>
    <row r="40" spans="1:26" s="47" customFormat="1" x14ac:dyDescent="0.2">
      <c r="A40" s="20"/>
      <c r="C40" s="187" t="s">
        <v>34</v>
      </c>
      <c r="D40" s="187"/>
      <c r="E40" s="187"/>
      <c r="F40" s="187"/>
      <c r="G40" s="187"/>
      <c r="H40" s="187"/>
      <c r="I40" s="187"/>
      <c r="J40" s="187"/>
      <c r="K40" s="26"/>
      <c r="L40" s="67"/>
      <c r="M40" s="67"/>
      <c r="N40" s="67"/>
      <c r="O40" s="67"/>
      <c r="P40" s="67"/>
      <c r="Q40" s="46"/>
      <c r="R40" s="46"/>
      <c r="S40" s="67"/>
      <c r="T40" s="67"/>
    </row>
    <row r="41" spans="1:26" s="47" customFormat="1" x14ac:dyDescent="0.2">
      <c r="A41" s="20"/>
      <c r="C41" s="187" t="s">
        <v>394</v>
      </c>
      <c r="D41" s="187"/>
      <c r="E41" s="187"/>
      <c r="F41" s="187"/>
      <c r="G41" s="187"/>
      <c r="H41" s="187"/>
      <c r="I41" s="187"/>
      <c r="J41" s="187"/>
      <c r="K41" s="26"/>
      <c r="L41" s="67"/>
      <c r="M41" s="67"/>
      <c r="N41" s="67"/>
      <c r="O41" s="72"/>
      <c r="P41" s="67"/>
      <c r="Q41" s="46"/>
      <c r="R41" s="46"/>
      <c r="S41" s="67"/>
      <c r="T41" s="67"/>
    </row>
    <row r="42" spans="1:26" s="47" customFormat="1" x14ac:dyDescent="0.2">
      <c r="A42" s="20"/>
      <c r="C42" s="60"/>
      <c r="D42" s="60"/>
      <c r="E42" s="60"/>
      <c r="F42" s="60"/>
      <c r="G42" s="60"/>
      <c r="H42" s="60"/>
      <c r="I42" s="77"/>
      <c r="J42" s="49"/>
      <c r="K42" s="26"/>
      <c r="L42" s="67"/>
      <c r="M42" s="67"/>
      <c r="N42" s="67"/>
      <c r="O42" s="67"/>
      <c r="P42" s="67"/>
      <c r="Q42" s="46"/>
      <c r="R42" s="46"/>
      <c r="S42" s="67"/>
      <c r="T42" s="67"/>
    </row>
    <row r="43" spans="1:26" s="47" customFormat="1" x14ac:dyDescent="0.2">
      <c r="A43" s="20"/>
      <c r="C43" s="60"/>
      <c r="D43" s="60"/>
      <c r="E43" s="60"/>
      <c r="F43" s="60"/>
      <c r="G43" s="60"/>
      <c r="H43" s="60"/>
      <c r="I43" s="77"/>
      <c r="J43" s="49"/>
      <c r="K43" s="26"/>
      <c r="L43" s="67"/>
      <c r="M43" s="67"/>
      <c r="N43" s="67"/>
      <c r="O43" s="67"/>
      <c r="P43" s="67"/>
      <c r="Q43" s="46"/>
      <c r="R43" s="46"/>
    </row>
    <row r="44" spans="1:26" s="47" customFormat="1" x14ac:dyDescent="0.2">
      <c r="A44" s="20"/>
      <c r="C44" s="60"/>
      <c r="D44" s="60"/>
      <c r="E44" s="60"/>
      <c r="F44" s="60"/>
      <c r="G44" s="60"/>
      <c r="H44" s="60"/>
      <c r="I44" s="77"/>
      <c r="J44" s="49"/>
      <c r="K44" s="26"/>
      <c r="L44" s="67"/>
      <c r="M44" s="67"/>
      <c r="N44" s="67"/>
      <c r="O44" s="67"/>
      <c r="P44" s="67"/>
      <c r="Q44" s="46"/>
      <c r="R44" s="46"/>
    </row>
    <row r="45" spans="1:26" s="47" customFormat="1" x14ac:dyDescent="0.2">
      <c r="A45" s="20"/>
      <c r="C45" s="60"/>
      <c r="D45" s="60"/>
      <c r="E45" s="60"/>
      <c r="F45" s="60"/>
      <c r="G45" s="60"/>
      <c r="H45" s="60"/>
      <c r="I45" s="77"/>
      <c r="J45" s="49"/>
      <c r="K45" s="26"/>
      <c r="L45" s="67"/>
      <c r="M45" s="67"/>
      <c r="N45" s="67"/>
      <c r="O45" s="67"/>
      <c r="P45" s="67"/>
      <c r="Q45" s="46"/>
      <c r="R45" s="46"/>
    </row>
    <row r="46" spans="1:26" s="47" customFormat="1" x14ac:dyDescent="0.2">
      <c r="A46" s="20"/>
      <c r="C46" s="60"/>
      <c r="D46" s="60"/>
      <c r="E46" s="60"/>
      <c r="F46" s="60"/>
      <c r="G46" s="60"/>
      <c r="H46" s="60"/>
      <c r="I46" s="77"/>
      <c r="J46" s="49"/>
      <c r="K46" s="26"/>
      <c r="L46" s="67"/>
      <c r="M46" s="67"/>
      <c r="N46" s="67"/>
      <c r="O46" s="67"/>
      <c r="P46" s="67"/>
      <c r="Q46" s="46"/>
      <c r="R46" s="46"/>
    </row>
    <row r="47" spans="1:26" s="47" customFormat="1" x14ac:dyDescent="0.2">
      <c r="A47" s="20"/>
      <c r="B47" s="20"/>
      <c r="C47" s="60"/>
      <c r="D47" s="60"/>
      <c r="E47" s="60"/>
      <c r="F47" s="60"/>
      <c r="G47" s="60"/>
      <c r="H47" s="60"/>
      <c r="I47" s="77"/>
      <c r="J47" s="49"/>
      <c r="K47" s="26"/>
      <c r="L47" s="67"/>
      <c r="M47" s="67"/>
      <c r="N47" s="67"/>
      <c r="O47" s="67"/>
      <c r="P47" s="67"/>
      <c r="Q47" s="46"/>
      <c r="R47" s="46"/>
    </row>
    <row r="48" spans="1:26" s="47" customFormat="1" x14ac:dyDescent="0.2">
      <c r="A48" s="20"/>
      <c r="B48" s="20"/>
      <c r="C48" s="60"/>
      <c r="D48" s="60"/>
      <c r="E48" s="60"/>
      <c r="F48" s="60"/>
      <c r="G48" s="60"/>
      <c r="H48" s="60"/>
      <c r="I48" s="77"/>
      <c r="J48" s="49"/>
      <c r="K48" s="26"/>
      <c r="L48" s="67"/>
      <c r="M48" s="67"/>
      <c r="N48" s="67"/>
      <c r="O48" s="67"/>
      <c r="P48" s="67"/>
      <c r="Q48" s="46"/>
      <c r="R48" s="46"/>
    </row>
    <row r="49" spans="1:18" s="47" customFormat="1" x14ac:dyDescent="0.2">
      <c r="A49" s="20"/>
      <c r="B49" s="20"/>
      <c r="C49" s="60"/>
      <c r="D49" s="60"/>
      <c r="E49" s="60"/>
      <c r="F49" s="60"/>
      <c r="G49" s="60"/>
      <c r="H49" s="60"/>
      <c r="I49" s="77"/>
      <c r="J49" s="49"/>
      <c r="K49" s="26"/>
      <c r="L49" s="67"/>
      <c r="M49" s="67"/>
      <c r="N49" s="67"/>
      <c r="O49" s="67"/>
      <c r="P49" s="67"/>
      <c r="Q49" s="46"/>
      <c r="R49" s="46"/>
    </row>
    <row r="50" spans="1:18" s="47" customFormat="1" x14ac:dyDescent="0.2">
      <c r="A50" s="20"/>
      <c r="B50" s="20"/>
      <c r="C50" s="60"/>
      <c r="D50" s="60"/>
      <c r="E50" s="60"/>
      <c r="F50" s="60"/>
      <c r="G50" s="60"/>
      <c r="H50" s="60"/>
      <c r="I50" s="77"/>
      <c r="J50" s="49"/>
      <c r="K50" s="26"/>
      <c r="L50" s="67"/>
      <c r="M50" s="67"/>
      <c r="N50" s="67"/>
      <c r="O50" s="67"/>
      <c r="P50" s="67"/>
      <c r="Q50" s="46"/>
      <c r="R50" s="46"/>
    </row>
    <row r="51" spans="1:18" s="47" customFormat="1" x14ac:dyDescent="0.2">
      <c r="A51" s="20"/>
      <c r="B51" s="20"/>
      <c r="C51" s="60"/>
      <c r="D51" s="60"/>
      <c r="E51" s="60"/>
      <c r="F51" s="60"/>
      <c r="G51" s="60"/>
      <c r="H51" s="60"/>
      <c r="I51" s="77"/>
      <c r="J51" s="49"/>
      <c r="K51" s="26"/>
      <c r="L51" s="67"/>
      <c r="M51" s="67"/>
      <c r="N51" s="67"/>
      <c r="O51" s="67"/>
      <c r="P51" s="67"/>
      <c r="Q51" s="46"/>
      <c r="R51" s="46"/>
    </row>
    <row r="52" spans="1:18" s="47" customFormat="1" x14ac:dyDescent="0.2">
      <c r="A52" s="20"/>
      <c r="B52" s="20"/>
      <c r="C52" s="60"/>
      <c r="D52" s="60"/>
      <c r="E52" s="60"/>
      <c r="F52" s="60"/>
      <c r="G52" s="60"/>
      <c r="H52" s="60"/>
      <c r="I52" s="77"/>
      <c r="J52" s="49"/>
      <c r="K52" s="26"/>
      <c r="L52" s="67"/>
      <c r="M52" s="67"/>
      <c r="N52" s="67"/>
      <c r="O52" s="67"/>
      <c r="P52" s="67"/>
      <c r="Q52" s="46"/>
      <c r="R52" s="46"/>
    </row>
    <row r="53" spans="1:18" s="47" customFormat="1" x14ac:dyDescent="0.2">
      <c r="A53" s="20"/>
      <c r="B53" s="50"/>
      <c r="C53" s="20"/>
      <c r="D53" s="20"/>
      <c r="E53" s="20"/>
      <c r="F53" s="20"/>
      <c r="G53" s="20"/>
      <c r="H53" s="20"/>
      <c r="I53" s="77"/>
      <c r="J53" s="49"/>
      <c r="K53" s="26"/>
      <c r="L53" s="67"/>
      <c r="M53" s="67"/>
      <c r="N53" s="67"/>
      <c r="O53" s="67"/>
      <c r="P53" s="67"/>
      <c r="Q53" s="46"/>
      <c r="R53" s="46"/>
    </row>
    <row r="54" spans="1:18" s="47" customFormat="1" x14ac:dyDescent="0.2">
      <c r="A54" s="20"/>
      <c r="B54" s="20"/>
      <c r="C54" s="20"/>
      <c r="D54" s="20"/>
      <c r="E54" s="20"/>
      <c r="F54" s="20"/>
      <c r="G54" s="20"/>
      <c r="H54" s="20"/>
      <c r="I54" s="77"/>
      <c r="J54" s="49"/>
      <c r="K54" s="26"/>
      <c r="L54" s="67"/>
      <c r="M54" s="67"/>
      <c r="N54" s="67"/>
      <c r="O54" s="67"/>
      <c r="P54" s="67"/>
      <c r="Q54" s="46"/>
      <c r="R54" s="46"/>
    </row>
    <row r="55" spans="1:18" s="47" customFormat="1" x14ac:dyDescent="0.2">
      <c r="A55" s="20"/>
      <c r="B55" s="20"/>
      <c r="C55" s="20"/>
      <c r="D55" s="20"/>
      <c r="E55" s="20"/>
      <c r="F55" s="20"/>
      <c r="G55" s="20"/>
      <c r="H55" s="20"/>
      <c r="I55" s="77"/>
      <c r="J55" s="49"/>
      <c r="K55" s="26"/>
      <c r="L55" s="67"/>
      <c r="M55" s="67"/>
      <c r="N55" s="67"/>
      <c r="O55" s="67"/>
      <c r="P55" s="67"/>
      <c r="Q55" s="46"/>
      <c r="R55" s="46"/>
    </row>
    <row r="56" spans="1:18" s="47" customFormat="1" x14ac:dyDescent="0.2">
      <c r="C56" s="20"/>
      <c r="D56" s="20"/>
      <c r="E56" s="20"/>
      <c r="F56" s="20"/>
      <c r="G56" s="20"/>
      <c r="H56" s="20"/>
      <c r="I56" s="20"/>
      <c r="J56" s="20"/>
      <c r="K56" s="26"/>
      <c r="L56" s="67"/>
      <c r="M56" s="67"/>
      <c r="N56" s="67"/>
      <c r="O56" s="67"/>
      <c r="P56" s="67"/>
      <c r="Q56" s="46"/>
      <c r="R56" s="46"/>
    </row>
    <row r="57" spans="1:18" s="47" customForma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6"/>
      <c r="L57" s="67"/>
      <c r="M57" s="67"/>
      <c r="N57" s="67"/>
      <c r="O57" s="67"/>
      <c r="P57" s="67"/>
      <c r="Q57" s="46"/>
      <c r="R57" s="46"/>
    </row>
    <row r="58" spans="1:18" s="47" customForma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6"/>
      <c r="L58" s="67"/>
      <c r="M58" s="67"/>
      <c r="N58" s="67"/>
      <c r="O58" s="67"/>
      <c r="P58" s="67"/>
      <c r="Q58" s="46"/>
      <c r="R58" s="46"/>
    </row>
    <row r="59" spans="1:18" s="47" customForma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6"/>
      <c r="L59" s="67"/>
      <c r="M59" s="67"/>
      <c r="N59" s="67"/>
      <c r="O59" s="67"/>
      <c r="P59" s="67"/>
      <c r="Q59" s="46"/>
      <c r="R59" s="46"/>
    </row>
    <row r="60" spans="1:18" s="47" customFormat="1" x14ac:dyDescent="0.2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6"/>
      <c r="L60" s="67"/>
      <c r="M60" s="67"/>
      <c r="N60" s="67"/>
      <c r="O60" s="67"/>
      <c r="P60" s="67"/>
      <c r="Q60" s="46"/>
      <c r="R60" s="46"/>
    </row>
    <row r="61" spans="1:18" s="47" customFormat="1" x14ac:dyDescent="0.2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6"/>
      <c r="L61" s="67"/>
      <c r="M61" s="67"/>
      <c r="N61" s="67"/>
      <c r="O61" s="67"/>
      <c r="P61" s="67"/>
      <c r="Q61" s="46"/>
      <c r="R61" s="46"/>
    </row>
    <row r="62" spans="1:18" s="47" customFormat="1" x14ac:dyDescent="0.2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6"/>
      <c r="L62" s="67"/>
      <c r="M62" s="67"/>
      <c r="N62" s="67"/>
      <c r="O62" s="67"/>
      <c r="P62" s="67"/>
      <c r="Q62" s="46"/>
      <c r="R62" s="46"/>
    </row>
    <row r="63" spans="1:18" s="47" customFormat="1" x14ac:dyDescent="0.2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6"/>
      <c r="L63" s="67"/>
      <c r="M63" s="67"/>
      <c r="N63" s="67"/>
      <c r="O63" s="67"/>
      <c r="P63" s="67"/>
      <c r="Q63" s="46"/>
      <c r="R63" s="46"/>
    </row>
    <row r="64" spans="1:18" s="47" customFormat="1" x14ac:dyDescent="0.2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6"/>
      <c r="L64" s="67"/>
      <c r="M64" s="67"/>
      <c r="N64" s="67"/>
      <c r="O64" s="67"/>
      <c r="P64" s="67"/>
      <c r="Q64" s="46"/>
      <c r="R64" s="46"/>
    </row>
    <row r="65" spans="1:18" s="47" customFormat="1" x14ac:dyDescent="0.2">
      <c r="A65" s="51"/>
      <c r="B65" s="99" t="s">
        <v>17</v>
      </c>
      <c r="C65" s="51"/>
      <c r="D65" s="51"/>
      <c r="E65" s="51"/>
      <c r="F65" s="51"/>
      <c r="G65" s="51"/>
      <c r="H65" s="51"/>
      <c r="I65" s="51"/>
      <c r="J65" s="51"/>
      <c r="K65" s="52"/>
      <c r="L65" s="67"/>
      <c r="M65" s="67"/>
      <c r="N65" s="67"/>
      <c r="O65" s="67"/>
      <c r="P65" s="67"/>
      <c r="Q65" s="46"/>
      <c r="R65" s="46"/>
    </row>
    <row r="66" spans="1:18" s="47" customFormat="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67"/>
      <c r="M66" s="67"/>
      <c r="N66" s="67"/>
      <c r="O66" s="67"/>
      <c r="P66" s="67"/>
      <c r="Q66" s="46"/>
      <c r="R66" s="46"/>
    </row>
    <row r="67" spans="1:18" s="47" customFormat="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67"/>
      <c r="M67" s="67"/>
      <c r="N67" s="67"/>
      <c r="O67" s="67"/>
      <c r="P67" s="67"/>
      <c r="Q67" s="46"/>
      <c r="R67" s="46"/>
    </row>
    <row r="68" spans="1:18" s="47" customFormat="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67"/>
      <c r="M68" s="67"/>
      <c r="N68" s="67"/>
      <c r="O68" s="67"/>
      <c r="P68" s="67"/>
      <c r="Q68" s="46"/>
      <c r="R68" s="46"/>
    </row>
    <row r="69" spans="1:18" s="47" customFormat="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67"/>
      <c r="M69" s="67"/>
      <c r="N69" s="67"/>
      <c r="O69" s="67"/>
      <c r="P69" s="67"/>
      <c r="Q69" s="46"/>
      <c r="R69" s="46"/>
    </row>
    <row r="70" spans="1:18" s="47" customFormat="1" x14ac:dyDescent="0.2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67"/>
      <c r="M70" s="67"/>
      <c r="N70" s="67"/>
      <c r="O70" s="67"/>
      <c r="P70" s="67"/>
      <c r="Q70" s="46"/>
      <c r="R70" s="46"/>
    </row>
    <row r="71" spans="1:18" s="47" customFormat="1" x14ac:dyDescent="0.2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67"/>
      <c r="M71" s="67"/>
      <c r="N71" s="67"/>
      <c r="O71" s="67"/>
      <c r="P71" s="67"/>
      <c r="Q71" s="46"/>
      <c r="R71" s="46"/>
    </row>
    <row r="72" spans="1:18" s="47" customFormat="1" x14ac:dyDescent="0.2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67"/>
      <c r="M72" s="67"/>
      <c r="N72" s="67"/>
      <c r="O72" s="67"/>
      <c r="P72" s="67"/>
      <c r="Q72" s="46"/>
      <c r="R72" s="46"/>
    </row>
    <row r="73" spans="1:18" s="47" customFormat="1" x14ac:dyDescent="0.2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67"/>
      <c r="M73" s="67"/>
      <c r="N73" s="67"/>
      <c r="O73" s="67"/>
      <c r="P73" s="67"/>
      <c r="Q73" s="46"/>
      <c r="R73" s="46"/>
    </row>
    <row r="74" spans="1:18" s="47" customForma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67"/>
      <c r="M74" s="67"/>
      <c r="N74" s="67"/>
      <c r="O74" s="67"/>
      <c r="P74" s="67"/>
      <c r="Q74" s="46"/>
      <c r="R74" s="46"/>
    </row>
    <row r="75" spans="1:18" s="47" customFormat="1" x14ac:dyDescent="0.2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67"/>
      <c r="M75" s="67"/>
      <c r="N75" s="67"/>
      <c r="O75" s="67"/>
      <c r="P75" s="67"/>
      <c r="Q75" s="46"/>
      <c r="R75" s="46"/>
    </row>
    <row r="76" spans="1:18" s="47" customFormat="1" x14ac:dyDescent="0.2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67"/>
      <c r="M76" s="67"/>
      <c r="N76" s="67"/>
      <c r="O76" s="67"/>
      <c r="P76" s="67"/>
      <c r="Q76" s="46"/>
      <c r="R76" s="46"/>
    </row>
    <row r="77" spans="1:18" s="47" customFormat="1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67"/>
      <c r="M77" s="67"/>
      <c r="N77" s="67"/>
      <c r="O77" s="67"/>
      <c r="P77" s="67"/>
      <c r="Q77" s="46"/>
      <c r="R77" s="46"/>
    </row>
    <row r="78" spans="1:18" s="47" customFormat="1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67"/>
      <c r="M78" s="67"/>
      <c r="N78" s="67"/>
      <c r="O78" s="67"/>
      <c r="P78" s="67"/>
      <c r="Q78" s="46"/>
      <c r="R78" s="46"/>
    </row>
    <row r="79" spans="1:18" s="47" customFormat="1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67"/>
      <c r="M79" s="67"/>
      <c r="N79" s="67"/>
      <c r="O79" s="67"/>
      <c r="P79" s="67"/>
      <c r="Q79" s="46"/>
      <c r="R79" s="46"/>
    </row>
    <row r="80" spans="1:18" s="47" customFormat="1" x14ac:dyDescent="0.2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67"/>
      <c r="M80" s="67"/>
      <c r="N80" s="67"/>
      <c r="O80" s="67"/>
      <c r="P80" s="67"/>
      <c r="Q80" s="46"/>
      <c r="R80" s="46"/>
    </row>
    <row r="81" spans="1:18" s="47" customFormat="1" x14ac:dyDescent="0.2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67"/>
      <c r="M81" s="67"/>
      <c r="N81" s="67"/>
      <c r="O81" s="67"/>
      <c r="P81" s="67"/>
      <c r="Q81" s="46"/>
      <c r="R81" s="46"/>
    </row>
    <row r="82" spans="1:18" s="47" customFormat="1" x14ac:dyDescent="0.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67"/>
      <c r="M82" s="67"/>
      <c r="N82" s="67"/>
      <c r="O82" s="67"/>
      <c r="P82" s="67"/>
      <c r="Q82" s="46"/>
      <c r="R82" s="46"/>
    </row>
    <row r="83" spans="1:18" s="47" customFormat="1" x14ac:dyDescent="0.2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67"/>
      <c r="M83" s="67"/>
      <c r="N83" s="67"/>
      <c r="O83" s="67"/>
      <c r="P83" s="67"/>
      <c r="Q83" s="46"/>
      <c r="R83" s="46"/>
    </row>
    <row r="84" spans="1:18" s="47" customFormat="1" x14ac:dyDescent="0.2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67"/>
      <c r="M84" s="67"/>
      <c r="N84" s="67"/>
      <c r="O84" s="67"/>
      <c r="P84" s="67"/>
      <c r="Q84" s="46"/>
      <c r="R84" s="46"/>
    </row>
    <row r="85" spans="1:18" s="47" customFormat="1" x14ac:dyDescent="0.2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67"/>
      <c r="M85" s="67"/>
      <c r="N85" s="67"/>
      <c r="O85" s="67"/>
      <c r="P85" s="67"/>
      <c r="Q85" s="46"/>
      <c r="R85" s="46"/>
    </row>
    <row r="86" spans="1:18" s="47" customFormat="1" x14ac:dyDescent="0.2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67"/>
      <c r="M86" s="67"/>
      <c r="N86" s="67"/>
      <c r="O86" s="67"/>
      <c r="P86" s="67"/>
      <c r="Q86" s="46"/>
      <c r="R86" s="46"/>
    </row>
    <row r="87" spans="1:18" s="47" customFormat="1" x14ac:dyDescent="0.2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67"/>
      <c r="M87" s="67"/>
      <c r="N87" s="67"/>
      <c r="O87" s="67"/>
      <c r="P87" s="67"/>
      <c r="Q87" s="46"/>
      <c r="R87" s="46"/>
    </row>
    <row r="88" spans="1:18" s="47" customFormat="1" x14ac:dyDescent="0.2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67"/>
      <c r="M88" s="67"/>
      <c r="N88" s="67"/>
      <c r="O88" s="67"/>
      <c r="P88" s="67"/>
      <c r="Q88" s="46"/>
      <c r="R88" s="46"/>
    </row>
    <row r="89" spans="1:18" s="47" customFormat="1" x14ac:dyDescent="0.2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67"/>
      <c r="M89" s="67"/>
      <c r="N89" s="67"/>
      <c r="O89" s="67"/>
      <c r="P89" s="67"/>
      <c r="Q89" s="46"/>
      <c r="R89" s="46"/>
    </row>
    <row r="90" spans="1:18" s="47" customFormat="1" x14ac:dyDescent="0.2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67"/>
      <c r="M90" s="67"/>
      <c r="N90" s="67"/>
      <c r="O90" s="67"/>
      <c r="P90" s="67"/>
      <c r="Q90" s="46"/>
      <c r="R90" s="46"/>
    </row>
    <row r="91" spans="1:18" s="47" customFormat="1" x14ac:dyDescent="0.2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67"/>
      <c r="M91" s="67"/>
      <c r="N91" s="67"/>
      <c r="O91" s="67"/>
      <c r="P91" s="67"/>
      <c r="Q91" s="46"/>
      <c r="R91" s="46"/>
    </row>
    <row r="92" spans="1:18" s="47" customFormat="1" x14ac:dyDescent="0.2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67"/>
      <c r="M92" s="67"/>
      <c r="N92" s="67"/>
      <c r="O92" s="67"/>
      <c r="P92" s="67"/>
      <c r="Q92" s="46"/>
      <c r="R92" s="46"/>
    </row>
    <row r="93" spans="1:18" s="47" customFormat="1" x14ac:dyDescent="0.2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67"/>
      <c r="M93" s="67"/>
      <c r="N93" s="67"/>
      <c r="O93" s="67"/>
      <c r="P93" s="67"/>
      <c r="Q93" s="46"/>
      <c r="R93" s="46"/>
    </row>
    <row r="94" spans="1:18" s="47" customFormat="1" x14ac:dyDescent="0.2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67"/>
      <c r="M94" s="67"/>
      <c r="N94" s="67"/>
      <c r="O94" s="67"/>
      <c r="P94" s="67"/>
      <c r="Q94" s="46"/>
      <c r="R94" s="46"/>
    </row>
    <row r="95" spans="1:18" s="47" customFormat="1" x14ac:dyDescent="0.2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67"/>
      <c r="M95" s="67"/>
      <c r="N95" s="67"/>
      <c r="O95" s="67"/>
      <c r="P95" s="67"/>
      <c r="Q95" s="46"/>
      <c r="R95" s="46"/>
    </row>
    <row r="96" spans="1:18" s="47" customFormat="1" x14ac:dyDescent="0.2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67"/>
      <c r="M96" s="67"/>
      <c r="N96" s="67"/>
      <c r="O96" s="67"/>
      <c r="P96" s="67"/>
      <c r="Q96" s="46"/>
      <c r="R96" s="46"/>
    </row>
    <row r="97" spans="1:18" s="47" customFormat="1" x14ac:dyDescent="0.2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67"/>
      <c r="M97" s="67"/>
      <c r="N97" s="67"/>
      <c r="O97" s="67"/>
      <c r="P97" s="67"/>
      <c r="Q97" s="46"/>
      <c r="R97" s="46"/>
    </row>
    <row r="98" spans="1:18" s="47" customFormat="1" x14ac:dyDescent="0.2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67"/>
      <c r="M98" s="67"/>
      <c r="N98" s="67"/>
      <c r="O98" s="67"/>
      <c r="P98" s="67"/>
      <c r="Q98" s="46"/>
      <c r="R98" s="46"/>
    </row>
    <row r="99" spans="1:18" s="47" customFormat="1" x14ac:dyDescent="0.2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67"/>
      <c r="M99" s="67"/>
      <c r="N99" s="67"/>
      <c r="O99" s="67"/>
      <c r="P99" s="67"/>
      <c r="Q99" s="46"/>
      <c r="R99" s="46"/>
    </row>
    <row r="100" spans="1:18" s="47" customFormat="1" x14ac:dyDescent="0.2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67"/>
      <c r="M100" s="67"/>
      <c r="N100" s="67"/>
      <c r="O100" s="67"/>
      <c r="P100" s="67"/>
      <c r="Q100" s="46"/>
      <c r="R100" s="46"/>
    </row>
    <row r="101" spans="1:18" s="47" customFormat="1" x14ac:dyDescent="0.2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67"/>
      <c r="M101" s="67"/>
      <c r="N101" s="67"/>
      <c r="O101" s="67"/>
      <c r="P101" s="67"/>
      <c r="Q101" s="46"/>
      <c r="R101" s="46"/>
    </row>
    <row r="102" spans="1:18" s="47" customFormat="1" x14ac:dyDescent="0.2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67"/>
      <c r="M102" s="67"/>
      <c r="N102" s="67"/>
      <c r="O102" s="67"/>
      <c r="P102" s="67"/>
      <c r="Q102" s="46"/>
      <c r="R102" s="46"/>
    </row>
    <row r="103" spans="1:18" s="47" customFormat="1" x14ac:dyDescent="0.2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67"/>
      <c r="M103" s="67"/>
      <c r="N103" s="67"/>
      <c r="O103" s="67"/>
      <c r="P103" s="67"/>
      <c r="Q103" s="46"/>
      <c r="R103" s="46"/>
    </row>
    <row r="104" spans="1:18" s="47" customForma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67"/>
      <c r="M104" s="67"/>
      <c r="N104" s="67"/>
      <c r="O104" s="67"/>
      <c r="P104" s="67"/>
      <c r="Q104" s="46"/>
      <c r="R104" s="46"/>
    </row>
    <row r="105" spans="1:18" s="47" customFormat="1" x14ac:dyDescent="0.2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67"/>
      <c r="M105" s="67"/>
      <c r="N105" s="67"/>
      <c r="O105" s="67"/>
      <c r="P105" s="67"/>
      <c r="Q105" s="46"/>
      <c r="R105" s="46"/>
    </row>
    <row r="106" spans="1:18" s="47" customFormat="1" x14ac:dyDescent="0.2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67"/>
      <c r="M106" s="67"/>
      <c r="N106" s="67"/>
      <c r="O106" s="67"/>
      <c r="P106" s="67"/>
      <c r="Q106" s="46"/>
      <c r="R106" s="46"/>
    </row>
    <row r="107" spans="1:18" s="47" customFormat="1" x14ac:dyDescent="0.2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67"/>
      <c r="M107" s="67"/>
      <c r="N107" s="67"/>
      <c r="O107" s="67"/>
      <c r="P107" s="67"/>
      <c r="Q107" s="46"/>
      <c r="R107" s="46"/>
    </row>
    <row r="108" spans="1:18" s="47" customFormat="1" x14ac:dyDescent="0.2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67"/>
      <c r="M108" s="67"/>
      <c r="N108" s="67"/>
      <c r="O108" s="67"/>
      <c r="P108" s="67"/>
      <c r="Q108" s="46"/>
      <c r="R108" s="46"/>
    </row>
    <row r="109" spans="1:18" s="47" customFormat="1" x14ac:dyDescent="0.2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67"/>
      <c r="M109" s="67"/>
      <c r="N109" s="67"/>
      <c r="O109" s="67"/>
      <c r="P109" s="67"/>
      <c r="Q109" s="46"/>
      <c r="R109" s="46"/>
    </row>
    <row r="110" spans="1:18" s="47" customFormat="1" x14ac:dyDescent="0.2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67"/>
      <c r="M110" s="67"/>
      <c r="N110" s="67"/>
      <c r="O110" s="67"/>
      <c r="P110" s="67"/>
      <c r="Q110" s="46"/>
      <c r="R110" s="46"/>
    </row>
    <row r="111" spans="1:18" s="47" customFormat="1" x14ac:dyDescent="0.2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67"/>
      <c r="M111" s="67"/>
      <c r="N111" s="67"/>
      <c r="O111" s="67"/>
      <c r="P111" s="67"/>
      <c r="Q111" s="46"/>
      <c r="R111" s="46"/>
    </row>
    <row r="112" spans="1:18" s="47" customFormat="1" x14ac:dyDescent="0.2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67"/>
      <c r="M112" s="67"/>
      <c r="N112" s="67"/>
      <c r="O112" s="67"/>
      <c r="P112" s="67"/>
      <c r="Q112" s="46"/>
      <c r="R112" s="46"/>
    </row>
    <row r="113" spans="1:18" s="47" customFormat="1" x14ac:dyDescent="0.2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67"/>
      <c r="M113" s="67"/>
      <c r="N113" s="67"/>
      <c r="O113" s="67"/>
      <c r="P113" s="67"/>
      <c r="Q113" s="46"/>
      <c r="R113" s="46"/>
    </row>
    <row r="114" spans="1:18" s="47" customFormat="1" x14ac:dyDescent="0.2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67"/>
      <c r="M114" s="67"/>
      <c r="N114" s="67"/>
      <c r="O114" s="67"/>
      <c r="P114" s="67"/>
      <c r="Q114" s="46"/>
      <c r="R114" s="46"/>
    </row>
    <row r="115" spans="1:18" s="47" customFormat="1" x14ac:dyDescent="0.2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67"/>
      <c r="M115" s="67"/>
      <c r="N115" s="67"/>
      <c r="O115" s="67"/>
      <c r="P115" s="67"/>
      <c r="Q115" s="46"/>
      <c r="R115" s="46"/>
    </row>
    <row r="116" spans="1:18" s="47" customFormat="1" x14ac:dyDescent="0.2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67"/>
      <c r="M116" s="67"/>
      <c r="N116" s="67"/>
      <c r="O116" s="67"/>
      <c r="P116" s="67"/>
      <c r="Q116" s="46"/>
      <c r="R116" s="46"/>
    </row>
    <row r="117" spans="1:18" s="47" customFormat="1" x14ac:dyDescent="0.2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67"/>
      <c r="M117" s="67"/>
      <c r="N117" s="67"/>
      <c r="O117" s="67"/>
      <c r="P117" s="67"/>
      <c r="Q117" s="46"/>
      <c r="R117" s="46"/>
    </row>
    <row r="118" spans="1:18" s="47" customFormat="1" x14ac:dyDescent="0.2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67"/>
      <c r="M118" s="67"/>
      <c r="N118" s="67"/>
      <c r="O118" s="67"/>
      <c r="P118" s="67"/>
      <c r="Q118" s="46"/>
      <c r="R118" s="46"/>
    </row>
    <row r="119" spans="1:18" s="47" customFormat="1" x14ac:dyDescent="0.2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67"/>
      <c r="M119" s="67"/>
      <c r="N119" s="67"/>
      <c r="O119" s="67"/>
      <c r="P119" s="67"/>
      <c r="Q119" s="46"/>
      <c r="R119" s="46"/>
    </row>
    <row r="120" spans="1:18" s="47" customFormat="1" x14ac:dyDescent="0.2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67"/>
      <c r="M120" s="67"/>
      <c r="N120" s="67"/>
      <c r="O120" s="67"/>
      <c r="P120" s="67"/>
      <c r="Q120" s="46"/>
      <c r="R120" s="46"/>
    </row>
    <row r="121" spans="1:18" s="47" customFormat="1" x14ac:dyDescent="0.2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67"/>
      <c r="M121" s="67"/>
      <c r="N121" s="67"/>
      <c r="O121" s="67"/>
      <c r="P121" s="67"/>
      <c r="Q121" s="46"/>
      <c r="R121" s="46"/>
    </row>
    <row r="122" spans="1:18" s="47" customFormat="1" x14ac:dyDescent="0.2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67"/>
      <c r="M122" s="67"/>
      <c r="N122" s="67"/>
      <c r="O122" s="67"/>
      <c r="P122" s="67"/>
      <c r="Q122" s="46"/>
      <c r="R122" s="46"/>
    </row>
    <row r="123" spans="1:18" s="47" customFormat="1" x14ac:dyDescent="0.2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67"/>
      <c r="M123" s="67"/>
      <c r="N123" s="67"/>
      <c r="O123" s="67"/>
      <c r="P123" s="67"/>
      <c r="Q123" s="46"/>
      <c r="R123" s="46"/>
    </row>
    <row r="124" spans="1:18" s="47" customFormat="1" x14ac:dyDescent="0.2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67"/>
      <c r="M124" s="67"/>
      <c r="N124" s="67"/>
      <c r="O124" s="67"/>
      <c r="P124" s="67"/>
      <c r="Q124" s="46"/>
      <c r="R124" s="46"/>
    </row>
    <row r="125" spans="1:18" s="47" customFormat="1" x14ac:dyDescent="0.2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67"/>
      <c r="M125" s="67"/>
      <c r="N125" s="67"/>
      <c r="O125" s="67"/>
      <c r="P125" s="67"/>
      <c r="Q125" s="46"/>
      <c r="R125" s="46"/>
    </row>
    <row r="126" spans="1:18" s="47" customFormat="1" x14ac:dyDescent="0.2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67"/>
      <c r="M126" s="67"/>
      <c r="N126" s="67"/>
      <c r="O126" s="67"/>
      <c r="P126" s="67"/>
      <c r="Q126" s="46"/>
      <c r="R126" s="46"/>
    </row>
    <row r="127" spans="1:18" s="47" customFormat="1" x14ac:dyDescent="0.2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67"/>
      <c r="M127" s="67"/>
      <c r="N127" s="67"/>
      <c r="O127" s="67"/>
      <c r="P127" s="67"/>
      <c r="Q127" s="46"/>
      <c r="R127" s="46"/>
    </row>
    <row r="128" spans="1:18" s="47" customFormat="1" x14ac:dyDescent="0.2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67"/>
      <c r="M128" s="67"/>
      <c r="N128" s="67"/>
      <c r="O128" s="67"/>
      <c r="P128" s="67"/>
      <c r="Q128" s="46"/>
      <c r="R128" s="46"/>
    </row>
    <row r="129" spans="1:18" s="47" customFormat="1" x14ac:dyDescent="0.2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67"/>
      <c r="M129" s="67"/>
      <c r="N129" s="67"/>
      <c r="O129" s="67"/>
      <c r="P129" s="67"/>
      <c r="Q129" s="46"/>
      <c r="R129" s="46"/>
    </row>
    <row r="130" spans="1:18" s="47" customFormat="1" x14ac:dyDescent="0.2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67"/>
      <c r="M130" s="67"/>
      <c r="N130" s="67"/>
      <c r="O130" s="67"/>
      <c r="P130" s="67"/>
      <c r="Q130" s="46"/>
      <c r="R130" s="46"/>
    </row>
    <row r="131" spans="1:18" s="47" customFormat="1" x14ac:dyDescent="0.2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67"/>
      <c r="M131" s="67"/>
      <c r="N131" s="67"/>
      <c r="O131" s="67"/>
      <c r="P131" s="67"/>
      <c r="Q131" s="46"/>
      <c r="R131" s="46"/>
    </row>
    <row r="132" spans="1:18" s="47" customFormat="1" x14ac:dyDescent="0.2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67"/>
      <c r="M132" s="67"/>
      <c r="N132" s="67"/>
      <c r="O132" s="67"/>
      <c r="P132" s="67"/>
      <c r="Q132" s="46"/>
      <c r="R132" s="46"/>
    </row>
    <row r="133" spans="1:18" s="47" customFormat="1" x14ac:dyDescent="0.2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67"/>
      <c r="M133" s="67"/>
      <c r="N133" s="67"/>
      <c r="O133" s="67"/>
      <c r="P133" s="67"/>
      <c r="Q133" s="46"/>
      <c r="R133" s="46"/>
    </row>
    <row r="134" spans="1:18" s="47" customFormat="1" x14ac:dyDescent="0.2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67"/>
      <c r="M134" s="67"/>
      <c r="N134" s="67"/>
      <c r="O134" s="67"/>
      <c r="P134" s="67"/>
      <c r="Q134" s="46"/>
      <c r="R134" s="46"/>
    </row>
    <row r="135" spans="1:18" s="47" customFormat="1" x14ac:dyDescent="0.2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67"/>
      <c r="M135" s="67"/>
      <c r="N135" s="67"/>
      <c r="O135" s="67"/>
      <c r="P135" s="67"/>
      <c r="Q135" s="46"/>
      <c r="R135" s="46"/>
    </row>
    <row r="136" spans="1:18" s="47" customFormat="1" x14ac:dyDescent="0.2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67"/>
      <c r="M136" s="67"/>
      <c r="N136" s="67"/>
      <c r="O136" s="67"/>
      <c r="P136" s="67"/>
      <c r="Q136" s="46"/>
      <c r="R136" s="46"/>
    </row>
    <row r="137" spans="1:18" s="47" customFormat="1" x14ac:dyDescent="0.2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67"/>
      <c r="M137" s="67"/>
      <c r="N137" s="67"/>
      <c r="O137" s="67"/>
      <c r="P137" s="67"/>
      <c r="Q137" s="46"/>
      <c r="R137" s="46"/>
    </row>
    <row r="138" spans="1:18" s="47" customFormat="1" x14ac:dyDescent="0.2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67"/>
      <c r="M138" s="67"/>
      <c r="N138" s="67"/>
      <c r="O138" s="67"/>
      <c r="P138" s="67"/>
      <c r="Q138" s="46"/>
      <c r="R138" s="46"/>
    </row>
    <row r="139" spans="1:18" s="47" customFormat="1" x14ac:dyDescent="0.2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67"/>
      <c r="M139" s="67"/>
      <c r="N139" s="67"/>
      <c r="O139" s="67"/>
      <c r="P139" s="67"/>
      <c r="Q139" s="46"/>
      <c r="R139" s="46"/>
    </row>
    <row r="140" spans="1:18" s="47" customFormat="1" x14ac:dyDescent="0.2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67"/>
      <c r="M140" s="67"/>
      <c r="N140" s="67"/>
      <c r="O140" s="67"/>
      <c r="P140" s="67"/>
      <c r="Q140" s="46"/>
      <c r="R140" s="46"/>
    </row>
    <row r="141" spans="1:18" s="47" customFormat="1" x14ac:dyDescent="0.2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67"/>
      <c r="M141" s="67"/>
      <c r="N141" s="67"/>
      <c r="O141" s="67"/>
      <c r="P141" s="67"/>
      <c r="Q141" s="46"/>
      <c r="R141" s="46"/>
    </row>
    <row r="142" spans="1:18" s="47" customFormat="1" x14ac:dyDescent="0.2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67"/>
      <c r="M142" s="67"/>
      <c r="N142" s="67"/>
      <c r="O142" s="67"/>
      <c r="P142" s="67"/>
      <c r="Q142" s="46"/>
      <c r="R142" s="46"/>
    </row>
    <row r="143" spans="1:18" s="47" customFormat="1" x14ac:dyDescent="0.2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67"/>
      <c r="M143" s="67"/>
      <c r="N143" s="67"/>
      <c r="O143" s="67"/>
      <c r="P143" s="67"/>
      <c r="Q143" s="46"/>
      <c r="R143" s="46"/>
    </row>
    <row r="144" spans="1:18" s="47" customFormat="1" x14ac:dyDescent="0.2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67"/>
      <c r="M144" s="67"/>
      <c r="N144" s="67"/>
      <c r="O144" s="67"/>
      <c r="P144" s="67"/>
      <c r="Q144" s="46"/>
      <c r="R144" s="46"/>
    </row>
    <row r="145" spans="1:18" s="47" customFormat="1" x14ac:dyDescent="0.2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67"/>
      <c r="M145" s="67"/>
      <c r="N145" s="67"/>
      <c r="O145" s="67"/>
      <c r="P145" s="67"/>
      <c r="Q145" s="46"/>
      <c r="R145" s="46"/>
    </row>
    <row r="146" spans="1:18" s="47" customFormat="1" x14ac:dyDescent="0.2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67"/>
      <c r="M146" s="67"/>
      <c r="N146" s="67"/>
      <c r="O146" s="67"/>
      <c r="P146" s="67"/>
      <c r="Q146" s="46"/>
      <c r="R146" s="46"/>
    </row>
    <row r="147" spans="1:18" s="47" customFormat="1" x14ac:dyDescent="0.2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67"/>
      <c r="M147" s="67"/>
      <c r="N147" s="67"/>
      <c r="O147" s="67"/>
      <c r="P147" s="67"/>
      <c r="Q147" s="46"/>
      <c r="R147" s="46"/>
    </row>
    <row r="148" spans="1:18" s="47" customFormat="1" x14ac:dyDescent="0.2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67"/>
      <c r="M148" s="67"/>
      <c r="N148" s="67"/>
      <c r="O148" s="67"/>
      <c r="P148" s="67"/>
      <c r="Q148" s="46"/>
      <c r="R148" s="46"/>
    </row>
    <row r="149" spans="1:18" s="47" customFormat="1" x14ac:dyDescent="0.2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67"/>
      <c r="M149" s="67"/>
      <c r="N149" s="67"/>
      <c r="O149" s="67"/>
      <c r="P149" s="67"/>
      <c r="Q149" s="46"/>
      <c r="R149" s="46"/>
    </row>
    <row r="150" spans="1:18" s="47" customFormat="1" x14ac:dyDescent="0.2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67"/>
      <c r="M150" s="67"/>
      <c r="N150" s="67"/>
      <c r="O150" s="67"/>
      <c r="P150" s="67"/>
      <c r="Q150" s="46"/>
      <c r="R150" s="46"/>
    </row>
    <row r="151" spans="1:18" s="47" customFormat="1" x14ac:dyDescent="0.2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67"/>
      <c r="M151" s="67"/>
      <c r="N151" s="67"/>
      <c r="O151" s="67"/>
      <c r="P151" s="67"/>
      <c r="Q151" s="46"/>
      <c r="R151" s="46"/>
    </row>
    <row r="152" spans="1:18" s="47" customFormat="1" x14ac:dyDescent="0.2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67"/>
      <c r="M152" s="67"/>
      <c r="N152" s="67"/>
      <c r="O152" s="67"/>
      <c r="P152" s="67"/>
      <c r="Q152" s="46"/>
      <c r="R152" s="46"/>
    </row>
    <row r="153" spans="1:18" s="47" customFormat="1" x14ac:dyDescent="0.2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67"/>
      <c r="M153" s="67"/>
      <c r="N153" s="67"/>
      <c r="O153" s="67"/>
      <c r="P153" s="67"/>
      <c r="Q153" s="46"/>
      <c r="R153" s="46"/>
    </row>
    <row r="154" spans="1:18" s="47" customFormat="1" x14ac:dyDescent="0.2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67"/>
      <c r="M154" s="67"/>
      <c r="N154" s="67"/>
      <c r="O154" s="67"/>
      <c r="P154" s="67"/>
      <c r="Q154" s="46"/>
      <c r="R154" s="46"/>
    </row>
    <row r="155" spans="1:18" s="47" customFormat="1" x14ac:dyDescent="0.2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67"/>
      <c r="M155" s="67"/>
      <c r="N155" s="67"/>
      <c r="O155" s="67"/>
      <c r="P155" s="67"/>
      <c r="Q155" s="46"/>
      <c r="R155" s="46"/>
    </row>
    <row r="156" spans="1:18" s="47" customFormat="1" x14ac:dyDescent="0.2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67"/>
      <c r="M156" s="67"/>
      <c r="N156" s="67"/>
      <c r="O156" s="67"/>
      <c r="P156" s="67"/>
      <c r="Q156" s="46"/>
      <c r="R156" s="46"/>
    </row>
    <row r="157" spans="1:18" s="47" customFormat="1" x14ac:dyDescent="0.2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67"/>
      <c r="M157" s="67"/>
      <c r="N157" s="67"/>
      <c r="O157" s="67"/>
      <c r="P157" s="67"/>
      <c r="Q157" s="46"/>
      <c r="R157" s="46"/>
    </row>
    <row r="158" spans="1:18" s="47" customFormat="1" x14ac:dyDescent="0.2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67"/>
      <c r="M158" s="67"/>
      <c r="N158" s="67"/>
      <c r="O158" s="67"/>
      <c r="P158" s="67"/>
      <c r="Q158" s="46"/>
      <c r="R158" s="46"/>
    </row>
    <row r="159" spans="1:18" s="47" customFormat="1" x14ac:dyDescent="0.2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67"/>
      <c r="M159" s="67"/>
      <c r="N159" s="67"/>
      <c r="O159" s="67"/>
      <c r="P159" s="67"/>
      <c r="Q159" s="46"/>
      <c r="R159" s="46"/>
    </row>
    <row r="160" spans="1:18" s="47" customFormat="1" x14ac:dyDescent="0.2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67"/>
      <c r="M160" s="67"/>
      <c r="N160" s="67"/>
      <c r="O160" s="67"/>
      <c r="P160" s="67"/>
      <c r="Q160" s="46"/>
      <c r="R160" s="46"/>
    </row>
    <row r="161" spans="1:18" s="47" customFormat="1" x14ac:dyDescent="0.2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67"/>
      <c r="M161" s="67"/>
      <c r="N161" s="67"/>
      <c r="O161" s="67"/>
      <c r="P161" s="67"/>
      <c r="Q161" s="46"/>
      <c r="R161" s="46"/>
    </row>
    <row r="162" spans="1:18" s="47" customFormat="1" x14ac:dyDescent="0.2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67"/>
      <c r="M162" s="67"/>
      <c r="N162" s="67"/>
      <c r="O162" s="67"/>
      <c r="P162" s="67"/>
      <c r="Q162" s="46"/>
      <c r="R162" s="46"/>
    </row>
    <row r="163" spans="1:18" s="47" customFormat="1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67"/>
      <c r="M163" s="67"/>
      <c r="N163" s="67"/>
      <c r="O163" s="67"/>
      <c r="P163" s="67"/>
      <c r="Q163" s="46"/>
      <c r="R163" s="46"/>
    </row>
    <row r="164" spans="1:18" s="47" customFormat="1" x14ac:dyDescent="0.2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67"/>
      <c r="M164" s="67"/>
      <c r="N164" s="67"/>
      <c r="O164" s="67"/>
      <c r="P164" s="67"/>
      <c r="Q164" s="46"/>
      <c r="R164" s="46"/>
    </row>
    <row r="165" spans="1:18" s="47" customFormat="1" x14ac:dyDescent="0.2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67"/>
      <c r="M165" s="67"/>
      <c r="N165" s="67"/>
      <c r="O165" s="67"/>
      <c r="P165" s="67"/>
      <c r="Q165" s="46"/>
      <c r="R165" s="46"/>
    </row>
    <row r="166" spans="1:18" s="47" customFormat="1" x14ac:dyDescent="0.2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67"/>
      <c r="M166" s="67"/>
      <c r="N166" s="67"/>
      <c r="O166" s="67"/>
      <c r="P166" s="67"/>
      <c r="Q166" s="46"/>
      <c r="R166" s="46"/>
    </row>
    <row r="167" spans="1:18" s="47" customFormat="1" x14ac:dyDescent="0.2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67"/>
      <c r="M167" s="67"/>
      <c r="N167" s="67"/>
      <c r="O167" s="67"/>
      <c r="P167" s="67"/>
      <c r="Q167" s="46"/>
      <c r="R167" s="46"/>
    </row>
    <row r="168" spans="1:18" s="47" customFormat="1" x14ac:dyDescent="0.2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67"/>
      <c r="M168" s="67"/>
      <c r="N168" s="67"/>
      <c r="O168" s="67"/>
      <c r="P168" s="67"/>
      <c r="Q168" s="46"/>
      <c r="R168" s="46"/>
    </row>
    <row r="169" spans="1:18" s="47" customFormat="1" x14ac:dyDescent="0.2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67"/>
      <c r="M169" s="67"/>
      <c r="N169" s="67"/>
      <c r="O169" s="67"/>
      <c r="P169" s="67"/>
      <c r="Q169" s="46"/>
      <c r="R169" s="46"/>
    </row>
    <row r="170" spans="1:18" s="47" customFormat="1" x14ac:dyDescent="0.2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67"/>
      <c r="M170" s="67"/>
      <c r="N170" s="67"/>
      <c r="O170" s="67"/>
      <c r="P170" s="67"/>
      <c r="Q170" s="46"/>
      <c r="R170" s="46"/>
    </row>
    <row r="171" spans="1:18" s="47" customFormat="1" x14ac:dyDescent="0.2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67"/>
      <c r="M171" s="67"/>
      <c r="N171" s="67"/>
      <c r="O171" s="67"/>
      <c r="P171" s="67"/>
      <c r="Q171" s="46"/>
      <c r="R171" s="46"/>
    </row>
    <row r="172" spans="1:18" s="47" customFormat="1" x14ac:dyDescent="0.2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67"/>
      <c r="M172" s="67"/>
      <c r="N172" s="67"/>
      <c r="O172" s="67"/>
      <c r="P172" s="67"/>
      <c r="Q172" s="46"/>
      <c r="R172" s="46"/>
    </row>
    <row r="173" spans="1:18" s="47" customFormat="1" x14ac:dyDescent="0.2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67"/>
      <c r="M173" s="67"/>
      <c r="N173" s="67"/>
      <c r="O173" s="67"/>
      <c r="P173" s="67"/>
      <c r="Q173" s="46"/>
      <c r="R173" s="46"/>
    </row>
    <row r="174" spans="1:18" s="47" customFormat="1" x14ac:dyDescent="0.2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67"/>
      <c r="M174" s="67"/>
      <c r="N174" s="67"/>
      <c r="O174" s="67"/>
      <c r="P174" s="67"/>
      <c r="Q174" s="46"/>
      <c r="R174" s="46"/>
    </row>
    <row r="175" spans="1:18" s="47" customFormat="1" x14ac:dyDescent="0.2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67"/>
      <c r="M175" s="67"/>
      <c r="N175" s="67"/>
      <c r="O175" s="67"/>
      <c r="P175" s="67"/>
      <c r="Q175" s="46"/>
      <c r="R175" s="46"/>
    </row>
    <row r="176" spans="1:18" s="47" customFormat="1" x14ac:dyDescent="0.2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67"/>
      <c r="M176" s="67"/>
      <c r="N176" s="67"/>
      <c r="O176" s="67"/>
      <c r="P176" s="67"/>
      <c r="Q176" s="46"/>
      <c r="R176" s="46"/>
    </row>
    <row r="177" spans="1:18" s="47" customFormat="1" x14ac:dyDescent="0.2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67"/>
      <c r="M177" s="67"/>
      <c r="N177" s="67"/>
      <c r="O177" s="67"/>
      <c r="P177" s="67"/>
      <c r="Q177" s="46"/>
      <c r="R177" s="46"/>
    </row>
    <row r="178" spans="1:18" s="47" customFormat="1" x14ac:dyDescent="0.2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67"/>
      <c r="M178" s="67"/>
      <c r="N178" s="67"/>
      <c r="O178" s="67"/>
      <c r="P178" s="67"/>
      <c r="Q178" s="46"/>
      <c r="R178" s="46"/>
    </row>
    <row r="179" spans="1:18" s="47" customFormat="1" x14ac:dyDescent="0.2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67"/>
      <c r="M179" s="67"/>
      <c r="N179" s="67"/>
      <c r="O179" s="67"/>
      <c r="P179" s="67"/>
      <c r="Q179" s="46"/>
      <c r="R179" s="46"/>
    </row>
    <row r="180" spans="1:18" s="47" customFormat="1" x14ac:dyDescent="0.2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67"/>
      <c r="M180" s="67"/>
      <c r="N180" s="67"/>
      <c r="O180" s="67"/>
      <c r="P180" s="67"/>
      <c r="Q180" s="46"/>
      <c r="R180" s="46"/>
    </row>
    <row r="181" spans="1:18" s="47" customFormat="1" x14ac:dyDescent="0.2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67"/>
      <c r="M181" s="67"/>
      <c r="N181" s="67"/>
      <c r="O181" s="67"/>
      <c r="P181" s="67"/>
      <c r="Q181" s="46"/>
      <c r="R181" s="46"/>
    </row>
    <row r="182" spans="1:18" s="47" customFormat="1" x14ac:dyDescent="0.2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67"/>
      <c r="M182" s="67"/>
      <c r="N182" s="67"/>
      <c r="O182" s="67"/>
      <c r="P182" s="67"/>
      <c r="Q182" s="46"/>
      <c r="R182" s="46"/>
    </row>
    <row r="183" spans="1:18" s="47" customFormat="1" x14ac:dyDescent="0.2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67"/>
      <c r="M183" s="67"/>
      <c r="N183" s="67"/>
      <c r="O183" s="67"/>
      <c r="P183" s="67"/>
      <c r="Q183" s="46"/>
      <c r="R183" s="46"/>
    </row>
    <row r="184" spans="1:18" s="47" customFormat="1" x14ac:dyDescent="0.2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67"/>
      <c r="M184" s="67"/>
      <c r="N184" s="67"/>
      <c r="O184" s="67"/>
      <c r="P184" s="67"/>
      <c r="Q184" s="46"/>
      <c r="R184" s="46"/>
    </row>
    <row r="185" spans="1:18" s="47" customFormat="1" x14ac:dyDescent="0.2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67"/>
      <c r="M185" s="67"/>
      <c r="N185" s="67"/>
      <c r="O185" s="67"/>
      <c r="P185" s="67"/>
      <c r="Q185" s="46"/>
      <c r="R185" s="46"/>
    </row>
  </sheetData>
  <sortState ref="N17:O37">
    <sortCondition descending="1" ref="O17:O37"/>
  </sortState>
  <mergeCells count="10">
    <mergeCell ref="C40:J40"/>
    <mergeCell ref="C41:J41"/>
    <mergeCell ref="C9:J9"/>
    <mergeCell ref="C10:J10"/>
    <mergeCell ref="C12:D12"/>
    <mergeCell ref="E12:E13"/>
    <mergeCell ref="F12:F13"/>
    <mergeCell ref="G12:H12"/>
    <mergeCell ref="I12:I13"/>
    <mergeCell ref="J12:J13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1" max="1048575" man="1"/>
  </colBreaks>
  <ignoredErrors>
    <ignoredError sqref="A16:A36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/>
  </sheetPr>
  <dimension ref="A1:BM185"/>
  <sheetViews>
    <sheetView topLeftCell="A7" zoomScaleNormal="100" workbookViewId="0">
      <selection activeCell="C16" sqref="C16"/>
    </sheetView>
  </sheetViews>
  <sheetFormatPr baseColWidth="10" defaultColWidth="11.5703125" defaultRowHeight="12.75" x14ac:dyDescent="0.2"/>
  <cols>
    <col min="1" max="1" width="2.140625" style="20" customWidth="1"/>
    <col min="2" max="2" width="16.28515625" style="21" customWidth="1"/>
    <col min="3" max="3" width="14.140625" style="21" bestFit="1" customWidth="1"/>
    <col min="4" max="4" width="11.85546875" style="20" customWidth="1"/>
    <col min="5" max="8" width="11" style="21" customWidth="1"/>
    <col min="9" max="9" width="10.85546875" style="21" customWidth="1"/>
    <col min="10" max="10" width="11.28515625" style="21" customWidth="1"/>
    <col min="11" max="11" width="1.7109375" style="21" customWidth="1"/>
    <col min="12" max="14" width="11.5703125" style="67" customWidth="1"/>
    <col min="15" max="15" width="8.42578125" style="67" bestFit="1" customWidth="1"/>
    <col min="16" max="16" width="5.7109375" style="67" customWidth="1"/>
    <col min="17" max="17" width="9.5703125" style="46" customWidth="1"/>
    <col min="18" max="18" width="6.85546875" style="46" customWidth="1"/>
    <col min="19" max="63" width="11.5703125" style="47" customWidth="1"/>
    <col min="64" max="65" width="11.5703125" style="47"/>
    <col min="66" max="16384" width="11.5703125" style="68"/>
  </cols>
  <sheetData>
    <row r="1" spans="1:24" ht="15.75" customHeight="1" x14ac:dyDescent="0.2">
      <c r="A1" s="24"/>
      <c r="B1" s="24"/>
      <c r="C1" s="24"/>
      <c r="E1" s="24"/>
      <c r="F1" s="24"/>
      <c r="G1" s="24"/>
      <c r="H1" s="24"/>
      <c r="I1" s="24"/>
      <c r="J1" s="24"/>
      <c r="K1" s="25"/>
    </row>
    <row r="2" spans="1:24" ht="15.75" customHeight="1" x14ac:dyDescent="0.2">
      <c r="B2" s="20"/>
      <c r="C2" s="20"/>
      <c r="E2" s="20"/>
      <c r="F2" s="20"/>
      <c r="G2" s="20"/>
      <c r="H2" s="20"/>
      <c r="I2" s="20"/>
      <c r="J2" s="20"/>
      <c r="K2" s="26"/>
    </row>
    <row r="3" spans="1:24" ht="15.75" customHeight="1" x14ac:dyDescent="0.2">
      <c r="B3" s="20"/>
      <c r="C3" s="20"/>
      <c r="E3" s="20"/>
      <c r="F3" s="20"/>
      <c r="G3" s="20"/>
      <c r="H3" s="20"/>
      <c r="I3" s="20"/>
      <c r="J3" s="20"/>
      <c r="K3" s="26"/>
    </row>
    <row r="4" spans="1:24" ht="15.75" customHeight="1" x14ac:dyDescent="0.2">
      <c r="B4" s="20"/>
      <c r="C4" s="20"/>
      <c r="E4" s="20"/>
      <c r="F4" s="20"/>
      <c r="G4" s="20"/>
      <c r="H4" s="20"/>
      <c r="I4" s="20"/>
      <c r="J4" s="20"/>
      <c r="K4" s="26"/>
    </row>
    <row r="5" spans="1:24" ht="15.75" customHeight="1" x14ac:dyDescent="0.2">
      <c r="B5" s="20"/>
      <c r="C5" s="20"/>
      <c r="E5" s="20"/>
      <c r="F5" s="20"/>
      <c r="G5" s="20"/>
      <c r="H5" s="20"/>
      <c r="I5" s="20"/>
      <c r="J5" s="20"/>
      <c r="K5" s="26"/>
    </row>
    <row r="6" spans="1:24" ht="15.75" customHeight="1" x14ac:dyDescent="0.2">
      <c r="B6" s="20"/>
      <c r="C6" s="20"/>
      <c r="E6" s="20"/>
      <c r="F6" s="20"/>
      <c r="G6" s="20"/>
      <c r="H6" s="20"/>
      <c r="I6" s="20"/>
      <c r="J6" s="20"/>
      <c r="K6" s="26"/>
    </row>
    <row r="7" spans="1:24" ht="15.75" customHeight="1" x14ac:dyDescent="0.2">
      <c r="B7" s="20"/>
      <c r="C7" s="20"/>
      <c r="E7" s="20"/>
      <c r="F7" s="20"/>
      <c r="G7" s="20"/>
      <c r="H7" s="20"/>
      <c r="I7" s="20"/>
      <c r="J7" s="20"/>
      <c r="K7" s="26"/>
    </row>
    <row r="8" spans="1:24" ht="15.75" customHeight="1" x14ac:dyDescent="0.2">
      <c r="B8" s="20"/>
      <c r="C8" s="20"/>
      <c r="E8" s="20"/>
      <c r="F8" s="20"/>
      <c r="G8" s="20"/>
      <c r="H8" s="20"/>
      <c r="I8" s="20"/>
      <c r="J8" s="20"/>
      <c r="K8" s="26"/>
    </row>
    <row r="9" spans="1:24" x14ac:dyDescent="0.2">
      <c r="B9" s="20"/>
      <c r="C9" s="188" t="s">
        <v>36</v>
      </c>
      <c r="D9" s="188"/>
      <c r="E9" s="188"/>
      <c r="F9" s="188"/>
      <c r="G9" s="188"/>
      <c r="H9" s="188"/>
      <c r="I9" s="188"/>
      <c r="J9" s="188"/>
      <c r="K9" s="26"/>
    </row>
    <row r="10" spans="1:24" x14ac:dyDescent="0.2">
      <c r="B10" s="20"/>
      <c r="C10" s="189" t="s">
        <v>392</v>
      </c>
      <c r="D10" s="189"/>
      <c r="E10" s="189"/>
      <c r="F10" s="189"/>
      <c r="G10" s="189"/>
      <c r="H10" s="189"/>
      <c r="I10" s="189"/>
      <c r="J10" s="189"/>
      <c r="K10" s="26"/>
    </row>
    <row r="11" spans="1:24" x14ac:dyDescent="0.2">
      <c r="B11" s="20"/>
      <c r="C11" s="27"/>
      <c r="D11" s="27"/>
      <c r="E11" s="27"/>
      <c r="F11" s="27"/>
      <c r="G11" s="27"/>
      <c r="H11" s="27"/>
      <c r="I11" s="20"/>
      <c r="J11" s="20"/>
      <c r="K11" s="26"/>
    </row>
    <row r="12" spans="1:24" ht="15.75" customHeight="1" x14ac:dyDescent="0.2">
      <c r="B12" s="27"/>
      <c r="C12" s="191" t="s">
        <v>390</v>
      </c>
      <c r="D12" s="191"/>
      <c r="E12" s="190" t="s">
        <v>393</v>
      </c>
      <c r="F12" s="190" t="s">
        <v>342</v>
      </c>
      <c r="G12" s="192" t="s">
        <v>51</v>
      </c>
      <c r="H12" s="192"/>
      <c r="I12" s="190" t="s">
        <v>393</v>
      </c>
      <c r="J12" s="190" t="s">
        <v>342</v>
      </c>
      <c r="K12" s="26"/>
    </row>
    <row r="13" spans="1:24" ht="15.75" customHeight="1" x14ac:dyDescent="0.2">
      <c r="B13" s="31"/>
      <c r="C13" s="63">
        <v>2021</v>
      </c>
      <c r="D13" s="29">
        <v>2022</v>
      </c>
      <c r="E13" s="190"/>
      <c r="F13" s="190"/>
      <c r="G13" s="63">
        <v>2021</v>
      </c>
      <c r="H13" s="29">
        <v>2022</v>
      </c>
      <c r="I13" s="190"/>
      <c r="J13" s="190"/>
      <c r="K13" s="26"/>
      <c r="S13" s="46"/>
      <c r="T13" s="46"/>
      <c r="U13" s="46"/>
      <c r="V13" s="46"/>
      <c r="W13" s="46"/>
      <c r="X13" s="46"/>
    </row>
    <row r="14" spans="1:24" x14ac:dyDescent="0.2">
      <c r="B14" s="31"/>
      <c r="C14" s="80"/>
      <c r="D14" s="80"/>
      <c r="E14" s="63"/>
      <c r="F14" s="31"/>
      <c r="G14" s="31"/>
      <c r="H14" s="31"/>
      <c r="I14" s="70"/>
      <c r="J14" s="70"/>
      <c r="K14" s="26"/>
      <c r="P14" s="81"/>
      <c r="Q14" s="95"/>
      <c r="R14" s="94"/>
      <c r="S14" s="95"/>
      <c r="T14" s="122"/>
      <c r="U14" s="95"/>
      <c r="V14" s="94"/>
      <c r="X14" s="122"/>
    </row>
    <row r="15" spans="1:24" x14ac:dyDescent="0.2">
      <c r="A15" s="34"/>
      <c r="B15" s="92" t="s">
        <v>33</v>
      </c>
      <c r="C15" s="84">
        <v>1823016.8757</v>
      </c>
      <c r="D15" s="82">
        <v>1766765.9524999992</v>
      </c>
      <c r="E15" s="83">
        <v>-3.0855953090616173</v>
      </c>
      <c r="F15" s="37">
        <v>100</v>
      </c>
      <c r="G15" s="84">
        <v>153829.23349999997</v>
      </c>
      <c r="H15" s="82">
        <v>154595.22100000005</v>
      </c>
      <c r="I15" s="85">
        <v>0.49794664029192415</v>
      </c>
      <c r="J15" s="39">
        <v>100</v>
      </c>
      <c r="K15" s="26"/>
      <c r="P15" s="86"/>
      <c r="Q15" s="95"/>
      <c r="R15" s="94"/>
      <c r="S15" s="95"/>
      <c r="T15" s="94"/>
      <c r="U15" s="95"/>
      <c r="V15" s="94"/>
      <c r="W15" s="95"/>
      <c r="X15" s="122"/>
    </row>
    <row r="16" spans="1:24" x14ac:dyDescent="0.2">
      <c r="A16" s="131" t="s">
        <v>161</v>
      </c>
      <c r="B16" s="20" t="s">
        <v>146</v>
      </c>
      <c r="C16" s="41">
        <v>37753.475999999995</v>
      </c>
      <c r="D16" s="87">
        <v>30909.559000000052</v>
      </c>
      <c r="E16" s="88">
        <v>-18.127912248397848</v>
      </c>
      <c r="F16" s="42">
        <v>1.749499358206591</v>
      </c>
      <c r="G16" s="41">
        <v>2808.47</v>
      </c>
      <c r="H16" s="87">
        <v>2891.0500000000102</v>
      </c>
      <c r="I16" s="89">
        <v>2.9403910314160564</v>
      </c>
      <c r="J16" s="42">
        <v>1.8700772128007821</v>
      </c>
      <c r="K16" s="26"/>
      <c r="L16" s="139"/>
      <c r="N16" s="47" t="s">
        <v>55</v>
      </c>
      <c r="O16" s="47" t="s">
        <v>364</v>
      </c>
      <c r="P16" s="86"/>
      <c r="Q16" s="120"/>
      <c r="R16" s="94"/>
      <c r="S16" s="120"/>
      <c r="T16" s="94"/>
      <c r="U16" s="120"/>
      <c r="V16" s="94"/>
      <c r="W16" s="120"/>
      <c r="X16" s="122"/>
    </row>
    <row r="17" spans="1:24" x14ac:dyDescent="0.2">
      <c r="A17" s="131" t="s">
        <v>162</v>
      </c>
      <c r="B17" s="20" t="s">
        <v>147</v>
      </c>
      <c r="C17" s="41">
        <v>99527.743000000017</v>
      </c>
      <c r="D17" s="87">
        <v>95218.925999999949</v>
      </c>
      <c r="E17" s="88">
        <v>-4.3292622439956912</v>
      </c>
      <c r="F17" s="42">
        <v>5.3894476438864922</v>
      </c>
      <c r="G17" s="41">
        <v>9170.0400000000009</v>
      </c>
      <c r="H17" s="87">
        <v>9278.0099999999984</v>
      </c>
      <c r="I17" s="89">
        <v>1.1774212544328977</v>
      </c>
      <c r="J17" s="42">
        <v>6.0014856474767706</v>
      </c>
      <c r="K17" s="26"/>
      <c r="L17" s="139"/>
      <c r="N17" s="47" t="s">
        <v>148</v>
      </c>
      <c r="O17" s="91">
        <v>35.749708562487136</v>
      </c>
      <c r="P17" s="86"/>
      <c r="Q17" s="120"/>
      <c r="R17" s="94"/>
      <c r="S17" s="120"/>
      <c r="T17" s="94"/>
      <c r="U17" s="120"/>
      <c r="V17" s="94"/>
      <c r="W17" s="120"/>
      <c r="X17" s="122"/>
    </row>
    <row r="18" spans="1:24" x14ac:dyDescent="0.2">
      <c r="A18" s="131" t="s">
        <v>163</v>
      </c>
      <c r="B18" s="35" t="s">
        <v>148</v>
      </c>
      <c r="C18" s="87">
        <v>625903.55300000007</v>
      </c>
      <c r="D18" s="87">
        <v>631613.67899999965</v>
      </c>
      <c r="E18" s="101">
        <v>0.91230125993542188</v>
      </c>
      <c r="F18" s="102">
        <v>35.749708562487136</v>
      </c>
      <c r="G18" s="87">
        <v>57800.4</v>
      </c>
      <c r="H18" s="87">
        <v>59066.783000000032</v>
      </c>
      <c r="I18" s="76">
        <v>2.1909588860977269</v>
      </c>
      <c r="J18" s="102">
        <v>38.207379644678674</v>
      </c>
      <c r="K18" s="26"/>
      <c r="L18" s="139"/>
      <c r="N18" s="47" t="s">
        <v>153</v>
      </c>
      <c r="O18" s="91">
        <v>11.504386741910579</v>
      </c>
      <c r="P18" s="71"/>
      <c r="Q18" s="120"/>
      <c r="R18" s="94"/>
      <c r="S18" s="120"/>
      <c r="T18" s="94"/>
      <c r="U18" s="120"/>
      <c r="V18" s="94"/>
      <c r="W18" s="120"/>
      <c r="X18" s="122"/>
    </row>
    <row r="19" spans="1:24" x14ac:dyDescent="0.2">
      <c r="A19" s="131" t="s">
        <v>164</v>
      </c>
      <c r="B19" s="20" t="s">
        <v>149</v>
      </c>
      <c r="C19" s="41">
        <v>114599.27</v>
      </c>
      <c r="D19" s="87">
        <v>116849.74799999996</v>
      </c>
      <c r="E19" s="88">
        <v>1.9637803975539825</v>
      </c>
      <c r="F19" s="42">
        <v>6.6137649887726147</v>
      </c>
      <c r="G19" s="41">
        <v>8268.7649999999994</v>
      </c>
      <c r="H19" s="87">
        <v>10935.595999999996</v>
      </c>
      <c r="I19" s="89">
        <v>32.251865907423863</v>
      </c>
      <c r="J19" s="42">
        <v>7.0736960232425243</v>
      </c>
      <c r="K19" s="26"/>
      <c r="L19" s="139"/>
      <c r="N19" s="47" t="s">
        <v>150</v>
      </c>
      <c r="O19" s="91">
        <v>7.93743233514118</v>
      </c>
      <c r="P19" s="71"/>
      <c r="Q19" s="120"/>
      <c r="R19" s="94"/>
      <c r="S19" s="120"/>
      <c r="T19" s="94"/>
      <c r="U19" s="120"/>
      <c r="V19" s="94"/>
      <c r="W19" s="120"/>
      <c r="X19" s="122"/>
    </row>
    <row r="20" spans="1:24" x14ac:dyDescent="0.2">
      <c r="A20" s="131" t="s">
        <v>165</v>
      </c>
      <c r="B20" s="20" t="s">
        <v>150</v>
      </c>
      <c r="C20" s="41">
        <v>142080.25</v>
      </c>
      <c r="D20" s="87">
        <v>140235.85199999998</v>
      </c>
      <c r="E20" s="88">
        <v>-1.2981382000665231</v>
      </c>
      <c r="F20" s="42">
        <v>7.93743233514118</v>
      </c>
      <c r="G20" s="41">
        <v>11316.279999999999</v>
      </c>
      <c r="H20" s="87">
        <v>10388.926999999996</v>
      </c>
      <c r="I20" s="89">
        <v>-8.1948573206036208</v>
      </c>
      <c r="J20" s="42">
        <v>6.7200828931186649</v>
      </c>
      <c r="K20" s="62"/>
      <c r="L20" s="139"/>
      <c r="N20" s="47" t="s">
        <v>149</v>
      </c>
      <c r="O20" s="91">
        <v>6.6137649887726147</v>
      </c>
      <c r="P20" s="71"/>
      <c r="Q20" s="120"/>
      <c r="R20" s="94"/>
      <c r="S20" s="120"/>
      <c r="T20" s="94"/>
      <c r="U20" s="120"/>
      <c r="V20" s="94"/>
      <c r="W20" s="120"/>
      <c r="X20" s="122"/>
    </row>
    <row r="21" spans="1:24" x14ac:dyDescent="0.2">
      <c r="A21" s="131" t="s">
        <v>166</v>
      </c>
      <c r="B21" s="20" t="s">
        <v>56</v>
      </c>
      <c r="C21" s="41">
        <v>82237.61099999999</v>
      </c>
      <c r="D21" s="87">
        <v>86118.968999999954</v>
      </c>
      <c r="E21" s="88">
        <v>4.7196872000573542</v>
      </c>
      <c r="F21" s="42">
        <v>4.8743846845214769</v>
      </c>
      <c r="G21" s="41">
        <v>6510.5659999999998</v>
      </c>
      <c r="H21" s="87">
        <v>7030.654999999997</v>
      </c>
      <c r="I21" s="89">
        <v>7.9883838056475698</v>
      </c>
      <c r="J21" s="42">
        <v>4.5477828839223919</v>
      </c>
      <c r="K21" s="62"/>
      <c r="L21" s="139"/>
      <c r="N21" s="47" t="s">
        <v>147</v>
      </c>
      <c r="O21" s="91">
        <v>5.3894476438864922</v>
      </c>
      <c r="P21" s="75"/>
      <c r="Q21" s="120"/>
      <c r="R21" s="94"/>
      <c r="S21" s="120"/>
      <c r="T21" s="94"/>
      <c r="U21" s="120"/>
      <c r="V21" s="94"/>
      <c r="W21" s="120"/>
      <c r="X21" s="122"/>
    </row>
    <row r="22" spans="1:24" s="47" customFormat="1" x14ac:dyDescent="0.2">
      <c r="A22" s="131" t="s">
        <v>167</v>
      </c>
      <c r="B22" s="20" t="s">
        <v>151</v>
      </c>
      <c r="C22" s="41">
        <v>108198.726</v>
      </c>
      <c r="D22" s="87">
        <v>85080.944000000076</v>
      </c>
      <c r="E22" s="88">
        <v>-21.366039004932389</v>
      </c>
      <c r="F22" s="42">
        <v>4.8156318543273553</v>
      </c>
      <c r="G22" s="41">
        <v>7787.4110000000001</v>
      </c>
      <c r="H22" s="87">
        <v>5940.6660000000038</v>
      </c>
      <c r="I22" s="89">
        <v>-23.714492531599994</v>
      </c>
      <c r="J22" s="42">
        <v>3.8427229260857954</v>
      </c>
      <c r="K22" s="26"/>
      <c r="L22" s="139"/>
      <c r="M22" s="67"/>
      <c r="N22" s="47" t="s">
        <v>151</v>
      </c>
      <c r="O22" s="91">
        <v>4.8156318543273553</v>
      </c>
      <c r="P22" s="67"/>
      <c r="Q22" s="120"/>
      <c r="R22" s="94"/>
      <c r="S22" s="120"/>
      <c r="T22" s="94"/>
      <c r="U22" s="120"/>
      <c r="V22" s="94"/>
      <c r="W22" s="120"/>
      <c r="X22" s="122"/>
    </row>
    <row r="23" spans="1:24" s="47" customFormat="1" x14ac:dyDescent="0.2">
      <c r="A23" s="131" t="s">
        <v>168</v>
      </c>
      <c r="B23" s="20" t="s">
        <v>152</v>
      </c>
      <c r="C23" s="41">
        <v>24365.459500000004</v>
      </c>
      <c r="D23" s="87">
        <v>23280.567500000001</v>
      </c>
      <c r="E23" s="88">
        <v>-4.4525817376848664</v>
      </c>
      <c r="F23" s="42">
        <v>1.3176939179214804</v>
      </c>
      <c r="G23" s="41">
        <v>1502.828</v>
      </c>
      <c r="H23" s="87">
        <v>2021.8550000000007</v>
      </c>
      <c r="I23" s="89">
        <v>34.536686833090727</v>
      </c>
      <c r="J23" s="42">
        <v>1.307837969971918</v>
      </c>
      <c r="K23" s="26"/>
      <c r="L23" s="139"/>
      <c r="M23" s="67"/>
      <c r="N23" s="47" t="s">
        <v>56</v>
      </c>
      <c r="O23" s="91">
        <v>4.8743846845214769</v>
      </c>
      <c r="P23" s="67"/>
      <c r="Q23" s="120"/>
      <c r="R23" s="94"/>
      <c r="S23" s="120"/>
      <c r="T23" s="94"/>
      <c r="U23" s="120"/>
      <c r="V23" s="94"/>
      <c r="W23" s="120"/>
      <c r="X23" s="122"/>
    </row>
    <row r="24" spans="1:24" s="47" customFormat="1" x14ac:dyDescent="0.2">
      <c r="A24" s="131" t="s">
        <v>169</v>
      </c>
      <c r="B24" s="20" t="s">
        <v>65</v>
      </c>
      <c r="C24" s="41">
        <v>17589.252</v>
      </c>
      <c r="D24" s="87">
        <v>17596.733999999997</v>
      </c>
      <c r="E24" s="88">
        <v>4.2537340416726188E-2</v>
      </c>
      <c r="F24" s="42">
        <v>0.99598557325039949</v>
      </c>
      <c r="G24" s="41">
        <v>1251.6400000000001</v>
      </c>
      <c r="H24" s="87">
        <v>1757.5859999999996</v>
      </c>
      <c r="I24" s="89">
        <v>40.422645489118224</v>
      </c>
      <c r="J24" s="42">
        <v>1.1368954283522121</v>
      </c>
      <c r="K24" s="26"/>
      <c r="L24" s="139"/>
      <c r="M24" s="67"/>
      <c r="N24" s="47" t="s">
        <v>63</v>
      </c>
      <c r="O24" s="91">
        <v>3.0656442594084941</v>
      </c>
      <c r="P24" s="67"/>
      <c r="Q24" s="120"/>
      <c r="R24" s="94"/>
      <c r="S24" s="120"/>
      <c r="T24" s="94"/>
      <c r="U24" s="120"/>
      <c r="V24" s="94"/>
      <c r="W24" s="120"/>
      <c r="X24" s="122"/>
    </row>
    <row r="25" spans="1:24" s="47" customFormat="1" x14ac:dyDescent="0.2">
      <c r="A25" s="131" t="s">
        <v>170</v>
      </c>
      <c r="B25" s="20" t="s">
        <v>59</v>
      </c>
      <c r="C25" s="41">
        <v>20714.976000000002</v>
      </c>
      <c r="D25" s="87">
        <v>16830.815000000002</v>
      </c>
      <c r="E25" s="88">
        <v>-18.75049722480972</v>
      </c>
      <c r="F25" s="42">
        <v>0.95263410392214987</v>
      </c>
      <c r="G25" s="41">
        <v>1607.7950000000001</v>
      </c>
      <c r="H25" s="87">
        <v>1478.4750000000001</v>
      </c>
      <c r="I25" s="89">
        <v>-8.0433139797051254</v>
      </c>
      <c r="J25" s="42">
        <v>0.95635233122762542</v>
      </c>
      <c r="K25" s="26"/>
      <c r="L25" s="139"/>
      <c r="M25" s="67"/>
      <c r="N25" s="47" t="s">
        <v>58</v>
      </c>
      <c r="O25" s="91">
        <v>2.7014551606263186</v>
      </c>
      <c r="P25" s="67"/>
      <c r="Q25" s="120"/>
      <c r="R25" s="94"/>
      <c r="S25" s="120"/>
      <c r="T25" s="94"/>
      <c r="U25" s="120"/>
      <c r="V25" s="94"/>
      <c r="W25" s="120"/>
      <c r="X25" s="122"/>
    </row>
    <row r="26" spans="1:24" s="47" customFormat="1" x14ac:dyDescent="0.2">
      <c r="A26" s="131" t="s">
        <v>171</v>
      </c>
      <c r="B26" s="20" t="s">
        <v>153</v>
      </c>
      <c r="C26" s="41">
        <v>214088.75699999998</v>
      </c>
      <c r="D26" s="87">
        <v>203255.58800000005</v>
      </c>
      <c r="E26" s="88">
        <v>-5.0601298040139238</v>
      </c>
      <c r="F26" s="42">
        <v>11.504386741910579</v>
      </c>
      <c r="G26" s="41">
        <v>17549.523000000001</v>
      </c>
      <c r="H26" s="87">
        <v>16673.951000000001</v>
      </c>
      <c r="I26" s="89">
        <v>-4.9891498475485685</v>
      </c>
      <c r="J26" s="42">
        <v>10.785553972590133</v>
      </c>
      <c r="K26" s="26"/>
      <c r="L26" s="139"/>
      <c r="M26" s="67"/>
      <c r="N26" s="47" t="s">
        <v>157</v>
      </c>
      <c r="O26" s="91">
        <v>2.578527842668509</v>
      </c>
      <c r="P26" s="67"/>
      <c r="Q26" s="120"/>
      <c r="R26" s="94"/>
      <c r="S26" s="120"/>
      <c r="T26" s="94"/>
      <c r="U26" s="120"/>
      <c r="V26" s="94"/>
      <c r="W26" s="120"/>
      <c r="X26" s="122"/>
    </row>
    <row r="27" spans="1:24" s="47" customFormat="1" x14ac:dyDescent="0.2">
      <c r="A27" s="131" t="s">
        <v>172</v>
      </c>
      <c r="B27" s="20" t="s">
        <v>154</v>
      </c>
      <c r="C27" s="41">
        <v>22582.866000000002</v>
      </c>
      <c r="D27" s="87">
        <v>20558.240999999969</v>
      </c>
      <c r="E27" s="88">
        <v>-8.9653146770654928</v>
      </c>
      <c r="F27" s="42">
        <v>1.163608624612092</v>
      </c>
      <c r="G27" s="41">
        <v>1903.8820000000001</v>
      </c>
      <c r="H27" s="87">
        <v>1762.858999999997</v>
      </c>
      <c r="I27" s="89">
        <v>-7.4071292233448887</v>
      </c>
      <c r="J27" s="42">
        <v>1.1403062711750944</v>
      </c>
      <c r="K27" s="26"/>
      <c r="L27" s="139"/>
      <c r="M27" s="67"/>
      <c r="N27" s="47" t="s">
        <v>57</v>
      </c>
      <c r="O27" s="91">
        <v>2.1082251979836033</v>
      </c>
      <c r="P27" s="67"/>
      <c r="Q27" s="120"/>
      <c r="R27" s="94"/>
      <c r="S27" s="120"/>
      <c r="T27" s="94"/>
      <c r="U27" s="120"/>
      <c r="V27" s="94"/>
      <c r="W27" s="120"/>
      <c r="X27" s="122"/>
    </row>
    <row r="28" spans="1:24" s="47" customFormat="1" x14ac:dyDescent="0.2">
      <c r="A28" s="131" t="s">
        <v>173</v>
      </c>
      <c r="B28" s="20" t="s">
        <v>155</v>
      </c>
      <c r="C28" s="41">
        <v>29536.074200000006</v>
      </c>
      <c r="D28" s="87">
        <v>28853.489999999991</v>
      </c>
      <c r="E28" s="88">
        <v>-2.3110187067447754</v>
      </c>
      <c r="F28" s="42">
        <v>1.6331246342602364</v>
      </c>
      <c r="G28" s="41">
        <v>2437.3305</v>
      </c>
      <c r="H28" s="87">
        <v>2517.728999999998</v>
      </c>
      <c r="I28" s="88">
        <v>3.2986293816123009</v>
      </c>
      <c r="J28" s="42">
        <v>1.6285943276344856</v>
      </c>
      <c r="K28" s="26"/>
      <c r="L28" s="139"/>
      <c r="M28" s="67"/>
      <c r="N28" s="47" t="s">
        <v>146</v>
      </c>
      <c r="O28" s="91">
        <v>1.749499358206591</v>
      </c>
      <c r="P28" s="67"/>
      <c r="Q28" s="120"/>
      <c r="R28" s="94"/>
      <c r="S28" s="120"/>
      <c r="T28" s="94"/>
      <c r="U28" s="120"/>
      <c r="V28" s="94"/>
      <c r="W28" s="120"/>
      <c r="X28" s="122"/>
    </row>
    <row r="29" spans="1:24" s="47" customFormat="1" x14ac:dyDescent="0.2">
      <c r="A29" s="131" t="s">
        <v>174</v>
      </c>
      <c r="B29" s="20" t="s">
        <v>63</v>
      </c>
      <c r="C29" s="41">
        <v>61994.517999999996</v>
      </c>
      <c r="D29" s="87">
        <v>54162.759000000027</v>
      </c>
      <c r="E29" s="88">
        <v>-12.632986355341885</v>
      </c>
      <c r="F29" s="42">
        <v>3.0656442594084941</v>
      </c>
      <c r="G29" s="41">
        <v>4812.4030000000002</v>
      </c>
      <c r="H29" s="87">
        <v>4400.618999999997</v>
      </c>
      <c r="I29" s="89">
        <v>-8.5567231173283567</v>
      </c>
      <c r="J29" s="42">
        <v>2.8465427142796318</v>
      </c>
      <c r="K29" s="26"/>
      <c r="L29" s="139"/>
      <c r="M29" s="67"/>
      <c r="N29" s="47" t="s">
        <v>155</v>
      </c>
      <c r="O29" s="91">
        <v>1.6331246342602364</v>
      </c>
      <c r="P29" s="67"/>
      <c r="Q29" s="120"/>
      <c r="R29" s="94"/>
      <c r="S29" s="120"/>
      <c r="T29" s="94"/>
      <c r="U29" s="120"/>
      <c r="V29" s="94"/>
      <c r="W29" s="120"/>
      <c r="X29" s="122"/>
    </row>
    <row r="30" spans="1:24" s="47" customFormat="1" x14ac:dyDescent="0.2">
      <c r="A30" s="131" t="s">
        <v>175</v>
      </c>
      <c r="B30" s="20" t="s">
        <v>156</v>
      </c>
      <c r="C30" s="41">
        <v>19153.606000000003</v>
      </c>
      <c r="D30" s="87">
        <v>25214.387999999995</v>
      </c>
      <c r="E30" s="88">
        <v>31.643033692976616</v>
      </c>
      <c r="F30" s="42">
        <v>1.4271493043162438</v>
      </c>
      <c r="G30" s="41">
        <v>1745.15</v>
      </c>
      <c r="H30" s="87">
        <v>2010.2</v>
      </c>
      <c r="I30" s="89">
        <v>15.187806205770272</v>
      </c>
      <c r="J30" s="42">
        <v>1.3002989270929659</v>
      </c>
      <c r="K30" s="26"/>
      <c r="L30" s="139"/>
      <c r="M30" s="67"/>
      <c r="N30" s="47" t="s">
        <v>61</v>
      </c>
      <c r="O30" s="91">
        <v>1.5150254600573643</v>
      </c>
      <c r="P30" s="67"/>
      <c r="Q30" s="120"/>
      <c r="R30" s="94"/>
      <c r="S30" s="120"/>
      <c r="T30" s="94"/>
      <c r="U30" s="120"/>
      <c r="V30" s="94"/>
      <c r="W30" s="120"/>
      <c r="X30" s="122"/>
    </row>
    <row r="31" spans="1:24" s="47" customFormat="1" x14ac:dyDescent="0.2">
      <c r="A31" s="131" t="s">
        <v>176</v>
      </c>
      <c r="B31" s="20" t="s">
        <v>157</v>
      </c>
      <c r="C31" s="41">
        <v>41452.074000000001</v>
      </c>
      <c r="D31" s="87">
        <v>45556.551999999967</v>
      </c>
      <c r="E31" s="88">
        <v>9.9017433964823311</v>
      </c>
      <c r="F31" s="42">
        <v>2.578527842668509</v>
      </c>
      <c r="G31" s="41">
        <v>4679.58</v>
      </c>
      <c r="H31" s="87">
        <v>4991.7599999999984</v>
      </c>
      <c r="I31" s="89">
        <v>6.6711115100072771</v>
      </c>
      <c r="J31" s="42">
        <v>3.2289225809897424</v>
      </c>
      <c r="K31" s="26"/>
      <c r="L31" s="139"/>
      <c r="M31" s="67"/>
      <c r="N31" s="47" t="s">
        <v>156</v>
      </c>
      <c r="O31" s="91">
        <v>1.4271493043162438</v>
      </c>
      <c r="P31" s="67"/>
      <c r="Q31" s="120"/>
      <c r="R31" s="94"/>
      <c r="S31" s="120"/>
      <c r="T31" s="94"/>
      <c r="U31" s="120"/>
      <c r="V31" s="94"/>
      <c r="W31" s="120"/>
      <c r="X31" s="122"/>
    </row>
    <row r="32" spans="1:24" s="47" customFormat="1" x14ac:dyDescent="0.2">
      <c r="A32" s="131" t="s">
        <v>177</v>
      </c>
      <c r="B32" s="20" t="s">
        <v>60</v>
      </c>
      <c r="C32" s="41">
        <v>17048.274000000001</v>
      </c>
      <c r="D32" s="87">
        <v>15479.742</v>
      </c>
      <c r="E32" s="88">
        <v>-9.2005325583105986</v>
      </c>
      <c r="F32" s="42">
        <v>0.87616257139752685</v>
      </c>
      <c r="G32" s="41">
        <v>1431.1</v>
      </c>
      <c r="H32" s="87">
        <v>1401.2059999999999</v>
      </c>
      <c r="I32" s="89">
        <v>-2.0888826776605418</v>
      </c>
      <c r="J32" s="42">
        <v>0.90637083794459561</v>
      </c>
      <c r="K32" s="26"/>
      <c r="L32" s="139"/>
      <c r="M32" s="67"/>
      <c r="N32" s="47" t="s">
        <v>152</v>
      </c>
      <c r="O32" s="91">
        <v>1.3176939179214804</v>
      </c>
      <c r="P32" s="67"/>
      <c r="Q32" s="120"/>
      <c r="R32" s="94"/>
      <c r="S32" s="120"/>
      <c r="T32" s="94"/>
      <c r="U32" s="120"/>
      <c r="V32" s="94"/>
      <c r="W32" s="120"/>
      <c r="X32" s="122"/>
    </row>
    <row r="33" spans="1:24" s="47" customFormat="1" x14ac:dyDescent="0.2">
      <c r="A33" s="131" t="s">
        <v>178</v>
      </c>
      <c r="B33" s="20" t="s">
        <v>61</v>
      </c>
      <c r="C33" s="41">
        <v>22756.934999999998</v>
      </c>
      <c r="D33" s="87">
        <v>26766.953999999987</v>
      </c>
      <c r="E33" s="88">
        <v>17.62108561631868</v>
      </c>
      <c r="F33" s="42">
        <v>1.5150254600573643</v>
      </c>
      <c r="G33" s="41">
        <v>2057.37</v>
      </c>
      <c r="H33" s="87">
        <v>1782.5839999999989</v>
      </c>
      <c r="I33" s="89">
        <v>-13.356178033120003</v>
      </c>
      <c r="J33" s="42">
        <v>1.1530653977977745</v>
      </c>
      <c r="K33" s="26"/>
      <c r="L33" s="139"/>
      <c r="M33" s="67"/>
      <c r="N33" s="47" t="s">
        <v>154</v>
      </c>
      <c r="O33" s="91">
        <v>1.163608624612092</v>
      </c>
      <c r="P33" s="67"/>
      <c r="Q33" s="120"/>
      <c r="R33" s="94"/>
      <c r="S33" s="120"/>
      <c r="T33" s="94"/>
      <c r="U33" s="120"/>
      <c r="V33" s="94"/>
      <c r="W33" s="120"/>
      <c r="X33" s="122"/>
    </row>
    <row r="34" spans="1:24" s="47" customFormat="1" x14ac:dyDescent="0.2">
      <c r="A34" s="131" t="s">
        <v>179</v>
      </c>
      <c r="B34" s="20" t="s">
        <v>58</v>
      </c>
      <c r="C34" s="41">
        <v>58154.78</v>
      </c>
      <c r="D34" s="87">
        <v>47728.389999999963</v>
      </c>
      <c r="E34" s="88">
        <v>-17.928689610725101</v>
      </c>
      <c r="F34" s="42">
        <v>2.7014551606263186</v>
      </c>
      <c r="G34" s="41">
        <v>3853.66</v>
      </c>
      <c r="H34" s="87">
        <v>3453.3999999999987</v>
      </c>
      <c r="I34" s="89">
        <v>-10.386489726649506</v>
      </c>
      <c r="J34" s="42">
        <v>2.2338336060207178</v>
      </c>
      <c r="K34" s="26"/>
      <c r="L34" s="139"/>
      <c r="M34" s="67"/>
      <c r="N34" s="47" t="s">
        <v>62</v>
      </c>
      <c r="O34" s="91">
        <v>1.030507180322177</v>
      </c>
      <c r="P34" s="67"/>
      <c r="Q34" s="120"/>
      <c r="R34" s="94"/>
      <c r="S34" s="120"/>
      <c r="T34" s="94"/>
      <c r="U34" s="120"/>
      <c r="V34" s="94"/>
      <c r="W34" s="120"/>
      <c r="X34" s="122"/>
    </row>
    <row r="35" spans="1:24" s="47" customFormat="1" x14ac:dyDescent="0.2">
      <c r="A35" s="131" t="s">
        <v>180</v>
      </c>
      <c r="B35" s="20" t="s">
        <v>62</v>
      </c>
      <c r="C35" s="41">
        <v>22807.9</v>
      </c>
      <c r="D35" s="87">
        <v>18206.649999999998</v>
      </c>
      <c r="E35" s="88">
        <v>-20.173930962517389</v>
      </c>
      <c r="F35" s="42">
        <v>1.030507180322177</v>
      </c>
      <c r="G35" s="41">
        <v>2024.8999999999999</v>
      </c>
      <c r="H35" s="87">
        <v>1526.57</v>
      </c>
      <c r="I35" s="89">
        <v>-24.610104202676673</v>
      </c>
      <c r="J35" s="42">
        <v>0.98746260726908208</v>
      </c>
      <c r="K35" s="26"/>
      <c r="L35" s="139"/>
      <c r="M35" s="67"/>
      <c r="N35" s="47" t="s">
        <v>65</v>
      </c>
      <c r="O35" s="91">
        <v>0.99598557325039949</v>
      </c>
      <c r="P35" s="67"/>
      <c r="Q35" s="120"/>
      <c r="R35" s="94"/>
      <c r="S35" s="120"/>
      <c r="T35" s="94"/>
      <c r="U35" s="120"/>
      <c r="V35" s="94"/>
      <c r="W35" s="120"/>
      <c r="X35" s="122"/>
    </row>
    <row r="36" spans="1:24" s="47" customFormat="1" x14ac:dyDescent="0.2">
      <c r="A36" s="131" t="s">
        <v>158</v>
      </c>
      <c r="B36" s="20" t="s">
        <v>57</v>
      </c>
      <c r="C36" s="41">
        <v>40470.775000000001</v>
      </c>
      <c r="D36" s="87">
        <v>37247.404999999999</v>
      </c>
      <c r="E36" s="88">
        <v>-7.9646856280859541</v>
      </c>
      <c r="F36" s="42">
        <v>2.1082251979836033</v>
      </c>
      <c r="G36" s="41">
        <v>3310.14</v>
      </c>
      <c r="H36" s="87">
        <v>3284.7399999999993</v>
      </c>
      <c r="I36" s="89">
        <v>-0.76733914577632456</v>
      </c>
      <c r="J36" s="42">
        <v>2.124735796328399</v>
      </c>
      <c r="K36" s="26"/>
      <c r="L36" s="139"/>
      <c r="M36" s="67"/>
      <c r="N36" s="47" t="s">
        <v>59</v>
      </c>
      <c r="O36" s="91">
        <v>0.95263410392214987</v>
      </c>
      <c r="P36" s="67"/>
      <c r="Q36" s="120"/>
      <c r="S36" s="120"/>
      <c r="U36" s="120"/>
      <c r="V36" s="94"/>
      <c r="W36" s="120"/>
      <c r="X36" s="122"/>
    </row>
    <row r="37" spans="1:24" s="47" customFormat="1" x14ac:dyDescent="0.2">
      <c r="A37" s="20"/>
      <c r="B37" s="20"/>
      <c r="C37" s="90"/>
      <c r="D37" s="90"/>
      <c r="E37" s="90"/>
      <c r="F37" s="90"/>
      <c r="G37" s="90"/>
      <c r="H37" s="90"/>
      <c r="I37" s="90"/>
      <c r="J37" s="90"/>
      <c r="K37" s="26"/>
      <c r="L37" s="67"/>
      <c r="M37" s="67"/>
      <c r="N37" s="47" t="s">
        <v>60</v>
      </c>
      <c r="O37" s="91">
        <v>0.87616257139752685</v>
      </c>
      <c r="P37" s="67"/>
      <c r="Q37" s="120"/>
      <c r="R37" s="46"/>
      <c r="S37" s="120"/>
      <c r="T37" s="67"/>
    </row>
    <row r="38" spans="1:24" s="47" customFormat="1" x14ac:dyDescent="0.2">
      <c r="A38" s="20"/>
      <c r="C38" s="90"/>
      <c r="D38" s="90"/>
      <c r="E38" s="90"/>
      <c r="F38" s="90"/>
      <c r="G38" s="90"/>
      <c r="H38" s="90"/>
      <c r="I38" s="90"/>
      <c r="J38" s="90"/>
      <c r="K38" s="26"/>
      <c r="L38" s="67"/>
      <c r="M38" s="67"/>
      <c r="N38" s="67"/>
      <c r="O38" s="72"/>
      <c r="P38" s="67"/>
      <c r="Q38" s="46"/>
      <c r="R38" s="46"/>
      <c r="S38" s="67"/>
      <c r="T38" s="67"/>
    </row>
    <row r="39" spans="1:24" s="47" customFormat="1" x14ac:dyDescent="0.2">
      <c r="A39" s="20"/>
      <c r="B39" s="20"/>
      <c r="C39" s="90"/>
      <c r="D39" s="90"/>
      <c r="E39" s="90"/>
      <c r="F39" s="90"/>
      <c r="G39" s="90"/>
      <c r="H39" s="90"/>
      <c r="I39" s="90"/>
      <c r="J39" s="90"/>
      <c r="K39" s="26"/>
      <c r="L39" s="67"/>
      <c r="M39" s="67"/>
      <c r="N39" s="67"/>
      <c r="O39" s="72"/>
      <c r="P39" s="67"/>
      <c r="Q39" s="46"/>
      <c r="R39" s="46"/>
      <c r="S39" s="67"/>
      <c r="T39" s="67"/>
    </row>
    <row r="40" spans="1:24" s="47" customFormat="1" x14ac:dyDescent="0.2">
      <c r="A40" s="20"/>
      <c r="C40" s="187" t="s">
        <v>34</v>
      </c>
      <c r="D40" s="187"/>
      <c r="E40" s="187"/>
      <c r="F40" s="187"/>
      <c r="G40" s="187"/>
      <c r="H40" s="187"/>
      <c r="I40" s="187"/>
      <c r="J40" s="187"/>
      <c r="K40" s="26"/>
      <c r="L40" s="67"/>
      <c r="M40" s="67"/>
      <c r="N40" s="67"/>
      <c r="O40" s="67"/>
      <c r="P40" s="67"/>
      <c r="Q40" s="46"/>
      <c r="R40" s="46"/>
      <c r="S40" s="67"/>
      <c r="T40" s="67"/>
    </row>
    <row r="41" spans="1:24" s="47" customFormat="1" x14ac:dyDescent="0.2">
      <c r="A41" s="20"/>
      <c r="C41" s="187" t="s">
        <v>394</v>
      </c>
      <c r="D41" s="187"/>
      <c r="E41" s="187"/>
      <c r="F41" s="187"/>
      <c r="G41" s="187"/>
      <c r="H41" s="187"/>
      <c r="I41" s="187"/>
      <c r="J41" s="187"/>
      <c r="K41" s="26"/>
      <c r="L41" s="67"/>
      <c r="M41" s="67"/>
      <c r="N41" s="67"/>
      <c r="O41" s="72"/>
      <c r="P41" s="67"/>
      <c r="Q41" s="46"/>
      <c r="R41" s="46"/>
      <c r="S41" s="67"/>
      <c r="T41" s="67"/>
    </row>
    <row r="42" spans="1:24" s="47" customFormat="1" x14ac:dyDescent="0.2">
      <c r="A42" s="20"/>
      <c r="C42" s="60"/>
      <c r="D42" s="60"/>
      <c r="E42" s="60"/>
      <c r="F42" s="60"/>
      <c r="G42" s="60"/>
      <c r="H42" s="60"/>
      <c r="I42" s="77"/>
      <c r="J42" s="49"/>
      <c r="K42" s="26"/>
      <c r="L42" s="67"/>
      <c r="M42" s="67"/>
      <c r="N42" s="67"/>
      <c r="O42" s="67"/>
      <c r="P42" s="67"/>
      <c r="Q42" s="46"/>
      <c r="R42" s="46"/>
      <c r="S42" s="67"/>
      <c r="T42" s="67"/>
    </row>
    <row r="43" spans="1:24" s="47" customFormat="1" x14ac:dyDescent="0.2">
      <c r="A43" s="20"/>
      <c r="C43" s="60"/>
      <c r="D43" s="60"/>
      <c r="E43" s="60"/>
      <c r="F43" s="60"/>
      <c r="G43" s="60"/>
      <c r="H43" s="60"/>
      <c r="I43" s="77"/>
      <c r="J43" s="49"/>
      <c r="K43" s="26"/>
      <c r="L43" s="67"/>
      <c r="M43" s="67"/>
      <c r="N43" s="67"/>
      <c r="O43" s="67"/>
      <c r="P43" s="67"/>
      <c r="Q43" s="46"/>
      <c r="R43" s="46"/>
    </row>
    <row r="44" spans="1:24" s="47" customFormat="1" x14ac:dyDescent="0.2">
      <c r="A44" s="20"/>
      <c r="C44" s="60"/>
      <c r="D44" s="60"/>
      <c r="E44" s="60"/>
      <c r="F44" s="60"/>
      <c r="G44" s="60"/>
      <c r="H44" s="60"/>
      <c r="I44" s="77"/>
      <c r="J44" s="49"/>
      <c r="K44" s="26"/>
      <c r="L44" s="67"/>
      <c r="M44" s="67"/>
      <c r="N44" s="67"/>
      <c r="O44" s="67"/>
      <c r="P44" s="67"/>
      <c r="Q44" s="46"/>
      <c r="R44" s="46"/>
    </row>
    <row r="45" spans="1:24" s="47" customFormat="1" x14ac:dyDescent="0.2">
      <c r="A45" s="20"/>
      <c r="C45" s="60"/>
      <c r="D45" s="60"/>
      <c r="E45" s="60"/>
      <c r="F45" s="60"/>
      <c r="G45" s="60"/>
      <c r="H45" s="60"/>
      <c r="I45" s="77"/>
      <c r="J45" s="49"/>
      <c r="K45" s="26"/>
      <c r="L45" s="67"/>
      <c r="M45" s="67"/>
      <c r="N45" s="67"/>
      <c r="O45" s="67"/>
      <c r="P45" s="67"/>
      <c r="Q45" s="46"/>
      <c r="R45" s="46"/>
    </row>
    <row r="46" spans="1:24" s="47" customFormat="1" x14ac:dyDescent="0.2">
      <c r="A46" s="20"/>
      <c r="C46" s="60"/>
      <c r="D46" s="60"/>
      <c r="E46" s="60"/>
      <c r="F46" s="60"/>
      <c r="G46" s="60"/>
      <c r="H46" s="60"/>
      <c r="I46" s="77"/>
      <c r="J46" s="49"/>
      <c r="K46" s="26"/>
      <c r="L46" s="67"/>
      <c r="M46" s="67"/>
      <c r="N46" s="67"/>
      <c r="O46" s="67"/>
      <c r="P46" s="67"/>
      <c r="Q46" s="46"/>
      <c r="R46" s="46"/>
    </row>
    <row r="47" spans="1:24" s="47" customFormat="1" x14ac:dyDescent="0.2">
      <c r="A47" s="20"/>
      <c r="B47" s="20"/>
      <c r="C47" s="60"/>
      <c r="D47" s="60"/>
      <c r="E47" s="60"/>
      <c r="F47" s="60"/>
      <c r="G47" s="60"/>
      <c r="H47" s="60"/>
      <c r="I47" s="77"/>
      <c r="J47" s="49"/>
      <c r="K47" s="26"/>
      <c r="L47" s="67"/>
      <c r="M47" s="67"/>
      <c r="N47" s="67"/>
      <c r="O47" s="67"/>
      <c r="P47" s="67"/>
      <c r="Q47" s="46"/>
      <c r="R47" s="46"/>
    </row>
    <row r="48" spans="1:24" s="47" customFormat="1" x14ac:dyDescent="0.2">
      <c r="A48" s="20"/>
      <c r="B48" s="20"/>
      <c r="C48" s="60"/>
      <c r="D48" s="60"/>
      <c r="E48" s="60"/>
      <c r="F48" s="60"/>
      <c r="G48" s="60"/>
      <c r="H48" s="60"/>
      <c r="I48" s="77"/>
      <c r="J48" s="49"/>
      <c r="K48" s="26"/>
      <c r="L48" s="67"/>
      <c r="M48" s="67"/>
      <c r="N48" s="67"/>
      <c r="O48" s="67"/>
      <c r="P48" s="67"/>
      <c r="Q48" s="46"/>
      <c r="R48" s="46"/>
    </row>
    <row r="49" spans="1:18" s="47" customFormat="1" x14ac:dyDescent="0.2">
      <c r="A49" s="20"/>
      <c r="B49" s="20"/>
      <c r="C49" s="60"/>
      <c r="D49" s="60"/>
      <c r="E49" s="60"/>
      <c r="F49" s="60"/>
      <c r="G49" s="60"/>
      <c r="H49" s="60"/>
      <c r="I49" s="77"/>
      <c r="J49" s="49"/>
      <c r="K49" s="26"/>
      <c r="L49" s="67"/>
      <c r="M49" s="67"/>
      <c r="N49" s="67"/>
      <c r="O49" s="67"/>
      <c r="P49" s="67"/>
      <c r="Q49" s="46"/>
      <c r="R49" s="46"/>
    </row>
    <row r="50" spans="1:18" s="47" customFormat="1" x14ac:dyDescent="0.2">
      <c r="A50" s="20"/>
      <c r="B50" s="20"/>
      <c r="C50" s="60"/>
      <c r="D50" s="60"/>
      <c r="E50" s="60"/>
      <c r="F50" s="60"/>
      <c r="G50" s="60"/>
      <c r="H50" s="60"/>
      <c r="I50" s="77"/>
      <c r="J50" s="49"/>
      <c r="K50" s="26"/>
      <c r="L50" s="67"/>
      <c r="M50" s="67"/>
      <c r="N50" s="67"/>
      <c r="O50" s="67"/>
      <c r="P50" s="67"/>
      <c r="Q50" s="46"/>
      <c r="R50" s="46"/>
    </row>
    <row r="51" spans="1:18" s="47" customFormat="1" x14ac:dyDescent="0.2">
      <c r="A51" s="20"/>
      <c r="B51" s="20"/>
      <c r="C51" s="60"/>
      <c r="D51" s="60"/>
      <c r="E51" s="60"/>
      <c r="F51" s="60"/>
      <c r="G51" s="60"/>
      <c r="H51" s="60"/>
      <c r="I51" s="77"/>
      <c r="J51" s="49"/>
      <c r="K51" s="26"/>
      <c r="L51" s="67"/>
      <c r="M51" s="67"/>
      <c r="N51" s="67"/>
      <c r="O51" s="67"/>
      <c r="P51" s="67"/>
      <c r="Q51" s="46"/>
      <c r="R51" s="46"/>
    </row>
    <row r="52" spans="1:18" s="47" customFormat="1" x14ac:dyDescent="0.2">
      <c r="A52" s="20"/>
      <c r="B52" s="20"/>
      <c r="C52" s="60"/>
      <c r="D52" s="60"/>
      <c r="E52" s="60"/>
      <c r="F52" s="60"/>
      <c r="G52" s="60"/>
      <c r="H52" s="60"/>
      <c r="I52" s="77"/>
      <c r="J52" s="49"/>
      <c r="K52" s="26"/>
      <c r="L52" s="67"/>
      <c r="M52" s="67"/>
      <c r="N52" s="67"/>
      <c r="O52" s="67"/>
      <c r="P52" s="67"/>
      <c r="Q52" s="46"/>
      <c r="R52" s="46"/>
    </row>
    <row r="53" spans="1:18" s="47" customFormat="1" x14ac:dyDescent="0.2">
      <c r="A53" s="20"/>
      <c r="B53" s="50"/>
      <c r="C53" s="20"/>
      <c r="D53" s="20"/>
      <c r="E53" s="20"/>
      <c r="F53" s="20"/>
      <c r="G53" s="20"/>
      <c r="H53" s="20"/>
      <c r="I53" s="77"/>
      <c r="J53" s="49"/>
      <c r="K53" s="26"/>
      <c r="L53" s="67"/>
      <c r="M53" s="67"/>
      <c r="N53" s="67"/>
      <c r="O53" s="67"/>
      <c r="P53" s="67"/>
      <c r="Q53" s="46"/>
      <c r="R53" s="46"/>
    </row>
    <row r="54" spans="1:18" s="47" customFormat="1" x14ac:dyDescent="0.2">
      <c r="A54" s="20"/>
      <c r="B54" s="20"/>
      <c r="C54" s="20"/>
      <c r="D54" s="20"/>
      <c r="E54" s="20"/>
      <c r="F54" s="20"/>
      <c r="G54" s="20"/>
      <c r="H54" s="20"/>
      <c r="I54" s="77"/>
      <c r="J54" s="49"/>
      <c r="K54" s="26"/>
      <c r="L54" s="67"/>
      <c r="M54" s="67"/>
      <c r="N54" s="67"/>
      <c r="O54" s="67"/>
      <c r="P54" s="67"/>
      <c r="Q54" s="46"/>
      <c r="R54" s="46"/>
    </row>
    <row r="55" spans="1:18" s="47" customFormat="1" x14ac:dyDescent="0.2">
      <c r="A55" s="20"/>
      <c r="B55" s="20"/>
      <c r="C55" s="20"/>
      <c r="D55" s="20"/>
      <c r="E55" s="20"/>
      <c r="F55" s="20"/>
      <c r="G55" s="20"/>
      <c r="H55" s="20"/>
      <c r="I55" s="77"/>
      <c r="J55" s="49"/>
      <c r="K55" s="26"/>
      <c r="L55" s="67"/>
      <c r="M55" s="67"/>
      <c r="N55" s="67"/>
      <c r="O55" s="67"/>
      <c r="P55" s="67"/>
      <c r="Q55" s="46"/>
      <c r="R55" s="46"/>
    </row>
    <row r="56" spans="1:18" s="47" customFormat="1" x14ac:dyDescent="0.2">
      <c r="C56" s="20"/>
      <c r="D56" s="20"/>
      <c r="E56" s="20"/>
      <c r="F56" s="20"/>
      <c r="G56" s="20"/>
      <c r="H56" s="20"/>
      <c r="I56" s="20"/>
      <c r="J56" s="20"/>
      <c r="K56" s="26"/>
      <c r="L56" s="67"/>
      <c r="M56" s="67"/>
      <c r="N56" s="67"/>
      <c r="O56" s="67"/>
      <c r="P56" s="67"/>
      <c r="Q56" s="46"/>
      <c r="R56" s="46"/>
    </row>
    <row r="57" spans="1:18" s="47" customForma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6"/>
      <c r="L57" s="67"/>
      <c r="M57" s="67"/>
      <c r="N57" s="67"/>
      <c r="O57" s="67"/>
      <c r="P57" s="67"/>
      <c r="Q57" s="46"/>
      <c r="R57" s="46"/>
    </row>
    <row r="58" spans="1:18" s="47" customForma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6"/>
      <c r="L58" s="67"/>
      <c r="M58" s="67"/>
      <c r="N58" s="67"/>
      <c r="O58" s="67"/>
      <c r="P58" s="67"/>
      <c r="Q58" s="46"/>
      <c r="R58" s="46"/>
    </row>
    <row r="59" spans="1:18" s="47" customForma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6"/>
      <c r="L59" s="67"/>
      <c r="M59" s="67"/>
      <c r="N59" s="67"/>
      <c r="O59" s="67"/>
      <c r="P59" s="67"/>
      <c r="Q59" s="46"/>
      <c r="R59" s="46"/>
    </row>
    <row r="60" spans="1:18" s="47" customFormat="1" x14ac:dyDescent="0.2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6"/>
      <c r="L60" s="67"/>
      <c r="M60" s="67"/>
      <c r="N60" s="67"/>
      <c r="O60" s="67"/>
      <c r="P60" s="67"/>
      <c r="Q60" s="46"/>
      <c r="R60" s="46"/>
    </row>
    <row r="61" spans="1:18" s="47" customFormat="1" x14ac:dyDescent="0.2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6"/>
      <c r="L61" s="67"/>
      <c r="M61" s="67"/>
      <c r="N61" s="67"/>
      <c r="O61" s="67"/>
      <c r="P61" s="67"/>
      <c r="Q61" s="46"/>
      <c r="R61" s="46"/>
    </row>
    <row r="62" spans="1:18" s="47" customFormat="1" x14ac:dyDescent="0.2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6"/>
      <c r="L62" s="67"/>
      <c r="M62" s="67"/>
      <c r="N62" s="67"/>
      <c r="O62" s="67"/>
      <c r="P62" s="67"/>
      <c r="Q62" s="46"/>
      <c r="R62" s="46"/>
    </row>
    <row r="63" spans="1:18" s="47" customFormat="1" x14ac:dyDescent="0.2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6"/>
      <c r="L63" s="67"/>
      <c r="M63" s="67"/>
      <c r="N63" s="67"/>
      <c r="O63" s="67"/>
      <c r="P63" s="67"/>
      <c r="Q63" s="46"/>
      <c r="R63" s="46"/>
    </row>
    <row r="64" spans="1:18" s="47" customFormat="1" x14ac:dyDescent="0.2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6"/>
      <c r="L64" s="67"/>
      <c r="M64" s="67"/>
      <c r="N64" s="67"/>
      <c r="O64" s="67"/>
      <c r="P64" s="67"/>
      <c r="Q64" s="46"/>
      <c r="R64" s="46"/>
    </row>
    <row r="65" spans="1:18" s="47" customFormat="1" x14ac:dyDescent="0.2">
      <c r="A65" s="51"/>
      <c r="B65" s="99" t="s">
        <v>17</v>
      </c>
      <c r="C65" s="51"/>
      <c r="D65" s="51"/>
      <c r="E65" s="51"/>
      <c r="F65" s="51"/>
      <c r="G65" s="51"/>
      <c r="H65" s="51"/>
      <c r="I65" s="51"/>
      <c r="J65" s="51"/>
      <c r="K65" s="52"/>
      <c r="L65" s="67"/>
      <c r="M65" s="67"/>
      <c r="N65" s="67"/>
      <c r="O65" s="67"/>
      <c r="P65" s="67"/>
      <c r="Q65" s="46"/>
      <c r="R65" s="46"/>
    </row>
    <row r="66" spans="1:18" s="47" customFormat="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67"/>
      <c r="M66" s="67"/>
      <c r="N66" s="67"/>
      <c r="O66" s="67"/>
      <c r="P66" s="67"/>
      <c r="Q66" s="46"/>
      <c r="R66" s="46"/>
    </row>
    <row r="67" spans="1:18" s="47" customFormat="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67"/>
      <c r="M67" s="67"/>
      <c r="N67" s="67"/>
      <c r="O67" s="67"/>
      <c r="P67" s="67"/>
      <c r="Q67" s="46"/>
      <c r="R67" s="46"/>
    </row>
    <row r="68" spans="1:18" s="47" customFormat="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67"/>
      <c r="M68" s="67"/>
      <c r="N68" s="67"/>
      <c r="O68" s="67"/>
      <c r="P68" s="67"/>
      <c r="Q68" s="46"/>
      <c r="R68" s="46"/>
    </row>
    <row r="69" spans="1:18" s="47" customFormat="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67"/>
      <c r="M69" s="67"/>
      <c r="N69" s="67"/>
      <c r="O69" s="67"/>
      <c r="P69" s="67"/>
      <c r="Q69" s="46"/>
      <c r="R69" s="46"/>
    </row>
    <row r="70" spans="1:18" s="47" customFormat="1" x14ac:dyDescent="0.2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67"/>
      <c r="M70" s="67"/>
      <c r="N70" s="67"/>
      <c r="O70" s="67"/>
      <c r="P70" s="67"/>
      <c r="Q70" s="46"/>
      <c r="R70" s="46"/>
    </row>
    <row r="71" spans="1:18" s="47" customFormat="1" x14ac:dyDescent="0.2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67"/>
      <c r="M71" s="67"/>
      <c r="N71" s="67"/>
      <c r="O71" s="67"/>
      <c r="P71" s="67"/>
      <c r="Q71" s="46"/>
      <c r="R71" s="46"/>
    </row>
    <row r="72" spans="1:18" s="47" customFormat="1" x14ac:dyDescent="0.2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67"/>
      <c r="M72" s="67"/>
      <c r="N72" s="67"/>
      <c r="O72" s="67"/>
      <c r="P72" s="67"/>
      <c r="Q72" s="46"/>
      <c r="R72" s="46"/>
    </row>
    <row r="73" spans="1:18" s="47" customFormat="1" x14ac:dyDescent="0.2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67"/>
      <c r="M73" s="67"/>
      <c r="N73" s="67"/>
      <c r="O73" s="67"/>
      <c r="P73" s="67"/>
      <c r="Q73" s="46"/>
      <c r="R73" s="46"/>
    </row>
    <row r="74" spans="1:18" s="47" customForma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67"/>
      <c r="M74" s="67"/>
      <c r="N74" s="67"/>
      <c r="O74" s="67"/>
      <c r="P74" s="67"/>
      <c r="Q74" s="46"/>
      <c r="R74" s="46"/>
    </row>
    <row r="75" spans="1:18" s="47" customFormat="1" x14ac:dyDescent="0.2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67"/>
      <c r="M75" s="67"/>
      <c r="N75" s="67"/>
      <c r="O75" s="67"/>
      <c r="P75" s="67"/>
      <c r="Q75" s="46"/>
      <c r="R75" s="46"/>
    </row>
    <row r="76" spans="1:18" s="47" customFormat="1" x14ac:dyDescent="0.2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67"/>
      <c r="M76" s="67"/>
      <c r="N76" s="67"/>
      <c r="O76" s="67"/>
      <c r="P76" s="67"/>
      <c r="Q76" s="46"/>
      <c r="R76" s="46"/>
    </row>
    <row r="77" spans="1:18" s="47" customFormat="1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67"/>
      <c r="M77" s="67"/>
      <c r="N77" s="67"/>
      <c r="O77" s="67"/>
      <c r="P77" s="67"/>
      <c r="Q77" s="46"/>
      <c r="R77" s="46"/>
    </row>
    <row r="78" spans="1:18" s="47" customFormat="1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67"/>
      <c r="M78" s="67"/>
      <c r="N78" s="67"/>
      <c r="O78" s="67"/>
      <c r="P78" s="67"/>
      <c r="Q78" s="46"/>
      <c r="R78" s="46"/>
    </row>
    <row r="79" spans="1:18" s="47" customFormat="1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67"/>
      <c r="M79" s="67"/>
      <c r="N79" s="67"/>
      <c r="O79" s="67"/>
      <c r="P79" s="67"/>
      <c r="Q79" s="46"/>
      <c r="R79" s="46"/>
    </row>
    <row r="80" spans="1:18" s="47" customFormat="1" x14ac:dyDescent="0.2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67"/>
      <c r="M80" s="67"/>
      <c r="N80" s="67"/>
      <c r="O80" s="67"/>
      <c r="P80" s="67"/>
      <c r="Q80" s="46"/>
      <c r="R80" s="46"/>
    </row>
    <row r="81" spans="1:18" s="47" customFormat="1" x14ac:dyDescent="0.2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67"/>
      <c r="M81" s="67"/>
      <c r="N81" s="67"/>
      <c r="O81" s="67"/>
      <c r="P81" s="67"/>
      <c r="Q81" s="46"/>
      <c r="R81" s="46"/>
    </row>
    <row r="82" spans="1:18" s="47" customFormat="1" x14ac:dyDescent="0.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67"/>
      <c r="M82" s="67"/>
      <c r="N82" s="67"/>
      <c r="O82" s="67"/>
      <c r="P82" s="67"/>
      <c r="Q82" s="46"/>
      <c r="R82" s="46"/>
    </row>
    <row r="83" spans="1:18" s="47" customFormat="1" x14ac:dyDescent="0.2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67"/>
      <c r="M83" s="67"/>
      <c r="N83" s="67"/>
      <c r="O83" s="67"/>
      <c r="P83" s="67"/>
      <c r="Q83" s="46"/>
      <c r="R83" s="46"/>
    </row>
    <row r="84" spans="1:18" s="47" customFormat="1" x14ac:dyDescent="0.2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67"/>
      <c r="M84" s="67"/>
      <c r="N84" s="67"/>
      <c r="O84" s="67"/>
      <c r="P84" s="67"/>
      <c r="Q84" s="46"/>
      <c r="R84" s="46"/>
    </row>
    <row r="85" spans="1:18" s="47" customFormat="1" x14ac:dyDescent="0.2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67"/>
      <c r="M85" s="67"/>
      <c r="N85" s="67"/>
      <c r="O85" s="67"/>
      <c r="P85" s="67"/>
      <c r="Q85" s="46"/>
      <c r="R85" s="46"/>
    </row>
    <row r="86" spans="1:18" s="47" customFormat="1" x14ac:dyDescent="0.2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67"/>
      <c r="M86" s="67"/>
      <c r="N86" s="67"/>
      <c r="O86" s="67"/>
      <c r="P86" s="67"/>
      <c r="Q86" s="46"/>
      <c r="R86" s="46"/>
    </row>
    <row r="87" spans="1:18" s="47" customFormat="1" x14ac:dyDescent="0.2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67"/>
      <c r="M87" s="67"/>
      <c r="N87" s="67"/>
      <c r="O87" s="67"/>
      <c r="P87" s="67"/>
      <c r="Q87" s="46"/>
      <c r="R87" s="46"/>
    </row>
    <row r="88" spans="1:18" s="47" customFormat="1" x14ac:dyDescent="0.2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67"/>
      <c r="M88" s="67"/>
      <c r="N88" s="67"/>
      <c r="O88" s="67"/>
      <c r="P88" s="67"/>
      <c r="Q88" s="46"/>
      <c r="R88" s="46"/>
    </row>
    <row r="89" spans="1:18" s="47" customFormat="1" x14ac:dyDescent="0.2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67"/>
      <c r="M89" s="67"/>
      <c r="N89" s="67"/>
      <c r="O89" s="67"/>
      <c r="P89" s="67"/>
      <c r="Q89" s="46"/>
      <c r="R89" s="46"/>
    </row>
    <row r="90" spans="1:18" s="47" customFormat="1" x14ac:dyDescent="0.2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67"/>
      <c r="M90" s="67"/>
      <c r="N90" s="67"/>
      <c r="O90" s="67"/>
      <c r="P90" s="67"/>
      <c r="Q90" s="46"/>
      <c r="R90" s="46"/>
    </row>
    <row r="91" spans="1:18" s="47" customFormat="1" x14ac:dyDescent="0.2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67"/>
      <c r="M91" s="67"/>
      <c r="N91" s="67"/>
      <c r="O91" s="67"/>
      <c r="P91" s="67"/>
      <c r="Q91" s="46"/>
      <c r="R91" s="46"/>
    </row>
    <row r="92" spans="1:18" s="47" customFormat="1" x14ac:dyDescent="0.2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67"/>
      <c r="M92" s="67"/>
      <c r="N92" s="67"/>
      <c r="O92" s="67"/>
      <c r="P92" s="67"/>
      <c r="Q92" s="46"/>
      <c r="R92" s="46"/>
    </row>
    <row r="93" spans="1:18" s="47" customFormat="1" x14ac:dyDescent="0.2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67"/>
      <c r="M93" s="67"/>
      <c r="N93" s="67"/>
      <c r="O93" s="67"/>
      <c r="P93" s="67"/>
      <c r="Q93" s="46"/>
      <c r="R93" s="46"/>
    </row>
    <row r="94" spans="1:18" s="47" customFormat="1" x14ac:dyDescent="0.2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67"/>
      <c r="M94" s="67"/>
      <c r="N94" s="67"/>
      <c r="O94" s="67"/>
      <c r="P94" s="67"/>
      <c r="Q94" s="46"/>
      <c r="R94" s="46"/>
    </row>
    <row r="95" spans="1:18" s="47" customFormat="1" x14ac:dyDescent="0.2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67"/>
      <c r="M95" s="67"/>
      <c r="N95" s="67"/>
      <c r="O95" s="67"/>
      <c r="P95" s="67"/>
      <c r="Q95" s="46"/>
      <c r="R95" s="46"/>
    </row>
    <row r="96" spans="1:18" s="47" customFormat="1" x14ac:dyDescent="0.2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67"/>
      <c r="M96" s="67"/>
      <c r="N96" s="67"/>
      <c r="O96" s="67"/>
      <c r="P96" s="67"/>
      <c r="Q96" s="46"/>
      <c r="R96" s="46"/>
    </row>
    <row r="97" spans="1:18" s="47" customFormat="1" x14ac:dyDescent="0.2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67"/>
      <c r="M97" s="67"/>
      <c r="N97" s="67"/>
      <c r="O97" s="67"/>
      <c r="P97" s="67"/>
      <c r="Q97" s="46"/>
      <c r="R97" s="46"/>
    </row>
    <row r="98" spans="1:18" s="47" customFormat="1" x14ac:dyDescent="0.2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67"/>
      <c r="M98" s="67"/>
      <c r="N98" s="67"/>
      <c r="O98" s="67"/>
      <c r="P98" s="67"/>
      <c r="Q98" s="46"/>
      <c r="R98" s="46"/>
    </row>
    <row r="99" spans="1:18" s="47" customFormat="1" x14ac:dyDescent="0.2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67"/>
      <c r="M99" s="67"/>
      <c r="N99" s="67"/>
      <c r="O99" s="67"/>
      <c r="P99" s="67"/>
      <c r="Q99" s="46"/>
      <c r="R99" s="46"/>
    </row>
    <row r="100" spans="1:18" s="47" customFormat="1" x14ac:dyDescent="0.2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67"/>
      <c r="M100" s="67"/>
      <c r="N100" s="67"/>
      <c r="O100" s="67"/>
      <c r="P100" s="67"/>
      <c r="Q100" s="46"/>
      <c r="R100" s="46"/>
    </row>
    <row r="101" spans="1:18" s="47" customFormat="1" x14ac:dyDescent="0.2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67"/>
      <c r="M101" s="67"/>
      <c r="N101" s="67"/>
      <c r="O101" s="67"/>
      <c r="P101" s="67"/>
      <c r="Q101" s="46"/>
      <c r="R101" s="46"/>
    </row>
    <row r="102" spans="1:18" s="47" customFormat="1" x14ac:dyDescent="0.2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67"/>
      <c r="M102" s="67"/>
      <c r="N102" s="67"/>
      <c r="O102" s="67"/>
      <c r="P102" s="67"/>
      <c r="Q102" s="46"/>
      <c r="R102" s="46"/>
    </row>
    <row r="103" spans="1:18" s="47" customFormat="1" x14ac:dyDescent="0.2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67"/>
      <c r="M103" s="67"/>
      <c r="N103" s="67"/>
      <c r="O103" s="67"/>
      <c r="P103" s="67"/>
      <c r="Q103" s="46"/>
      <c r="R103" s="46"/>
    </row>
    <row r="104" spans="1:18" s="47" customForma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67"/>
      <c r="M104" s="67"/>
      <c r="N104" s="67"/>
      <c r="O104" s="67"/>
      <c r="P104" s="67"/>
      <c r="Q104" s="46"/>
      <c r="R104" s="46"/>
    </row>
    <row r="105" spans="1:18" s="47" customFormat="1" x14ac:dyDescent="0.2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67"/>
      <c r="M105" s="67"/>
      <c r="N105" s="67"/>
      <c r="O105" s="67"/>
      <c r="P105" s="67"/>
      <c r="Q105" s="46"/>
      <c r="R105" s="46"/>
    </row>
    <row r="106" spans="1:18" s="47" customFormat="1" x14ac:dyDescent="0.2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67"/>
      <c r="M106" s="67"/>
      <c r="N106" s="67"/>
      <c r="O106" s="67"/>
      <c r="P106" s="67"/>
      <c r="Q106" s="46"/>
      <c r="R106" s="46"/>
    </row>
    <row r="107" spans="1:18" s="47" customFormat="1" x14ac:dyDescent="0.2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67"/>
      <c r="M107" s="67"/>
      <c r="N107" s="67"/>
      <c r="O107" s="67"/>
      <c r="P107" s="67"/>
      <c r="Q107" s="46"/>
      <c r="R107" s="46"/>
    </row>
    <row r="108" spans="1:18" s="47" customFormat="1" x14ac:dyDescent="0.2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67"/>
      <c r="M108" s="67"/>
      <c r="N108" s="67"/>
      <c r="O108" s="67"/>
      <c r="P108" s="67"/>
      <c r="Q108" s="46"/>
      <c r="R108" s="46"/>
    </row>
    <row r="109" spans="1:18" s="47" customFormat="1" x14ac:dyDescent="0.2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67"/>
      <c r="M109" s="67"/>
      <c r="N109" s="67"/>
      <c r="O109" s="67"/>
      <c r="P109" s="67"/>
      <c r="Q109" s="46"/>
      <c r="R109" s="46"/>
    </row>
    <row r="110" spans="1:18" s="47" customFormat="1" x14ac:dyDescent="0.2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67"/>
      <c r="M110" s="67"/>
      <c r="N110" s="67"/>
      <c r="O110" s="67"/>
      <c r="P110" s="67"/>
      <c r="Q110" s="46"/>
      <c r="R110" s="46"/>
    </row>
    <row r="111" spans="1:18" s="47" customFormat="1" x14ac:dyDescent="0.2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67"/>
      <c r="M111" s="67"/>
      <c r="N111" s="67"/>
      <c r="O111" s="67"/>
      <c r="P111" s="67"/>
      <c r="Q111" s="46"/>
      <c r="R111" s="46"/>
    </row>
    <row r="112" spans="1:18" s="47" customFormat="1" x14ac:dyDescent="0.2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67"/>
      <c r="M112" s="67"/>
      <c r="N112" s="67"/>
      <c r="O112" s="67"/>
      <c r="P112" s="67"/>
      <c r="Q112" s="46"/>
      <c r="R112" s="46"/>
    </row>
    <row r="113" spans="1:18" s="47" customFormat="1" x14ac:dyDescent="0.2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67"/>
      <c r="M113" s="67"/>
      <c r="N113" s="67"/>
      <c r="O113" s="67"/>
      <c r="P113" s="67"/>
      <c r="Q113" s="46"/>
      <c r="R113" s="46"/>
    </row>
    <row r="114" spans="1:18" s="47" customFormat="1" x14ac:dyDescent="0.2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67"/>
      <c r="M114" s="67"/>
      <c r="N114" s="67"/>
      <c r="O114" s="67"/>
      <c r="P114" s="67"/>
      <c r="Q114" s="46"/>
      <c r="R114" s="46"/>
    </row>
    <row r="115" spans="1:18" s="47" customFormat="1" x14ac:dyDescent="0.2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67"/>
      <c r="M115" s="67"/>
      <c r="N115" s="67"/>
      <c r="O115" s="67"/>
      <c r="P115" s="67"/>
      <c r="Q115" s="46"/>
      <c r="R115" s="46"/>
    </row>
    <row r="116" spans="1:18" s="47" customFormat="1" x14ac:dyDescent="0.2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67"/>
      <c r="M116" s="67"/>
      <c r="N116" s="67"/>
      <c r="O116" s="67"/>
      <c r="P116" s="67"/>
      <c r="Q116" s="46"/>
      <c r="R116" s="46"/>
    </row>
    <row r="117" spans="1:18" s="47" customFormat="1" x14ac:dyDescent="0.2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67"/>
      <c r="M117" s="67"/>
      <c r="N117" s="67"/>
      <c r="O117" s="67"/>
      <c r="P117" s="67"/>
      <c r="Q117" s="46"/>
      <c r="R117" s="46"/>
    </row>
    <row r="118" spans="1:18" s="47" customFormat="1" x14ac:dyDescent="0.2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67"/>
      <c r="M118" s="67"/>
      <c r="N118" s="67"/>
      <c r="O118" s="67"/>
      <c r="P118" s="67"/>
      <c r="Q118" s="46"/>
      <c r="R118" s="46"/>
    </row>
    <row r="119" spans="1:18" s="47" customFormat="1" x14ac:dyDescent="0.2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67"/>
      <c r="M119" s="67"/>
      <c r="N119" s="67"/>
      <c r="O119" s="67"/>
      <c r="P119" s="67"/>
      <c r="Q119" s="46"/>
      <c r="R119" s="46"/>
    </row>
    <row r="120" spans="1:18" s="47" customFormat="1" x14ac:dyDescent="0.2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67"/>
      <c r="M120" s="67"/>
      <c r="N120" s="67"/>
      <c r="O120" s="67"/>
      <c r="P120" s="67"/>
      <c r="Q120" s="46"/>
      <c r="R120" s="46"/>
    </row>
    <row r="121" spans="1:18" s="47" customFormat="1" x14ac:dyDescent="0.2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67"/>
      <c r="M121" s="67"/>
      <c r="N121" s="67"/>
      <c r="O121" s="67"/>
      <c r="P121" s="67"/>
      <c r="Q121" s="46"/>
      <c r="R121" s="46"/>
    </row>
    <row r="122" spans="1:18" s="47" customFormat="1" x14ac:dyDescent="0.2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67"/>
      <c r="M122" s="67"/>
      <c r="N122" s="67"/>
      <c r="O122" s="67"/>
      <c r="P122" s="67"/>
      <c r="Q122" s="46"/>
      <c r="R122" s="46"/>
    </row>
    <row r="123" spans="1:18" s="47" customFormat="1" x14ac:dyDescent="0.2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67"/>
      <c r="M123" s="67"/>
      <c r="N123" s="67"/>
      <c r="O123" s="67"/>
      <c r="P123" s="67"/>
      <c r="Q123" s="46"/>
      <c r="R123" s="46"/>
    </row>
    <row r="124" spans="1:18" s="47" customFormat="1" x14ac:dyDescent="0.2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67"/>
      <c r="M124" s="67"/>
      <c r="N124" s="67"/>
      <c r="O124" s="67"/>
      <c r="P124" s="67"/>
      <c r="Q124" s="46"/>
      <c r="R124" s="46"/>
    </row>
    <row r="125" spans="1:18" s="47" customFormat="1" x14ac:dyDescent="0.2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67"/>
      <c r="M125" s="67"/>
      <c r="N125" s="67"/>
      <c r="O125" s="67"/>
      <c r="P125" s="67"/>
      <c r="Q125" s="46"/>
      <c r="R125" s="46"/>
    </row>
    <row r="126" spans="1:18" s="47" customFormat="1" x14ac:dyDescent="0.2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67"/>
      <c r="M126" s="67"/>
      <c r="N126" s="67"/>
      <c r="O126" s="67"/>
      <c r="P126" s="67"/>
      <c r="Q126" s="46"/>
      <c r="R126" s="46"/>
    </row>
    <row r="127" spans="1:18" s="47" customFormat="1" x14ac:dyDescent="0.2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67"/>
      <c r="M127" s="67"/>
      <c r="N127" s="67"/>
      <c r="O127" s="67"/>
      <c r="P127" s="67"/>
      <c r="Q127" s="46"/>
      <c r="R127" s="46"/>
    </row>
    <row r="128" spans="1:18" s="47" customFormat="1" x14ac:dyDescent="0.2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67"/>
      <c r="M128" s="67"/>
      <c r="N128" s="67"/>
      <c r="O128" s="67"/>
      <c r="P128" s="67"/>
      <c r="Q128" s="46"/>
      <c r="R128" s="46"/>
    </row>
    <row r="129" spans="1:18" s="47" customFormat="1" x14ac:dyDescent="0.2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67"/>
      <c r="M129" s="67"/>
      <c r="N129" s="67"/>
      <c r="O129" s="67"/>
      <c r="P129" s="67"/>
      <c r="Q129" s="46"/>
      <c r="R129" s="46"/>
    </row>
    <row r="130" spans="1:18" s="47" customFormat="1" x14ac:dyDescent="0.2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67"/>
      <c r="M130" s="67"/>
      <c r="N130" s="67"/>
      <c r="O130" s="67"/>
      <c r="P130" s="67"/>
      <c r="Q130" s="46"/>
      <c r="R130" s="46"/>
    </row>
    <row r="131" spans="1:18" s="47" customFormat="1" x14ac:dyDescent="0.2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67"/>
      <c r="M131" s="67"/>
      <c r="N131" s="67"/>
      <c r="O131" s="67"/>
      <c r="P131" s="67"/>
      <c r="Q131" s="46"/>
      <c r="R131" s="46"/>
    </row>
    <row r="132" spans="1:18" s="47" customFormat="1" x14ac:dyDescent="0.2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67"/>
      <c r="M132" s="67"/>
      <c r="N132" s="67"/>
      <c r="O132" s="67"/>
      <c r="P132" s="67"/>
      <c r="Q132" s="46"/>
      <c r="R132" s="46"/>
    </row>
    <row r="133" spans="1:18" s="47" customFormat="1" x14ac:dyDescent="0.2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67"/>
      <c r="M133" s="67"/>
      <c r="N133" s="67"/>
      <c r="O133" s="67"/>
      <c r="P133" s="67"/>
      <c r="Q133" s="46"/>
      <c r="R133" s="46"/>
    </row>
    <row r="134" spans="1:18" s="47" customFormat="1" x14ac:dyDescent="0.2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67"/>
      <c r="M134" s="67"/>
      <c r="N134" s="67"/>
      <c r="O134" s="67"/>
      <c r="P134" s="67"/>
      <c r="Q134" s="46"/>
      <c r="R134" s="46"/>
    </row>
    <row r="135" spans="1:18" s="47" customFormat="1" x14ac:dyDescent="0.2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67"/>
      <c r="M135" s="67"/>
      <c r="N135" s="67"/>
      <c r="O135" s="67"/>
      <c r="P135" s="67"/>
      <c r="Q135" s="46"/>
      <c r="R135" s="46"/>
    </row>
    <row r="136" spans="1:18" s="47" customFormat="1" x14ac:dyDescent="0.2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67"/>
      <c r="M136" s="67"/>
      <c r="N136" s="67"/>
      <c r="O136" s="67"/>
      <c r="P136" s="67"/>
      <c r="Q136" s="46"/>
      <c r="R136" s="46"/>
    </row>
    <row r="137" spans="1:18" s="47" customFormat="1" x14ac:dyDescent="0.2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67"/>
      <c r="M137" s="67"/>
      <c r="N137" s="67"/>
      <c r="O137" s="67"/>
      <c r="P137" s="67"/>
      <c r="Q137" s="46"/>
      <c r="R137" s="46"/>
    </row>
    <row r="138" spans="1:18" s="47" customFormat="1" x14ac:dyDescent="0.2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67"/>
      <c r="M138" s="67"/>
      <c r="N138" s="67"/>
      <c r="O138" s="67"/>
      <c r="P138" s="67"/>
      <c r="Q138" s="46"/>
      <c r="R138" s="46"/>
    </row>
    <row r="139" spans="1:18" s="47" customFormat="1" x14ac:dyDescent="0.2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67"/>
      <c r="M139" s="67"/>
      <c r="N139" s="67"/>
      <c r="O139" s="67"/>
      <c r="P139" s="67"/>
      <c r="Q139" s="46"/>
      <c r="R139" s="46"/>
    </row>
    <row r="140" spans="1:18" s="47" customFormat="1" x14ac:dyDescent="0.2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67"/>
      <c r="M140" s="67"/>
      <c r="N140" s="67"/>
      <c r="O140" s="67"/>
      <c r="P140" s="67"/>
      <c r="Q140" s="46"/>
      <c r="R140" s="46"/>
    </row>
    <row r="141" spans="1:18" s="47" customFormat="1" x14ac:dyDescent="0.2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67"/>
      <c r="M141" s="67"/>
      <c r="N141" s="67"/>
      <c r="O141" s="67"/>
      <c r="P141" s="67"/>
      <c r="Q141" s="46"/>
      <c r="R141" s="46"/>
    </row>
    <row r="142" spans="1:18" s="47" customFormat="1" x14ac:dyDescent="0.2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67"/>
      <c r="M142" s="67"/>
      <c r="N142" s="67"/>
      <c r="O142" s="67"/>
      <c r="P142" s="67"/>
      <c r="Q142" s="46"/>
      <c r="R142" s="46"/>
    </row>
    <row r="143" spans="1:18" s="47" customFormat="1" x14ac:dyDescent="0.2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67"/>
      <c r="M143" s="67"/>
      <c r="N143" s="67"/>
      <c r="O143" s="67"/>
      <c r="P143" s="67"/>
      <c r="Q143" s="46"/>
      <c r="R143" s="46"/>
    </row>
    <row r="144" spans="1:18" s="47" customFormat="1" x14ac:dyDescent="0.2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67"/>
      <c r="M144" s="67"/>
      <c r="N144" s="67"/>
      <c r="O144" s="67"/>
      <c r="P144" s="67"/>
      <c r="Q144" s="46"/>
      <c r="R144" s="46"/>
    </row>
    <row r="145" spans="1:18" s="47" customFormat="1" x14ac:dyDescent="0.2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67"/>
      <c r="M145" s="67"/>
      <c r="N145" s="67"/>
      <c r="O145" s="67"/>
      <c r="P145" s="67"/>
      <c r="Q145" s="46"/>
      <c r="R145" s="46"/>
    </row>
    <row r="146" spans="1:18" s="47" customFormat="1" x14ac:dyDescent="0.2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67"/>
      <c r="M146" s="67"/>
      <c r="N146" s="67"/>
      <c r="O146" s="67"/>
      <c r="P146" s="67"/>
      <c r="Q146" s="46"/>
      <c r="R146" s="46"/>
    </row>
    <row r="147" spans="1:18" s="47" customFormat="1" x14ac:dyDescent="0.2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67"/>
      <c r="M147" s="67"/>
      <c r="N147" s="67"/>
      <c r="O147" s="67"/>
      <c r="P147" s="67"/>
      <c r="Q147" s="46"/>
      <c r="R147" s="46"/>
    </row>
    <row r="148" spans="1:18" s="47" customFormat="1" x14ac:dyDescent="0.2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67"/>
      <c r="M148" s="67"/>
      <c r="N148" s="67"/>
      <c r="O148" s="67"/>
      <c r="P148" s="67"/>
      <c r="Q148" s="46"/>
      <c r="R148" s="46"/>
    </row>
    <row r="149" spans="1:18" s="47" customFormat="1" x14ac:dyDescent="0.2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67"/>
      <c r="M149" s="67"/>
      <c r="N149" s="67"/>
      <c r="O149" s="67"/>
      <c r="P149" s="67"/>
      <c r="Q149" s="46"/>
      <c r="R149" s="46"/>
    </row>
    <row r="150" spans="1:18" s="47" customFormat="1" x14ac:dyDescent="0.2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67"/>
      <c r="M150" s="67"/>
      <c r="N150" s="67"/>
      <c r="O150" s="67"/>
      <c r="P150" s="67"/>
      <c r="Q150" s="46"/>
      <c r="R150" s="46"/>
    </row>
    <row r="151" spans="1:18" s="47" customFormat="1" x14ac:dyDescent="0.2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67"/>
      <c r="M151" s="67"/>
      <c r="N151" s="67"/>
      <c r="O151" s="67"/>
      <c r="P151" s="67"/>
      <c r="Q151" s="46"/>
      <c r="R151" s="46"/>
    </row>
    <row r="152" spans="1:18" s="47" customFormat="1" x14ac:dyDescent="0.2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67"/>
      <c r="M152" s="67"/>
      <c r="N152" s="67"/>
      <c r="O152" s="67"/>
      <c r="P152" s="67"/>
      <c r="Q152" s="46"/>
      <c r="R152" s="46"/>
    </row>
    <row r="153" spans="1:18" s="47" customFormat="1" x14ac:dyDescent="0.2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67"/>
      <c r="M153" s="67"/>
      <c r="N153" s="67"/>
      <c r="O153" s="67"/>
      <c r="P153" s="67"/>
      <c r="Q153" s="46"/>
      <c r="R153" s="46"/>
    </row>
    <row r="154" spans="1:18" s="47" customFormat="1" x14ac:dyDescent="0.2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67"/>
      <c r="M154" s="67"/>
      <c r="N154" s="67"/>
      <c r="O154" s="67"/>
      <c r="P154" s="67"/>
      <c r="Q154" s="46"/>
      <c r="R154" s="46"/>
    </row>
    <row r="155" spans="1:18" s="47" customFormat="1" x14ac:dyDescent="0.2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67"/>
      <c r="M155" s="67"/>
      <c r="N155" s="67"/>
      <c r="O155" s="67"/>
      <c r="P155" s="67"/>
      <c r="Q155" s="46"/>
      <c r="R155" s="46"/>
    </row>
    <row r="156" spans="1:18" s="47" customFormat="1" x14ac:dyDescent="0.2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67"/>
      <c r="M156" s="67"/>
      <c r="N156" s="67"/>
      <c r="O156" s="67"/>
      <c r="P156" s="67"/>
      <c r="Q156" s="46"/>
      <c r="R156" s="46"/>
    </row>
    <row r="157" spans="1:18" s="47" customFormat="1" x14ac:dyDescent="0.2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67"/>
      <c r="M157" s="67"/>
      <c r="N157" s="67"/>
      <c r="O157" s="67"/>
      <c r="P157" s="67"/>
      <c r="Q157" s="46"/>
      <c r="R157" s="46"/>
    </row>
    <row r="158" spans="1:18" s="47" customFormat="1" x14ac:dyDescent="0.2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67"/>
      <c r="M158" s="67"/>
      <c r="N158" s="67"/>
      <c r="O158" s="67"/>
      <c r="P158" s="67"/>
      <c r="Q158" s="46"/>
      <c r="R158" s="46"/>
    </row>
    <row r="159" spans="1:18" s="47" customFormat="1" x14ac:dyDescent="0.2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67"/>
      <c r="M159" s="67"/>
      <c r="N159" s="67"/>
      <c r="O159" s="67"/>
      <c r="P159" s="67"/>
      <c r="Q159" s="46"/>
      <c r="R159" s="46"/>
    </row>
    <row r="160" spans="1:18" s="47" customFormat="1" x14ac:dyDescent="0.2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67"/>
      <c r="M160" s="67"/>
      <c r="N160" s="67"/>
      <c r="O160" s="67"/>
      <c r="P160" s="67"/>
      <c r="Q160" s="46"/>
      <c r="R160" s="46"/>
    </row>
    <row r="161" spans="1:18" s="47" customFormat="1" x14ac:dyDescent="0.2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67"/>
      <c r="M161" s="67"/>
      <c r="N161" s="67"/>
      <c r="O161" s="67"/>
      <c r="P161" s="67"/>
      <c r="Q161" s="46"/>
      <c r="R161" s="46"/>
    </row>
    <row r="162" spans="1:18" s="47" customFormat="1" x14ac:dyDescent="0.2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67"/>
      <c r="M162" s="67"/>
      <c r="N162" s="67"/>
      <c r="O162" s="67"/>
      <c r="P162" s="67"/>
      <c r="Q162" s="46"/>
      <c r="R162" s="46"/>
    </row>
    <row r="163" spans="1:18" s="47" customFormat="1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67"/>
      <c r="M163" s="67"/>
      <c r="N163" s="67"/>
      <c r="O163" s="67"/>
      <c r="P163" s="67"/>
      <c r="Q163" s="46"/>
      <c r="R163" s="46"/>
    </row>
    <row r="164" spans="1:18" s="47" customFormat="1" x14ac:dyDescent="0.2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67"/>
      <c r="M164" s="67"/>
      <c r="N164" s="67"/>
      <c r="O164" s="67"/>
      <c r="P164" s="67"/>
      <c r="Q164" s="46"/>
      <c r="R164" s="46"/>
    </row>
    <row r="165" spans="1:18" s="47" customFormat="1" x14ac:dyDescent="0.2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67"/>
      <c r="M165" s="67"/>
      <c r="N165" s="67"/>
      <c r="O165" s="67"/>
      <c r="P165" s="67"/>
      <c r="Q165" s="46"/>
      <c r="R165" s="46"/>
    </row>
    <row r="166" spans="1:18" s="47" customFormat="1" x14ac:dyDescent="0.2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67"/>
      <c r="M166" s="67"/>
      <c r="N166" s="67"/>
      <c r="O166" s="67"/>
      <c r="P166" s="67"/>
      <c r="Q166" s="46"/>
      <c r="R166" s="46"/>
    </row>
    <row r="167" spans="1:18" s="47" customFormat="1" x14ac:dyDescent="0.2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67"/>
      <c r="M167" s="67"/>
      <c r="N167" s="67"/>
      <c r="O167" s="67"/>
      <c r="P167" s="67"/>
      <c r="Q167" s="46"/>
      <c r="R167" s="46"/>
    </row>
    <row r="168" spans="1:18" s="47" customFormat="1" x14ac:dyDescent="0.2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67"/>
      <c r="M168" s="67"/>
      <c r="N168" s="67"/>
      <c r="O168" s="67"/>
      <c r="P168" s="67"/>
      <c r="Q168" s="46"/>
      <c r="R168" s="46"/>
    </row>
    <row r="169" spans="1:18" s="47" customFormat="1" x14ac:dyDescent="0.2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67"/>
      <c r="M169" s="67"/>
      <c r="N169" s="67"/>
      <c r="O169" s="67"/>
      <c r="P169" s="67"/>
      <c r="Q169" s="46"/>
      <c r="R169" s="46"/>
    </row>
    <row r="170" spans="1:18" s="47" customFormat="1" x14ac:dyDescent="0.2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67"/>
      <c r="M170" s="67"/>
      <c r="N170" s="67"/>
      <c r="O170" s="67"/>
      <c r="P170" s="67"/>
      <c r="Q170" s="46"/>
      <c r="R170" s="46"/>
    </row>
    <row r="171" spans="1:18" s="47" customFormat="1" x14ac:dyDescent="0.2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67"/>
      <c r="M171" s="67"/>
      <c r="N171" s="67"/>
      <c r="O171" s="67"/>
      <c r="P171" s="67"/>
      <c r="Q171" s="46"/>
      <c r="R171" s="46"/>
    </row>
    <row r="172" spans="1:18" s="47" customFormat="1" x14ac:dyDescent="0.2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67"/>
      <c r="M172" s="67"/>
      <c r="N172" s="67"/>
      <c r="O172" s="67"/>
      <c r="P172" s="67"/>
      <c r="Q172" s="46"/>
      <c r="R172" s="46"/>
    </row>
    <row r="173" spans="1:18" s="47" customFormat="1" x14ac:dyDescent="0.2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67"/>
      <c r="M173" s="67"/>
      <c r="N173" s="67"/>
      <c r="O173" s="67"/>
      <c r="P173" s="67"/>
      <c r="Q173" s="46"/>
      <c r="R173" s="46"/>
    </row>
    <row r="174" spans="1:18" s="47" customFormat="1" x14ac:dyDescent="0.2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67"/>
      <c r="M174" s="67"/>
      <c r="N174" s="67"/>
      <c r="O174" s="67"/>
      <c r="P174" s="67"/>
      <c r="Q174" s="46"/>
      <c r="R174" s="46"/>
    </row>
    <row r="175" spans="1:18" s="47" customFormat="1" x14ac:dyDescent="0.2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67"/>
      <c r="M175" s="67"/>
      <c r="N175" s="67"/>
      <c r="O175" s="67"/>
      <c r="P175" s="67"/>
      <c r="Q175" s="46"/>
      <c r="R175" s="46"/>
    </row>
    <row r="176" spans="1:18" s="47" customFormat="1" x14ac:dyDescent="0.2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67"/>
      <c r="M176" s="67"/>
      <c r="N176" s="67"/>
      <c r="O176" s="67"/>
      <c r="P176" s="67"/>
      <c r="Q176" s="46"/>
      <c r="R176" s="46"/>
    </row>
    <row r="177" spans="1:18" s="47" customFormat="1" x14ac:dyDescent="0.2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67"/>
      <c r="M177" s="67"/>
      <c r="N177" s="67"/>
      <c r="O177" s="67"/>
      <c r="P177" s="67"/>
      <c r="Q177" s="46"/>
      <c r="R177" s="46"/>
    </row>
    <row r="178" spans="1:18" s="47" customFormat="1" x14ac:dyDescent="0.2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67"/>
      <c r="M178" s="67"/>
      <c r="N178" s="67"/>
      <c r="O178" s="67"/>
      <c r="P178" s="67"/>
      <c r="Q178" s="46"/>
      <c r="R178" s="46"/>
    </row>
    <row r="179" spans="1:18" s="47" customFormat="1" x14ac:dyDescent="0.2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67"/>
      <c r="M179" s="67"/>
      <c r="N179" s="67"/>
      <c r="O179" s="67"/>
      <c r="P179" s="67"/>
      <c r="Q179" s="46"/>
      <c r="R179" s="46"/>
    </row>
    <row r="180" spans="1:18" s="47" customFormat="1" x14ac:dyDescent="0.2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67"/>
      <c r="M180" s="67"/>
      <c r="N180" s="67"/>
      <c r="O180" s="67"/>
      <c r="P180" s="67"/>
      <c r="Q180" s="46"/>
      <c r="R180" s="46"/>
    </row>
    <row r="181" spans="1:18" s="47" customFormat="1" x14ac:dyDescent="0.2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67"/>
      <c r="M181" s="67"/>
      <c r="N181" s="67"/>
      <c r="O181" s="67"/>
      <c r="P181" s="67"/>
      <c r="Q181" s="46"/>
      <c r="R181" s="46"/>
    </row>
    <row r="182" spans="1:18" s="47" customFormat="1" x14ac:dyDescent="0.2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67"/>
      <c r="M182" s="67"/>
      <c r="N182" s="67"/>
      <c r="O182" s="67"/>
      <c r="P182" s="67"/>
      <c r="Q182" s="46"/>
      <c r="R182" s="46"/>
    </row>
    <row r="183" spans="1:18" s="47" customFormat="1" x14ac:dyDescent="0.2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67"/>
      <c r="M183" s="67"/>
      <c r="N183" s="67"/>
      <c r="O183" s="67"/>
      <c r="P183" s="67"/>
      <c r="Q183" s="46"/>
      <c r="R183" s="46"/>
    </row>
    <row r="184" spans="1:18" s="47" customFormat="1" x14ac:dyDescent="0.2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67"/>
      <c r="M184" s="67"/>
      <c r="N184" s="67"/>
      <c r="O184" s="67"/>
      <c r="P184" s="67"/>
      <c r="Q184" s="46"/>
      <c r="R184" s="46"/>
    </row>
    <row r="185" spans="1:18" s="47" customFormat="1" x14ac:dyDescent="0.2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67"/>
      <c r="M185" s="67"/>
      <c r="N185" s="67"/>
      <c r="O185" s="67"/>
      <c r="P185" s="67"/>
      <c r="Q185" s="46"/>
      <c r="R185" s="46"/>
    </row>
  </sheetData>
  <sortState ref="N17:O37">
    <sortCondition descending="1" ref="O17:O37"/>
  </sortState>
  <mergeCells count="10">
    <mergeCell ref="C40:J40"/>
    <mergeCell ref="C41:J41"/>
    <mergeCell ref="C9:J9"/>
    <mergeCell ref="C10:J10"/>
    <mergeCell ref="C12:D12"/>
    <mergeCell ref="E12:E13"/>
    <mergeCell ref="F12:F13"/>
    <mergeCell ref="G12:H12"/>
    <mergeCell ref="I12:I13"/>
    <mergeCell ref="J12:J13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1" max="1048575" man="1"/>
  </colBreaks>
  <ignoredErrors>
    <ignoredError sqref="A16:A36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/>
  </sheetPr>
  <dimension ref="A1:BM185"/>
  <sheetViews>
    <sheetView zoomScaleNormal="100" workbookViewId="0">
      <selection activeCell="N5" sqref="N1:O1048576"/>
    </sheetView>
  </sheetViews>
  <sheetFormatPr baseColWidth="10" defaultColWidth="11.5703125" defaultRowHeight="12.75" x14ac:dyDescent="0.2"/>
  <cols>
    <col min="1" max="1" width="2.140625" style="20" customWidth="1"/>
    <col min="2" max="2" width="16.28515625" style="21" customWidth="1"/>
    <col min="3" max="3" width="14.140625" style="21" bestFit="1" customWidth="1"/>
    <col min="4" max="4" width="11.85546875" style="20" customWidth="1"/>
    <col min="5" max="8" width="11" style="21" customWidth="1"/>
    <col min="9" max="9" width="10.85546875" style="21" customWidth="1"/>
    <col min="10" max="10" width="11.28515625" style="21" customWidth="1"/>
    <col min="11" max="11" width="1.7109375" style="21" customWidth="1"/>
    <col min="12" max="14" width="11.5703125" style="47" customWidth="1"/>
    <col min="15" max="15" width="8.42578125" style="47" bestFit="1" customWidth="1"/>
    <col min="16" max="16" width="5.7109375" style="46" customWidth="1"/>
    <col min="17" max="17" width="9.5703125" style="46" customWidth="1"/>
    <col min="18" max="18" width="6.85546875" style="46" customWidth="1"/>
    <col min="19" max="63" width="11.5703125" style="47" customWidth="1"/>
    <col min="64" max="65" width="11.5703125" style="47"/>
    <col min="66" max="16384" width="11.5703125" style="68"/>
  </cols>
  <sheetData>
    <row r="1" spans="1:24" ht="15.75" customHeight="1" x14ac:dyDescent="0.2">
      <c r="A1" s="24"/>
      <c r="B1" s="24"/>
      <c r="C1" s="24"/>
      <c r="E1" s="24"/>
      <c r="F1" s="24"/>
      <c r="G1" s="24"/>
      <c r="H1" s="24"/>
      <c r="I1" s="24"/>
      <c r="J1" s="24"/>
      <c r="K1" s="25"/>
    </row>
    <row r="2" spans="1:24" ht="15.75" customHeight="1" x14ac:dyDescent="0.2">
      <c r="B2" s="20"/>
      <c r="C2" s="20"/>
      <c r="E2" s="20"/>
      <c r="F2" s="20"/>
      <c r="G2" s="20"/>
      <c r="H2" s="20"/>
      <c r="I2" s="20"/>
      <c r="J2" s="20"/>
      <c r="K2" s="26"/>
      <c r="M2" s="67"/>
    </row>
    <row r="3" spans="1:24" ht="15.75" customHeight="1" x14ac:dyDescent="0.2">
      <c r="B3" s="20"/>
      <c r="C3" s="20"/>
      <c r="E3" s="20"/>
      <c r="F3" s="20"/>
      <c r="G3" s="20"/>
      <c r="H3" s="20"/>
      <c r="I3" s="20"/>
      <c r="J3" s="20"/>
      <c r="K3" s="26"/>
      <c r="M3" s="67"/>
    </row>
    <row r="4" spans="1:24" ht="15.75" customHeight="1" x14ac:dyDescent="0.2">
      <c r="B4" s="20"/>
      <c r="C4" s="20"/>
      <c r="E4" s="20"/>
      <c r="F4" s="20"/>
      <c r="G4" s="20"/>
      <c r="H4" s="20"/>
      <c r="I4" s="20"/>
      <c r="J4" s="20"/>
      <c r="K4" s="26"/>
      <c r="M4" s="67"/>
    </row>
    <row r="5" spans="1:24" ht="15.75" customHeight="1" x14ac:dyDescent="0.2">
      <c r="B5" s="20"/>
      <c r="C5" s="20"/>
      <c r="E5" s="20"/>
      <c r="F5" s="20"/>
      <c r="G5" s="20"/>
      <c r="H5" s="20"/>
      <c r="I5" s="20"/>
      <c r="J5" s="20"/>
      <c r="K5" s="26"/>
      <c r="M5" s="67"/>
    </row>
    <row r="6" spans="1:24" ht="15.75" customHeight="1" x14ac:dyDescent="0.2">
      <c r="B6" s="20"/>
      <c r="C6" s="20"/>
      <c r="E6" s="20"/>
      <c r="F6" s="20"/>
      <c r="G6" s="20"/>
      <c r="H6" s="20"/>
      <c r="I6" s="20"/>
      <c r="J6" s="20"/>
      <c r="K6" s="26"/>
      <c r="M6" s="67"/>
    </row>
    <row r="7" spans="1:24" ht="15.75" customHeight="1" x14ac:dyDescent="0.2">
      <c r="B7" s="20"/>
      <c r="C7" s="20"/>
      <c r="E7" s="20"/>
      <c r="F7" s="20"/>
      <c r="G7" s="20"/>
      <c r="H7" s="20"/>
      <c r="I7" s="20"/>
      <c r="J7" s="20"/>
      <c r="K7" s="26"/>
      <c r="M7" s="67"/>
    </row>
    <row r="8" spans="1:24" ht="15.75" customHeight="1" x14ac:dyDescent="0.2">
      <c r="B8" s="20"/>
      <c r="C8" s="20"/>
      <c r="E8" s="20"/>
      <c r="F8" s="20"/>
      <c r="G8" s="20"/>
      <c r="H8" s="20"/>
      <c r="I8" s="20"/>
      <c r="J8" s="20"/>
      <c r="K8" s="26"/>
      <c r="M8" s="67"/>
    </row>
    <row r="9" spans="1:24" x14ac:dyDescent="0.2">
      <c r="B9" s="20"/>
      <c r="C9" s="188" t="s">
        <v>64</v>
      </c>
      <c r="D9" s="188"/>
      <c r="E9" s="188"/>
      <c r="F9" s="188"/>
      <c r="G9" s="188"/>
      <c r="H9" s="188"/>
      <c r="I9" s="188"/>
      <c r="J9" s="188"/>
      <c r="K9" s="26"/>
      <c r="M9" s="67"/>
    </row>
    <row r="10" spans="1:24" x14ac:dyDescent="0.2">
      <c r="B10" s="20"/>
      <c r="C10" s="189" t="s">
        <v>392</v>
      </c>
      <c r="D10" s="189"/>
      <c r="E10" s="189"/>
      <c r="F10" s="189"/>
      <c r="G10" s="189"/>
      <c r="H10" s="189"/>
      <c r="I10" s="189"/>
      <c r="J10" s="189"/>
      <c r="K10" s="26"/>
      <c r="M10" s="67"/>
    </row>
    <row r="11" spans="1:24" x14ac:dyDescent="0.2">
      <c r="B11" s="20"/>
      <c r="C11" s="27"/>
      <c r="D11" s="27"/>
      <c r="E11" s="27"/>
      <c r="F11" s="27"/>
      <c r="G11" s="27"/>
      <c r="H11" s="27"/>
      <c r="I11" s="20"/>
      <c r="J11" s="20"/>
      <c r="K11" s="26"/>
      <c r="M11" s="67"/>
      <c r="P11" s="67"/>
      <c r="Q11" s="67"/>
      <c r="R11" s="67"/>
      <c r="S11" s="67"/>
    </row>
    <row r="12" spans="1:24" ht="15.75" customHeight="1" x14ac:dyDescent="0.2">
      <c r="B12" s="27"/>
      <c r="C12" s="191" t="s">
        <v>390</v>
      </c>
      <c r="D12" s="191"/>
      <c r="E12" s="190" t="s">
        <v>393</v>
      </c>
      <c r="F12" s="190" t="s">
        <v>342</v>
      </c>
      <c r="G12" s="192" t="s">
        <v>51</v>
      </c>
      <c r="H12" s="192"/>
      <c r="I12" s="190" t="s">
        <v>393</v>
      </c>
      <c r="J12" s="190" t="s">
        <v>342</v>
      </c>
      <c r="K12" s="26"/>
      <c r="L12" s="46"/>
      <c r="M12" s="67"/>
      <c r="P12" s="67"/>
      <c r="Q12" s="67"/>
      <c r="R12" s="67"/>
      <c r="S12" s="67"/>
    </row>
    <row r="13" spans="1:24" ht="15.75" customHeight="1" x14ac:dyDescent="0.2">
      <c r="B13" s="31"/>
      <c r="C13" s="63">
        <v>2021</v>
      </c>
      <c r="D13" s="29">
        <v>2022</v>
      </c>
      <c r="E13" s="190"/>
      <c r="F13" s="190"/>
      <c r="G13" s="78">
        <v>2021</v>
      </c>
      <c r="H13" s="79">
        <v>2022</v>
      </c>
      <c r="I13" s="190"/>
      <c r="J13" s="190"/>
      <c r="K13" s="26"/>
      <c r="L13" s="67"/>
      <c r="M13" s="67"/>
      <c r="P13" s="67"/>
      <c r="Q13" s="67"/>
      <c r="R13" s="67"/>
      <c r="S13" s="67"/>
    </row>
    <row r="14" spans="1:24" x14ac:dyDescent="0.2">
      <c r="C14" s="80"/>
      <c r="D14" s="80"/>
      <c r="E14" s="63"/>
      <c r="F14" s="31"/>
      <c r="G14" s="31"/>
      <c r="H14" s="31"/>
      <c r="I14" s="70"/>
      <c r="J14" s="70"/>
      <c r="K14" s="26"/>
      <c r="L14" s="67"/>
      <c r="M14" s="67"/>
      <c r="P14" s="81"/>
      <c r="S14" s="46"/>
      <c r="T14" s="46"/>
      <c r="U14" s="46"/>
      <c r="V14" s="46"/>
      <c r="W14" s="46"/>
      <c r="X14" s="46"/>
    </row>
    <row r="15" spans="1:24" x14ac:dyDescent="0.2">
      <c r="A15" s="34"/>
      <c r="B15" s="35" t="s">
        <v>33</v>
      </c>
      <c r="C15" s="37">
        <v>1171307.6675700003</v>
      </c>
      <c r="D15" s="82">
        <v>1209600.5411800009</v>
      </c>
      <c r="E15" s="83">
        <v>3.2692412651445402</v>
      </c>
      <c r="F15" s="37">
        <v>100</v>
      </c>
      <c r="G15" s="84">
        <v>109498.38185999999</v>
      </c>
      <c r="H15" s="82">
        <v>95411.086280000018</v>
      </c>
      <c r="I15" s="85">
        <v>-12.865300236136267</v>
      </c>
      <c r="J15" s="39">
        <v>100</v>
      </c>
      <c r="K15" s="26"/>
      <c r="L15" s="67"/>
      <c r="M15" s="67"/>
      <c r="P15" s="86"/>
      <c r="Q15" s="95"/>
      <c r="R15" s="94"/>
      <c r="S15" s="95"/>
      <c r="T15" s="122"/>
      <c r="U15" s="95"/>
      <c r="V15" s="94"/>
      <c r="W15" s="95"/>
      <c r="X15" s="122"/>
    </row>
    <row r="16" spans="1:24" x14ac:dyDescent="0.2">
      <c r="A16" s="131" t="s">
        <v>161</v>
      </c>
      <c r="B16" s="20" t="s">
        <v>146</v>
      </c>
      <c r="C16" s="41">
        <v>18590.467059999999</v>
      </c>
      <c r="D16" s="87">
        <v>8947.0119999999988</v>
      </c>
      <c r="E16" s="88">
        <v>-51.873118781126529</v>
      </c>
      <c r="F16" s="42">
        <v>0.73966666642459711</v>
      </c>
      <c r="G16" s="41">
        <v>992.48099999999999</v>
      </c>
      <c r="H16" s="87">
        <v>661.322</v>
      </c>
      <c r="I16" s="89">
        <v>-33.366784855327204</v>
      </c>
      <c r="J16" s="42">
        <v>0.69312909619248897</v>
      </c>
      <c r="K16" s="26"/>
      <c r="L16" s="67"/>
      <c r="M16" s="67"/>
      <c r="N16" s="47" t="s">
        <v>55</v>
      </c>
      <c r="O16" s="47" t="s">
        <v>364</v>
      </c>
      <c r="P16" s="86"/>
      <c r="Q16" s="120"/>
      <c r="R16" s="94"/>
      <c r="S16" s="120"/>
      <c r="T16" s="122"/>
      <c r="U16" s="120"/>
      <c r="V16" s="94"/>
      <c r="W16" s="120"/>
      <c r="X16" s="122"/>
    </row>
    <row r="17" spans="1:24" x14ac:dyDescent="0.2">
      <c r="A17" s="130" t="s">
        <v>162</v>
      </c>
      <c r="B17" s="20" t="s">
        <v>147</v>
      </c>
      <c r="C17" s="41">
        <v>174253.97770000002</v>
      </c>
      <c r="D17" s="87">
        <v>218522.19949999999</v>
      </c>
      <c r="E17" s="88">
        <v>25.404425416453471</v>
      </c>
      <c r="F17" s="42">
        <v>18.065649944801212</v>
      </c>
      <c r="G17" s="41">
        <v>18027.12</v>
      </c>
      <c r="H17" s="87">
        <v>20588.336000000018</v>
      </c>
      <c r="I17" s="89">
        <v>14.207571703078582</v>
      </c>
      <c r="J17" s="42">
        <v>21.578557380197992</v>
      </c>
      <c r="K17" s="26"/>
      <c r="L17" s="67"/>
      <c r="M17" s="67"/>
      <c r="N17" s="47" t="s">
        <v>148</v>
      </c>
      <c r="O17" s="91">
        <v>22.414535616486102</v>
      </c>
      <c r="P17" s="86"/>
      <c r="Q17" s="120"/>
      <c r="R17" s="94"/>
      <c r="S17" s="120"/>
      <c r="T17" s="122"/>
      <c r="U17" s="120"/>
      <c r="V17" s="94"/>
      <c r="W17" s="120"/>
      <c r="X17" s="122"/>
    </row>
    <row r="18" spans="1:24" x14ac:dyDescent="0.2">
      <c r="A18" s="130" t="s">
        <v>163</v>
      </c>
      <c r="B18" s="35" t="s">
        <v>148</v>
      </c>
      <c r="C18" s="100">
        <v>278579.32107999997</v>
      </c>
      <c r="D18" s="87">
        <v>271126.34411999991</v>
      </c>
      <c r="E18" s="101">
        <v>-2.6753518283791689</v>
      </c>
      <c r="F18" s="102">
        <v>22.414535616486102</v>
      </c>
      <c r="G18" s="87">
        <v>27203.683999999997</v>
      </c>
      <c r="H18" s="87">
        <v>19630.942999999996</v>
      </c>
      <c r="I18" s="76">
        <v>-27.837189257160912</v>
      </c>
      <c r="J18" s="102">
        <v>20.575117384566468</v>
      </c>
      <c r="K18" s="26"/>
      <c r="L18" s="67"/>
      <c r="M18" s="67"/>
      <c r="N18" s="47" t="s">
        <v>147</v>
      </c>
      <c r="O18" s="91">
        <v>18.065649944801212</v>
      </c>
      <c r="P18" s="67"/>
      <c r="Q18" s="120"/>
      <c r="R18" s="94"/>
      <c r="S18" s="120"/>
      <c r="T18" s="122"/>
      <c r="U18" s="120"/>
      <c r="V18" s="94"/>
      <c r="W18" s="120"/>
      <c r="X18" s="122"/>
    </row>
    <row r="19" spans="1:24" x14ac:dyDescent="0.2">
      <c r="A19" s="130" t="s">
        <v>164</v>
      </c>
      <c r="B19" s="20" t="s">
        <v>149</v>
      </c>
      <c r="C19" s="41">
        <v>28461.635200000001</v>
      </c>
      <c r="D19" s="87">
        <v>28179.682400000002</v>
      </c>
      <c r="E19" s="88">
        <v>-0.99064160586247452</v>
      </c>
      <c r="F19" s="42">
        <v>2.3296684682787836</v>
      </c>
      <c r="G19" s="41">
        <v>2125.4290000000001</v>
      </c>
      <c r="H19" s="87">
        <v>2806.1210000000019</v>
      </c>
      <c r="I19" s="89">
        <v>32.026099201620099</v>
      </c>
      <c r="J19" s="42">
        <v>2.9410848460156549</v>
      </c>
      <c r="K19" s="26"/>
      <c r="L19" s="67"/>
      <c r="M19" s="67"/>
      <c r="N19" s="47" t="s">
        <v>153</v>
      </c>
      <c r="O19" s="91">
        <v>15.459446325774509</v>
      </c>
      <c r="P19" s="71"/>
      <c r="Q19" s="120"/>
      <c r="R19" s="94"/>
      <c r="S19" s="120"/>
      <c r="T19" s="122"/>
      <c r="U19" s="120"/>
      <c r="V19" s="94"/>
      <c r="W19" s="120"/>
      <c r="X19" s="122"/>
    </row>
    <row r="20" spans="1:24" x14ac:dyDescent="0.2">
      <c r="A20" s="130" t="s">
        <v>165</v>
      </c>
      <c r="B20" s="20" t="s">
        <v>150</v>
      </c>
      <c r="C20" s="41">
        <v>132799.87659999999</v>
      </c>
      <c r="D20" s="87">
        <v>140126.50300000023</v>
      </c>
      <c r="E20" s="88">
        <v>5.5170430783368918</v>
      </c>
      <c r="F20" s="42">
        <v>11.584527141770515</v>
      </c>
      <c r="G20" s="41">
        <v>12435.477200000001</v>
      </c>
      <c r="H20" s="87">
        <v>12221.687200000011</v>
      </c>
      <c r="I20" s="89">
        <v>-1.7191941777673803</v>
      </c>
      <c r="J20" s="42">
        <v>12.809504300300489</v>
      </c>
      <c r="K20" s="62"/>
      <c r="L20" s="67"/>
      <c r="M20" s="67"/>
      <c r="N20" s="47" t="s">
        <v>150</v>
      </c>
      <c r="O20" s="91">
        <v>11.584527141770515</v>
      </c>
      <c r="P20" s="71"/>
      <c r="Q20" s="120"/>
      <c r="R20" s="94"/>
      <c r="S20" s="120"/>
      <c r="T20" s="122"/>
      <c r="U20" s="120"/>
      <c r="V20" s="94"/>
      <c r="W20" s="120"/>
      <c r="X20" s="122"/>
    </row>
    <row r="21" spans="1:24" x14ac:dyDescent="0.2">
      <c r="A21" s="130" t="s">
        <v>166</v>
      </c>
      <c r="B21" s="20" t="s">
        <v>56</v>
      </c>
      <c r="C21" s="41">
        <v>40812.382259999998</v>
      </c>
      <c r="D21" s="87">
        <v>73937.030299999984</v>
      </c>
      <c r="E21" s="88">
        <v>81.163230876785349</v>
      </c>
      <c r="F21" s="42">
        <v>6.112516304586987</v>
      </c>
      <c r="G21" s="41">
        <v>4399.0569999999998</v>
      </c>
      <c r="H21" s="87">
        <v>7376.9330000000036</v>
      </c>
      <c r="I21" s="89">
        <v>67.693507949544738</v>
      </c>
      <c r="J21" s="42">
        <v>7.7317356793854568</v>
      </c>
      <c r="K21" s="62"/>
      <c r="L21" s="67"/>
      <c r="M21" s="67"/>
      <c r="N21" s="47" t="s">
        <v>151</v>
      </c>
      <c r="O21" s="91">
        <v>10.752787381619143</v>
      </c>
      <c r="P21" s="75"/>
      <c r="Q21" s="120"/>
      <c r="R21" s="94"/>
      <c r="S21" s="120"/>
      <c r="T21" s="122"/>
      <c r="U21" s="120"/>
      <c r="V21" s="94"/>
      <c r="W21" s="120"/>
      <c r="X21" s="122"/>
    </row>
    <row r="22" spans="1:24" s="47" customFormat="1" x14ac:dyDescent="0.2">
      <c r="A22" s="130" t="s">
        <v>167</v>
      </c>
      <c r="B22" s="20" t="s">
        <v>151</v>
      </c>
      <c r="C22" s="41">
        <v>113013.87194</v>
      </c>
      <c r="D22" s="87">
        <v>130065.77436</v>
      </c>
      <c r="E22" s="88">
        <v>15.088326881723857</v>
      </c>
      <c r="F22" s="42">
        <v>10.752787381619143</v>
      </c>
      <c r="G22" s="41">
        <v>9988.7462599999999</v>
      </c>
      <c r="H22" s="87">
        <v>9830.9519399999972</v>
      </c>
      <c r="I22" s="89">
        <v>-1.5797209769147003</v>
      </c>
      <c r="J22" s="42">
        <v>10.303783683113513</v>
      </c>
      <c r="K22" s="26"/>
      <c r="L22" s="67"/>
      <c r="M22" s="67"/>
      <c r="N22" s="47" t="s">
        <v>56</v>
      </c>
      <c r="O22" s="91">
        <v>6.112516304586987</v>
      </c>
      <c r="P22" s="67"/>
      <c r="Q22" s="120"/>
      <c r="R22" s="94"/>
      <c r="S22" s="120"/>
      <c r="T22" s="122"/>
      <c r="U22" s="120"/>
      <c r="V22" s="94"/>
      <c r="W22" s="120"/>
      <c r="X22" s="122"/>
    </row>
    <row r="23" spans="1:24" s="47" customFormat="1" x14ac:dyDescent="0.2">
      <c r="A23" s="130" t="s">
        <v>168</v>
      </c>
      <c r="B23" s="20" t="s">
        <v>152</v>
      </c>
      <c r="C23" s="41">
        <v>4865.1075900000005</v>
      </c>
      <c r="D23" s="87">
        <v>5990.7972</v>
      </c>
      <c r="E23" s="88">
        <v>23.13802087982188</v>
      </c>
      <c r="F23" s="42">
        <v>0.4952707109535352</v>
      </c>
      <c r="G23" s="41">
        <v>477.27300000000002</v>
      </c>
      <c r="H23" s="87">
        <v>675.60400000000016</v>
      </c>
      <c r="I23" s="88">
        <v>41.555042920927889</v>
      </c>
      <c r="J23" s="42">
        <v>0.70809800657475552</v>
      </c>
      <c r="K23" s="26"/>
      <c r="L23" s="67"/>
      <c r="M23" s="67"/>
      <c r="N23" s="47" t="s">
        <v>156</v>
      </c>
      <c r="O23" s="91">
        <v>4.2859042167281354</v>
      </c>
      <c r="P23" s="67"/>
      <c r="Q23" s="120"/>
      <c r="R23" s="94"/>
      <c r="S23" s="120"/>
      <c r="T23" s="122"/>
      <c r="U23" s="120"/>
      <c r="V23" s="94"/>
      <c r="W23" s="120"/>
      <c r="X23" s="122"/>
    </row>
    <row r="24" spans="1:24" s="47" customFormat="1" x14ac:dyDescent="0.2">
      <c r="A24" s="130" t="s">
        <v>169</v>
      </c>
      <c r="B24" s="20" t="s">
        <v>65</v>
      </c>
      <c r="C24" s="41">
        <v>0</v>
      </c>
      <c r="D24" s="87">
        <v>0</v>
      </c>
      <c r="E24" s="88" t="s">
        <v>396</v>
      </c>
      <c r="F24" s="42">
        <v>0</v>
      </c>
      <c r="G24" s="41">
        <v>0</v>
      </c>
      <c r="H24" s="87">
        <v>0</v>
      </c>
      <c r="I24" s="88" t="s">
        <v>396</v>
      </c>
      <c r="J24" s="42">
        <v>0</v>
      </c>
      <c r="K24" s="26"/>
      <c r="L24" s="67"/>
      <c r="M24" s="67"/>
      <c r="N24" s="47" t="s">
        <v>149</v>
      </c>
      <c r="O24" s="91">
        <v>2.3296684682787836</v>
      </c>
      <c r="P24" s="67"/>
      <c r="Q24" s="120"/>
      <c r="R24" s="94"/>
      <c r="S24" s="120"/>
      <c r="T24" s="122"/>
      <c r="U24" s="120"/>
      <c r="V24" s="94"/>
      <c r="W24" s="120"/>
      <c r="X24" s="122"/>
    </row>
    <row r="25" spans="1:24" s="47" customFormat="1" x14ac:dyDescent="0.2">
      <c r="A25" s="130" t="s">
        <v>170</v>
      </c>
      <c r="B25" s="20" t="s">
        <v>59</v>
      </c>
      <c r="C25" s="41">
        <v>14404.234440000002</v>
      </c>
      <c r="D25" s="87">
        <v>13648.473780000002</v>
      </c>
      <c r="E25" s="88">
        <v>-5.2467950528580758</v>
      </c>
      <c r="F25" s="42">
        <v>1.1283455418005612</v>
      </c>
      <c r="G25" s="41">
        <v>1198.028</v>
      </c>
      <c r="H25" s="87">
        <v>1136.2510000000009</v>
      </c>
      <c r="I25" s="88">
        <v>-5.1565572757898082</v>
      </c>
      <c r="J25" s="42">
        <v>1.1909003914550136</v>
      </c>
      <c r="K25" s="26"/>
      <c r="L25" s="67"/>
      <c r="M25" s="67"/>
      <c r="N25" s="47" t="s">
        <v>155</v>
      </c>
      <c r="O25" s="91">
        <v>1.6564489447445097</v>
      </c>
      <c r="P25" s="67"/>
      <c r="Q25" s="120"/>
      <c r="R25" s="94"/>
      <c r="S25" s="120"/>
      <c r="T25" s="122"/>
      <c r="U25" s="120"/>
      <c r="V25" s="94"/>
      <c r="W25" s="120"/>
      <c r="X25" s="122"/>
    </row>
    <row r="26" spans="1:24" s="47" customFormat="1" x14ac:dyDescent="0.2">
      <c r="A26" s="130" t="s">
        <v>171</v>
      </c>
      <c r="B26" s="20" t="s">
        <v>153</v>
      </c>
      <c r="C26" s="41">
        <v>260290.61186</v>
      </c>
      <c r="D26" s="87">
        <v>186997.54642000023</v>
      </c>
      <c r="E26" s="88">
        <v>-28.158167102631115</v>
      </c>
      <c r="F26" s="42">
        <v>15.459446325774509</v>
      </c>
      <c r="G26" s="41">
        <v>21219.682540000005</v>
      </c>
      <c r="H26" s="87">
        <v>9186.3352399999931</v>
      </c>
      <c r="I26" s="89">
        <v>-56.708422839581317</v>
      </c>
      <c r="J26" s="42">
        <v>9.6281633489017562</v>
      </c>
      <c r="K26" s="26"/>
      <c r="L26" s="67"/>
      <c r="M26" s="67"/>
      <c r="N26" s="47" t="s">
        <v>62</v>
      </c>
      <c r="O26" s="91">
        <v>1.3324915500018366</v>
      </c>
      <c r="P26" s="67"/>
      <c r="Q26" s="120"/>
      <c r="R26" s="94"/>
      <c r="S26" s="120"/>
      <c r="T26" s="122"/>
      <c r="U26" s="120"/>
      <c r="V26" s="94"/>
      <c r="W26" s="120"/>
      <c r="X26" s="122"/>
    </row>
    <row r="27" spans="1:24" s="47" customFormat="1" x14ac:dyDescent="0.2">
      <c r="A27" s="130" t="s">
        <v>172</v>
      </c>
      <c r="B27" s="20" t="s">
        <v>154</v>
      </c>
      <c r="C27" s="41">
        <v>3240.4317000000001</v>
      </c>
      <c r="D27" s="87">
        <v>3439.4208999999996</v>
      </c>
      <c r="E27" s="88">
        <v>6.1408237674011019</v>
      </c>
      <c r="F27" s="42">
        <v>0.28434353184438421</v>
      </c>
      <c r="G27" s="41">
        <v>240.15700000000001</v>
      </c>
      <c r="H27" s="87">
        <v>361.94399999999996</v>
      </c>
      <c r="I27" s="88">
        <v>50.711409619540518</v>
      </c>
      <c r="J27" s="42">
        <v>0.37935214251498395</v>
      </c>
      <c r="K27" s="26"/>
      <c r="L27" s="67"/>
      <c r="M27" s="67"/>
      <c r="N27" s="47" t="s">
        <v>59</v>
      </c>
      <c r="O27" s="91">
        <v>1.1283455418005612</v>
      </c>
      <c r="P27" s="67"/>
      <c r="Q27" s="120"/>
      <c r="R27" s="94"/>
      <c r="S27" s="120"/>
      <c r="T27" s="122"/>
      <c r="U27" s="120"/>
      <c r="V27" s="94"/>
      <c r="W27" s="120"/>
      <c r="X27" s="122"/>
    </row>
    <row r="28" spans="1:24" s="47" customFormat="1" x14ac:dyDescent="0.2">
      <c r="A28" s="130" t="s">
        <v>173</v>
      </c>
      <c r="B28" s="20" t="s">
        <v>155</v>
      </c>
      <c r="C28" s="41">
        <v>14413.99432</v>
      </c>
      <c r="D28" s="87">
        <v>20036.415400000002</v>
      </c>
      <c r="E28" s="88">
        <v>39.006683055221302</v>
      </c>
      <c r="F28" s="42">
        <v>1.6564489447445097</v>
      </c>
      <c r="G28" s="41">
        <v>1602.6953799999999</v>
      </c>
      <c r="H28" s="87">
        <v>1948.4775</v>
      </c>
      <c r="I28" s="89">
        <v>21.57503692311138</v>
      </c>
      <c r="J28" s="42">
        <v>2.0421919254559815</v>
      </c>
      <c r="K28" s="26"/>
      <c r="L28" s="67"/>
      <c r="M28" s="67"/>
      <c r="N28" s="47" t="s">
        <v>61</v>
      </c>
      <c r="O28" s="91">
        <v>0.97795649036830812</v>
      </c>
      <c r="P28" s="67"/>
      <c r="Q28" s="120"/>
      <c r="R28" s="94"/>
      <c r="S28" s="120"/>
      <c r="T28" s="122"/>
      <c r="U28" s="120"/>
      <c r="V28" s="94"/>
      <c r="W28" s="120"/>
      <c r="X28" s="122"/>
    </row>
    <row r="29" spans="1:24" s="47" customFormat="1" x14ac:dyDescent="0.2">
      <c r="A29" s="130" t="s">
        <v>174</v>
      </c>
      <c r="B29" s="20" t="s">
        <v>63</v>
      </c>
      <c r="C29" s="41">
        <v>257.88220000000007</v>
      </c>
      <c r="D29" s="87">
        <v>334.94689999999991</v>
      </c>
      <c r="E29" s="88">
        <v>29.883683325177088</v>
      </c>
      <c r="F29" s="42">
        <v>2.76907035502191E-2</v>
      </c>
      <c r="G29" s="41">
        <v>13.618</v>
      </c>
      <c r="H29" s="87">
        <v>37.073399999999999</v>
      </c>
      <c r="I29" s="88">
        <v>172.23821412835952</v>
      </c>
      <c r="J29" s="42">
        <v>3.8856490839232052E-2</v>
      </c>
      <c r="K29" s="26"/>
      <c r="L29" s="67"/>
      <c r="M29" s="67"/>
      <c r="N29" s="47" t="s">
        <v>60</v>
      </c>
      <c r="O29" s="91">
        <v>0.87775634505276168</v>
      </c>
      <c r="P29" s="67"/>
      <c r="Q29" s="120"/>
      <c r="R29" s="94"/>
      <c r="S29" s="120"/>
      <c r="T29" s="122"/>
      <c r="U29" s="120"/>
      <c r="V29" s="94"/>
      <c r="W29" s="120"/>
      <c r="X29" s="122"/>
    </row>
    <row r="30" spans="1:24" s="47" customFormat="1" x14ac:dyDescent="0.2">
      <c r="A30" s="130" t="s">
        <v>175</v>
      </c>
      <c r="B30" s="20" t="s">
        <v>156</v>
      </c>
      <c r="C30" s="41">
        <v>40509.337580000007</v>
      </c>
      <c r="D30" s="87">
        <v>51842.320600000006</v>
      </c>
      <c r="E30" s="88">
        <v>27.97622399432975</v>
      </c>
      <c r="F30" s="42">
        <v>4.2859042167281354</v>
      </c>
      <c r="G30" s="41">
        <v>3859.0027800000003</v>
      </c>
      <c r="H30" s="87">
        <v>3862.9359999999997</v>
      </c>
      <c r="I30" s="89">
        <v>0.10192322276583177</v>
      </c>
      <c r="J30" s="42">
        <v>4.0487286652030763</v>
      </c>
      <c r="K30" s="26"/>
      <c r="L30" s="67"/>
      <c r="M30" s="67"/>
      <c r="N30" s="47" t="s">
        <v>146</v>
      </c>
      <c r="O30" s="91">
        <v>0.73966666642459711</v>
      </c>
      <c r="P30" s="67"/>
      <c r="Q30" s="120"/>
      <c r="R30" s="94"/>
      <c r="S30" s="120"/>
      <c r="T30" s="122"/>
      <c r="U30" s="120"/>
      <c r="V30" s="94"/>
      <c r="W30" s="120"/>
      <c r="X30" s="122"/>
    </row>
    <row r="31" spans="1:24" s="47" customFormat="1" x14ac:dyDescent="0.2">
      <c r="A31" s="130" t="s">
        <v>176</v>
      </c>
      <c r="B31" s="20" t="s">
        <v>157</v>
      </c>
      <c r="C31" s="41">
        <v>8482.9492399999999</v>
      </c>
      <c r="D31" s="87">
        <v>8320.7202000000016</v>
      </c>
      <c r="E31" s="88">
        <v>-1.912413188034094</v>
      </c>
      <c r="F31" s="42">
        <v>0.68788992040983177</v>
      </c>
      <c r="G31" s="41">
        <v>1002.4887</v>
      </c>
      <c r="H31" s="87">
        <v>807.14800000000025</v>
      </c>
      <c r="I31" s="88">
        <v>-19.485576246395581</v>
      </c>
      <c r="J31" s="42">
        <v>0.84596877728787978</v>
      </c>
      <c r="K31" s="26"/>
      <c r="L31" s="67"/>
      <c r="M31" s="67"/>
      <c r="N31" s="47" t="s">
        <v>57</v>
      </c>
      <c r="O31" s="91">
        <v>0.78507807137189844</v>
      </c>
      <c r="P31" s="67"/>
      <c r="Q31" s="120"/>
      <c r="R31" s="94"/>
      <c r="S31" s="120"/>
      <c r="T31" s="122"/>
      <c r="U31" s="120"/>
      <c r="V31" s="94"/>
      <c r="W31" s="120"/>
      <c r="X31" s="122"/>
    </row>
    <row r="32" spans="1:24" s="47" customFormat="1" x14ac:dyDescent="0.2">
      <c r="A32" s="130" t="s">
        <v>177</v>
      </c>
      <c r="B32" s="20" t="s">
        <v>60</v>
      </c>
      <c r="C32" s="41">
        <v>4445.303100000001</v>
      </c>
      <c r="D32" s="87">
        <v>10617.345500000001</v>
      </c>
      <c r="E32" s="88">
        <v>138.84412966125973</v>
      </c>
      <c r="F32" s="42">
        <v>0.87775634505276168</v>
      </c>
      <c r="G32" s="41">
        <v>987.904</v>
      </c>
      <c r="H32" s="87">
        <v>940.43899999999985</v>
      </c>
      <c r="I32" s="88">
        <v>-4.8046166429126913</v>
      </c>
      <c r="J32" s="42">
        <v>0.98567057211792142</v>
      </c>
      <c r="K32" s="26"/>
      <c r="L32" s="67"/>
      <c r="M32" s="67"/>
      <c r="N32" s="47" t="s">
        <v>157</v>
      </c>
      <c r="O32" s="91">
        <v>0.68788992040983177</v>
      </c>
      <c r="P32" s="67"/>
      <c r="Q32" s="120"/>
      <c r="R32" s="94"/>
      <c r="S32" s="120"/>
      <c r="T32" s="122"/>
      <c r="U32" s="120"/>
      <c r="V32" s="94"/>
      <c r="W32" s="120"/>
      <c r="X32" s="122"/>
    </row>
    <row r="33" spans="1:24" s="47" customFormat="1" x14ac:dyDescent="0.2">
      <c r="A33" s="130" t="s">
        <v>178</v>
      </c>
      <c r="B33" s="20" t="s">
        <v>61</v>
      </c>
      <c r="C33" s="41">
        <v>8534.7142000000003</v>
      </c>
      <c r="D33" s="87">
        <v>11829.366999999998</v>
      </c>
      <c r="E33" s="88">
        <v>38.602965756017909</v>
      </c>
      <c r="F33" s="42">
        <v>0.97795649036830812</v>
      </c>
      <c r="G33" s="41">
        <v>1177.1769999999999</v>
      </c>
      <c r="H33" s="87">
        <v>891.45700000000056</v>
      </c>
      <c r="I33" s="88">
        <v>-24.271626102106936</v>
      </c>
      <c r="J33" s="42">
        <v>0.93433272249292787</v>
      </c>
      <c r="K33" s="26"/>
      <c r="L33" s="67"/>
      <c r="M33" s="67"/>
      <c r="N33" s="47" t="s">
        <v>152</v>
      </c>
      <c r="O33" s="91">
        <v>0.4952707109535352</v>
      </c>
      <c r="P33" s="67"/>
      <c r="Q33" s="120"/>
      <c r="R33" s="94"/>
      <c r="S33" s="120"/>
      <c r="T33" s="122"/>
      <c r="U33" s="120"/>
      <c r="V33" s="94"/>
      <c r="W33" s="120"/>
      <c r="X33" s="122"/>
    </row>
    <row r="34" spans="1:24" s="47" customFormat="1" x14ac:dyDescent="0.2">
      <c r="A34" s="130" t="s">
        <v>179</v>
      </c>
      <c r="B34" s="20" t="s">
        <v>58</v>
      </c>
      <c r="C34" s="41">
        <v>77.180000000000007</v>
      </c>
      <c r="D34" s="87">
        <v>24.507999999999999</v>
      </c>
      <c r="E34" s="88">
        <v>-68.245659497279092</v>
      </c>
      <c r="F34" s="42">
        <v>2.0261234321284054E-3</v>
      </c>
      <c r="G34" s="41">
        <v>2.7</v>
      </c>
      <c r="H34" s="87">
        <v>0.72</v>
      </c>
      <c r="I34" s="88">
        <v>-73.333333333333329</v>
      </c>
      <c r="J34" s="42">
        <v>7.5462928688081157E-4</v>
      </c>
      <c r="K34" s="26"/>
      <c r="L34" s="67"/>
      <c r="M34" s="67"/>
      <c r="N34" s="47" t="s">
        <v>154</v>
      </c>
      <c r="O34" s="91">
        <v>0.28434353184438421</v>
      </c>
      <c r="P34" s="67"/>
      <c r="Q34" s="120"/>
      <c r="R34" s="94"/>
      <c r="S34" s="120"/>
      <c r="T34" s="122"/>
      <c r="U34" s="120"/>
      <c r="V34" s="94"/>
      <c r="W34" s="120"/>
      <c r="X34" s="122"/>
    </row>
    <row r="35" spans="1:24" s="47" customFormat="1" x14ac:dyDescent="0.2">
      <c r="A35" s="130" t="s">
        <v>180</v>
      </c>
      <c r="B35" s="20" t="s">
        <v>62</v>
      </c>
      <c r="C35" s="41">
        <v>15397.717500000001</v>
      </c>
      <c r="D35" s="87">
        <v>16117.824999999999</v>
      </c>
      <c r="E35" s="88">
        <v>4.6767158833768576</v>
      </c>
      <c r="F35" s="42">
        <v>1.3324915500018366</v>
      </c>
      <c r="G35" s="41">
        <v>1762.681</v>
      </c>
      <c r="H35" s="87">
        <v>1509.1400000000003</v>
      </c>
      <c r="I35" s="88">
        <v>-14.383827816831271</v>
      </c>
      <c r="J35" s="42">
        <v>1.581723947226817</v>
      </c>
      <c r="K35" s="26"/>
      <c r="L35" s="67"/>
      <c r="M35" s="67"/>
      <c r="N35" s="47" t="s">
        <v>63</v>
      </c>
      <c r="O35" s="91">
        <v>2.76907035502191E-2</v>
      </c>
      <c r="P35" s="67"/>
      <c r="Q35" s="120"/>
      <c r="R35" s="94"/>
      <c r="S35" s="120"/>
      <c r="T35" s="122"/>
      <c r="U35" s="120"/>
      <c r="V35" s="94"/>
      <c r="W35" s="120"/>
      <c r="X35" s="122"/>
    </row>
    <row r="36" spans="1:24" s="47" customFormat="1" x14ac:dyDescent="0.2">
      <c r="A36" s="130" t="s">
        <v>158</v>
      </c>
      <c r="B36" s="20" t="s">
        <v>57</v>
      </c>
      <c r="C36" s="41">
        <v>9876.6720000000005</v>
      </c>
      <c r="D36" s="87">
        <v>9496.3085999999985</v>
      </c>
      <c r="E36" s="88">
        <v>-3.851129206275175</v>
      </c>
      <c r="F36" s="42">
        <v>0.78507807137189844</v>
      </c>
      <c r="G36" s="41">
        <v>782.98</v>
      </c>
      <c r="H36" s="87">
        <v>937.26699999999926</v>
      </c>
      <c r="I36" s="88">
        <v>19.705101024291707</v>
      </c>
      <c r="J36" s="42">
        <v>0.98234601087071816</v>
      </c>
      <c r="K36" s="67"/>
      <c r="L36" s="67"/>
      <c r="M36" s="86"/>
      <c r="N36" s="47" t="s">
        <v>58</v>
      </c>
      <c r="O36" s="91">
        <v>2.0261234321284054E-3</v>
      </c>
      <c r="P36" s="67"/>
      <c r="Q36" s="120"/>
      <c r="R36" s="94"/>
      <c r="S36" s="120"/>
      <c r="T36" s="122"/>
      <c r="U36" s="120"/>
      <c r="V36" s="94"/>
      <c r="W36" s="120"/>
      <c r="X36" s="122"/>
    </row>
    <row r="37" spans="1:24" s="47" customFormat="1" x14ac:dyDescent="0.2">
      <c r="A37" s="20"/>
      <c r="K37" s="26"/>
      <c r="L37" s="67"/>
      <c r="M37" s="67"/>
      <c r="N37" s="47" t="s">
        <v>65</v>
      </c>
      <c r="O37" s="91">
        <v>0</v>
      </c>
      <c r="P37" s="67"/>
      <c r="Q37" s="67"/>
      <c r="R37" s="67"/>
      <c r="S37" s="67"/>
      <c r="T37" s="67"/>
    </row>
    <row r="38" spans="1:24" s="47" customFormat="1" x14ac:dyDescent="0.2">
      <c r="A38" s="20"/>
      <c r="K38" s="26"/>
      <c r="L38" s="67"/>
      <c r="M38" s="67"/>
      <c r="O38" s="91"/>
      <c r="P38" s="67"/>
      <c r="Q38" s="67"/>
      <c r="R38" s="67"/>
      <c r="S38" s="67"/>
      <c r="T38" s="67"/>
    </row>
    <row r="39" spans="1:24" s="47" customFormat="1" x14ac:dyDescent="0.2">
      <c r="A39" s="20"/>
      <c r="B39" s="20"/>
      <c r="C39" s="90"/>
      <c r="D39" s="90"/>
      <c r="E39" s="90"/>
      <c r="F39" s="90"/>
      <c r="G39" s="90"/>
      <c r="H39" s="90"/>
      <c r="I39" s="90"/>
      <c r="J39" s="90"/>
      <c r="K39" s="26"/>
      <c r="L39" s="67"/>
      <c r="M39" s="67"/>
      <c r="P39" s="67"/>
      <c r="Q39" s="67"/>
      <c r="R39" s="67"/>
      <c r="S39" s="67"/>
      <c r="T39" s="67"/>
    </row>
    <row r="40" spans="1:24" s="47" customFormat="1" x14ac:dyDescent="0.2">
      <c r="A40" s="20"/>
      <c r="C40" s="187" t="s">
        <v>34</v>
      </c>
      <c r="D40" s="187"/>
      <c r="E40" s="187"/>
      <c r="F40" s="187"/>
      <c r="G40" s="187"/>
      <c r="H40" s="187"/>
      <c r="I40" s="187"/>
      <c r="J40" s="187"/>
      <c r="K40" s="26"/>
      <c r="L40" s="67"/>
      <c r="O40" s="91"/>
      <c r="P40" s="46"/>
      <c r="Q40" s="46"/>
      <c r="R40" s="46"/>
      <c r="S40" s="67"/>
      <c r="T40" s="67"/>
    </row>
    <row r="41" spans="1:24" s="47" customFormat="1" x14ac:dyDescent="0.2">
      <c r="A41" s="20"/>
      <c r="C41" s="187" t="s">
        <v>394</v>
      </c>
      <c r="D41" s="187"/>
      <c r="E41" s="187"/>
      <c r="F41" s="187"/>
      <c r="G41" s="187"/>
      <c r="H41" s="187"/>
      <c r="I41" s="187"/>
      <c r="J41" s="187"/>
      <c r="K41" s="26"/>
      <c r="P41" s="46"/>
      <c r="Q41" s="46"/>
      <c r="R41" s="46"/>
      <c r="S41" s="67"/>
      <c r="T41" s="67"/>
    </row>
    <row r="42" spans="1:24" s="47" customFormat="1" x14ac:dyDescent="0.2">
      <c r="A42" s="20"/>
      <c r="C42" s="60"/>
      <c r="D42" s="60"/>
      <c r="E42" s="60"/>
      <c r="F42" s="60"/>
      <c r="G42" s="60"/>
      <c r="H42" s="60"/>
      <c r="I42" s="77"/>
      <c r="J42" s="49"/>
      <c r="K42" s="26"/>
      <c r="P42" s="46"/>
      <c r="Q42" s="46"/>
      <c r="R42" s="46"/>
      <c r="S42" s="67"/>
      <c r="T42" s="67"/>
    </row>
    <row r="43" spans="1:24" s="47" customFormat="1" x14ac:dyDescent="0.2">
      <c r="A43" s="20"/>
      <c r="C43" s="60"/>
      <c r="D43" s="60"/>
      <c r="E43" s="60"/>
      <c r="F43" s="60"/>
      <c r="G43" s="60"/>
      <c r="H43" s="60"/>
      <c r="I43" s="77"/>
      <c r="J43" s="49"/>
      <c r="K43" s="26"/>
      <c r="P43" s="46"/>
      <c r="Q43" s="46"/>
      <c r="R43" s="46"/>
    </row>
    <row r="44" spans="1:24" s="47" customFormat="1" x14ac:dyDescent="0.2">
      <c r="A44" s="20"/>
      <c r="C44" s="60"/>
      <c r="D44" s="60"/>
      <c r="E44" s="60"/>
      <c r="F44" s="60"/>
      <c r="G44" s="60"/>
      <c r="H44" s="60"/>
      <c r="I44" s="77"/>
      <c r="J44" s="49"/>
      <c r="K44" s="26"/>
      <c r="P44" s="46"/>
      <c r="Q44" s="46"/>
      <c r="R44" s="46"/>
    </row>
    <row r="45" spans="1:24" s="47" customFormat="1" x14ac:dyDescent="0.2">
      <c r="A45" s="20"/>
      <c r="C45" s="60"/>
      <c r="D45" s="60"/>
      <c r="E45" s="60"/>
      <c r="F45" s="60"/>
      <c r="G45" s="60"/>
      <c r="H45" s="60"/>
      <c r="I45" s="77"/>
      <c r="J45" s="49"/>
      <c r="K45" s="26"/>
      <c r="P45" s="46"/>
      <c r="Q45" s="46"/>
      <c r="R45" s="46"/>
    </row>
    <row r="46" spans="1:24" s="47" customFormat="1" x14ac:dyDescent="0.2">
      <c r="A46" s="20"/>
      <c r="C46" s="60"/>
      <c r="D46" s="60"/>
      <c r="E46" s="60"/>
      <c r="F46" s="60"/>
      <c r="G46" s="60"/>
      <c r="H46" s="60"/>
      <c r="I46" s="77"/>
      <c r="J46" s="49"/>
      <c r="K46" s="26"/>
      <c r="P46" s="46"/>
      <c r="Q46" s="46"/>
      <c r="R46" s="46"/>
    </row>
    <row r="47" spans="1:24" s="47" customFormat="1" x14ac:dyDescent="0.2">
      <c r="A47" s="20"/>
      <c r="B47" s="20"/>
      <c r="C47" s="60"/>
      <c r="D47" s="60"/>
      <c r="E47" s="60"/>
      <c r="F47" s="60"/>
      <c r="G47" s="60"/>
      <c r="H47" s="60"/>
      <c r="I47" s="77"/>
      <c r="J47" s="49"/>
      <c r="K47" s="26"/>
      <c r="P47" s="46"/>
      <c r="Q47" s="46"/>
      <c r="R47" s="46"/>
    </row>
    <row r="48" spans="1:24" s="47" customFormat="1" x14ac:dyDescent="0.2">
      <c r="A48" s="20"/>
      <c r="B48" s="20"/>
      <c r="C48" s="60"/>
      <c r="D48" s="60"/>
      <c r="E48" s="60"/>
      <c r="F48" s="60"/>
      <c r="G48" s="60"/>
      <c r="H48" s="60"/>
      <c r="I48" s="77"/>
      <c r="J48" s="49"/>
      <c r="K48" s="26"/>
      <c r="P48" s="46"/>
      <c r="Q48" s="46"/>
      <c r="R48" s="46"/>
    </row>
    <row r="49" spans="1:18" s="47" customFormat="1" x14ac:dyDescent="0.2">
      <c r="A49" s="20"/>
      <c r="B49" s="20"/>
      <c r="C49" s="60"/>
      <c r="D49" s="60"/>
      <c r="E49" s="60"/>
      <c r="F49" s="60"/>
      <c r="G49" s="60"/>
      <c r="H49" s="60"/>
      <c r="I49" s="77"/>
      <c r="J49" s="49"/>
      <c r="K49" s="26"/>
      <c r="P49" s="46"/>
      <c r="Q49" s="46"/>
      <c r="R49" s="46"/>
    </row>
    <row r="50" spans="1:18" s="47" customFormat="1" x14ac:dyDescent="0.2">
      <c r="A50" s="20"/>
      <c r="B50" s="20"/>
      <c r="C50" s="60"/>
      <c r="D50" s="60"/>
      <c r="E50" s="60"/>
      <c r="F50" s="60"/>
      <c r="G50" s="60"/>
      <c r="H50" s="60"/>
      <c r="I50" s="77"/>
      <c r="J50" s="49"/>
      <c r="K50" s="26"/>
      <c r="P50" s="46"/>
      <c r="Q50" s="46"/>
      <c r="R50" s="46"/>
    </row>
    <row r="51" spans="1:18" s="47" customFormat="1" x14ac:dyDescent="0.2">
      <c r="A51" s="20"/>
      <c r="B51" s="20"/>
      <c r="C51" s="60"/>
      <c r="D51" s="60"/>
      <c r="E51" s="60"/>
      <c r="F51" s="60"/>
      <c r="G51" s="60"/>
      <c r="H51" s="60"/>
      <c r="I51" s="77"/>
      <c r="J51" s="49"/>
      <c r="K51" s="26"/>
      <c r="P51" s="46"/>
      <c r="Q51" s="46"/>
      <c r="R51" s="46"/>
    </row>
    <row r="52" spans="1:18" s="47" customFormat="1" x14ac:dyDescent="0.2">
      <c r="A52" s="20"/>
      <c r="B52" s="20"/>
      <c r="C52" s="60"/>
      <c r="D52" s="60"/>
      <c r="E52" s="60"/>
      <c r="F52" s="60"/>
      <c r="G52" s="60"/>
      <c r="H52" s="60"/>
      <c r="I52" s="77"/>
      <c r="J52" s="49"/>
      <c r="K52" s="26"/>
      <c r="P52" s="46"/>
      <c r="Q52" s="46"/>
      <c r="R52" s="46"/>
    </row>
    <row r="53" spans="1:18" s="47" customFormat="1" x14ac:dyDescent="0.2">
      <c r="A53" s="20"/>
      <c r="B53" s="50"/>
      <c r="C53" s="20"/>
      <c r="D53" s="20"/>
      <c r="E53" s="20"/>
      <c r="F53" s="20"/>
      <c r="G53" s="20"/>
      <c r="H53" s="20"/>
      <c r="I53" s="77"/>
      <c r="J53" s="49"/>
      <c r="K53" s="26"/>
      <c r="P53" s="46"/>
      <c r="Q53" s="46"/>
      <c r="R53" s="46"/>
    </row>
    <row r="54" spans="1:18" s="47" customFormat="1" x14ac:dyDescent="0.2">
      <c r="A54" s="20"/>
      <c r="B54" s="20"/>
      <c r="C54" s="20"/>
      <c r="D54" s="20"/>
      <c r="E54" s="20"/>
      <c r="F54" s="20"/>
      <c r="G54" s="20"/>
      <c r="H54" s="20"/>
      <c r="I54" s="77"/>
      <c r="J54" s="49"/>
      <c r="K54" s="26"/>
      <c r="P54" s="46"/>
      <c r="Q54" s="46"/>
      <c r="R54" s="46"/>
    </row>
    <row r="55" spans="1:18" s="47" customFormat="1" x14ac:dyDescent="0.2">
      <c r="A55" s="20"/>
      <c r="B55" s="20"/>
      <c r="C55" s="20"/>
      <c r="D55" s="20"/>
      <c r="E55" s="20"/>
      <c r="F55" s="20"/>
      <c r="G55" s="20"/>
      <c r="H55" s="20"/>
      <c r="I55" s="77"/>
      <c r="J55" s="49"/>
      <c r="K55" s="26"/>
      <c r="P55" s="46"/>
      <c r="Q55" s="46"/>
      <c r="R55" s="46"/>
    </row>
    <row r="56" spans="1:18" s="47" customFormat="1" x14ac:dyDescent="0.2">
      <c r="C56" s="20"/>
      <c r="D56" s="20"/>
      <c r="E56" s="20"/>
      <c r="F56" s="20"/>
      <c r="G56" s="20"/>
      <c r="H56" s="20"/>
      <c r="I56" s="20"/>
      <c r="J56" s="20"/>
      <c r="K56" s="26"/>
      <c r="P56" s="46"/>
      <c r="Q56" s="46"/>
      <c r="R56" s="46"/>
    </row>
    <row r="57" spans="1:18" s="47" customForma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6"/>
      <c r="P57" s="46"/>
      <c r="Q57" s="46"/>
      <c r="R57" s="46"/>
    </row>
    <row r="58" spans="1:18" s="47" customForma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6"/>
      <c r="P58" s="46"/>
      <c r="Q58" s="46"/>
      <c r="R58" s="46"/>
    </row>
    <row r="59" spans="1:18" s="47" customForma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6"/>
      <c r="P59" s="46"/>
      <c r="Q59" s="46"/>
      <c r="R59" s="46"/>
    </row>
    <row r="60" spans="1:18" s="47" customFormat="1" x14ac:dyDescent="0.2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6"/>
      <c r="P60" s="46"/>
      <c r="Q60" s="46"/>
      <c r="R60" s="46"/>
    </row>
    <row r="61" spans="1:18" s="47" customFormat="1" x14ac:dyDescent="0.2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6"/>
      <c r="P61" s="46"/>
      <c r="Q61" s="46"/>
      <c r="R61" s="46"/>
    </row>
    <row r="62" spans="1:18" s="47" customFormat="1" x14ac:dyDescent="0.2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6"/>
      <c r="P62" s="46"/>
      <c r="Q62" s="46"/>
      <c r="R62" s="46"/>
    </row>
    <row r="63" spans="1:18" s="47" customFormat="1" x14ac:dyDescent="0.2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6"/>
      <c r="P63" s="46"/>
      <c r="Q63" s="46"/>
      <c r="R63" s="46"/>
    </row>
    <row r="64" spans="1:18" s="47" customFormat="1" x14ac:dyDescent="0.2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6"/>
      <c r="P64" s="46"/>
      <c r="Q64" s="46"/>
      <c r="R64" s="46"/>
    </row>
    <row r="65" spans="1:18" s="47" customFormat="1" x14ac:dyDescent="0.2">
      <c r="A65" s="51"/>
      <c r="B65" s="99" t="s">
        <v>17</v>
      </c>
      <c r="C65" s="51"/>
      <c r="D65" s="51"/>
      <c r="E65" s="51"/>
      <c r="F65" s="51"/>
      <c r="G65" s="51"/>
      <c r="H65" s="51"/>
      <c r="I65" s="51"/>
      <c r="J65" s="51"/>
      <c r="K65" s="52"/>
      <c r="P65" s="46"/>
      <c r="Q65" s="46"/>
      <c r="R65" s="46"/>
    </row>
    <row r="66" spans="1:18" s="47" customFormat="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P66" s="46"/>
      <c r="Q66" s="46"/>
      <c r="R66" s="46"/>
    </row>
    <row r="67" spans="1:18" s="47" customFormat="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P67" s="46"/>
      <c r="Q67" s="46"/>
      <c r="R67" s="46"/>
    </row>
    <row r="68" spans="1:18" s="47" customFormat="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P68" s="46"/>
      <c r="Q68" s="46"/>
      <c r="R68" s="46"/>
    </row>
    <row r="69" spans="1:18" s="47" customFormat="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P69" s="46"/>
      <c r="Q69" s="46"/>
      <c r="R69" s="46"/>
    </row>
    <row r="70" spans="1:18" s="47" customFormat="1" x14ac:dyDescent="0.2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P70" s="46"/>
      <c r="Q70" s="46"/>
      <c r="R70" s="46"/>
    </row>
    <row r="71" spans="1:18" s="47" customFormat="1" x14ac:dyDescent="0.2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P71" s="46"/>
      <c r="Q71" s="46"/>
      <c r="R71" s="46"/>
    </row>
    <row r="72" spans="1:18" s="47" customFormat="1" x14ac:dyDescent="0.2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P72" s="46"/>
      <c r="Q72" s="46"/>
      <c r="R72" s="46"/>
    </row>
    <row r="73" spans="1:18" s="47" customFormat="1" x14ac:dyDescent="0.2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P73" s="46"/>
      <c r="Q73" s="46"/>
      <c r="R73" s="46"/>
    </row>
    <row r="74" spans="1:18" s="47" customForma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P74" s="46"/>
      <c r="Q74" s="46"/>
      <c r="R74" s="46"/>
    </row>
    <row r="75" spans="1:18" s="47" customFormat="1" x14ac:dyDescent="0.2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P75" s="46"/>
      <c r="Q75" s="46"/>
      <c r="R75" s="46"/>
    </row>
    <row r="76" spans="1:18" s="47" customFormat="1" x14ac:dyDescent="0.2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P76" s="46"/>
      <c r="Q76" s="46"/>
      <c r="R76" s="46"/>
    </row>
    <row r="77" spans="1:18" s="47" customFormat="1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P77" s="46"/>
      <c r="Q77" s="46"/>
      <c r="R77" s="46"/>
    </row>
    <row r="78" spans="1:18" s="47" customFormat="1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P78" s="46"/>
      <c r="Q78" s="46"/>
      <c r="R78" s="46"/>
    </row>
    <row r="79" spans="1:18" s="47" customFormat="1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P79" s="46"/>
      <c r="Q79" s="46"/>
      <c r="R79" s="46"/>
    </row>
    <row r="80" spans="1:18" s="47" customFormat="1" x14ac:dyDescent="0.2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P80" s="46"/>
      <c r="Q80" s="46"/>
      <c r="R80" s="46"/>
    </row>
    <row r="81" spans="1:18" s="47" customFormat="1" x14ac:dyDescent="0.2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P81" s="46"/>
      <c r="Q81" s="46"/>
      <c r="R81" s="46"/>
    </row>
    <row r="82" spans="1:18" s="47" customFormat="1" x14ac:dyDescent="0.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P82" s="46"/>
      <c r="Q82" s="46"/>
      <c r="R82" s="46"/>
    </row>
    <row r="83" spans="1:18" s="47" customFormat="1" x14ac:dyDescent="0.2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P83" s="46"/>
      <c r="Q83" s="46"/>
      <c r="R83" s="46"/>
    </row>
    <row r="84" spans="1:18" s="47" customFormat="1" x14ac:dyDescent="0.2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P84" s="46"/>
      <c r="Q84" s="46"/>
      <c r="R84" s="46"/>
    </row>
    <row r="85" spans="1:18" s="47" customFormat="1" x14ac:dyDescent="0.2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P85" s="46"/>
      <c r="Q85" s="46"/>
      <c r="R85" s="46"/>
    </row>
    <row r="86" spans="1:18" s="47" customFormat="1" x14ac:dyDescent="0.2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P86" s="46"/>
      <c r="Q86" s="46"/>
      <c r="R86" s="46"/>
    </row>
    <row r="87" spans="1:18" s="47" customFormat="1" x14ac:dyDescent="0.2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P87" s="46"/>
      <c r="Q87" s="46"/>
      <c r="R87" s="46"/>
    </row>
    <row r="88" spans="1:18" s="47" customFormat="1" x14ac:dyDescent="0.2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P88" s="46"/>
      <c r="Q88" s="46"/>
      <c r="R88" s="46"/>
    </row>
    <row r="89" spans="1:18" s="47" customFormat="1" x14ac:dyDescent="0.2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P89" s="46"/>
      <c r="Q89" s="46"/>
      <c r="R89" s="46"/>
    </row>
    <row r="90" spans="1:18" s="47" customFormat="1" x14ac:dyDescent="0.2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P90" s="46"/>
      <c r="Q90" s="46"/>
      <c r="R90" s="46"/>
    </row>
    <row r="91" spans="1:18" s="47" customFormat="1" x14ac:dyDescent="0.2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P91" s="46"/>
      <c r="Q91" s="46"/>
      <c r="R91" s="46"/>
    </row>
    <row r="92" spans="1:18" s="47" customFormat="1" x14ac:dyDescent="0.2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P92" s="46"/>
      <c r="Q92" s="46"/>
      <c r="R92" s="46"/>
    </row>
    <row r="93" spans="1:18" s="47" customFormat="1" x14ac:dyDescent="0.2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P93" s="46"/>
      <c r="Q93" s="46"/>
      <c r="R93" s="46"/>
    </row>
    <row r="94" spans="1:18" s="47" customFormat="1" x14ac:dyDescent="0.2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P94" s="46"/>
      <c r="Q94" s="46"/>
      <c r="R94" s="46"/>
    </row>
    <row r="95" spans="1:18" s="47" customFormat="1" x14ac:dyDescent="0.2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P95" s="46"/>
      <c r="Q95" s="46"/>
      <c r="R95" s="46"/>
    </row>
    <row r="96" spans="1:18" s="47" customFormat="1" x14ac:dyDescent="0.2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P96" s="46"/>
      <c r="Q96" s="46"/>
      <c r="R96" s="46"/>
    </row>
    <row r="97" spans="1:18" s="47" customFormat="1" x14ac:dyDescent="0.2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P97" s="46"/>
      <c r="Q97" s="46"/>
      <c r="R97" s="46"/>
    </row>
    <row r="98" spans="1:18" s="47" customFormat="1" x14ac:dyDescent="0.2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P98" s="46"/>
      <c r="Q98" s="46"/>
      <c r="R98" s="46"/>
    </row>
    <row r="99" spans="1:18" s="47" customFormat="1" x14ac:dyDescent="0.2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P99" s="46"/>
      <c r="Q99" s="46"/>
      <c r="R99" s="46"/>
    </row>
    <row r="100" spans="1:18" s="47" customFormat="1" x14ac:dyDescent="0.2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P100" s="46"/>
      <c r="Q100" s="46"/>
      <c r="R100" s="46"/>
    </row>
    <row r="101" spans="1:18" s="47" customFormat="1" x14ac:dyDescent="0.2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P101" s="46"/>
      <c r="Q101" s="46"/>
      <c r="R101" s="46"/>
    </row>
    <row r="102" spans="1:18" s="47" customFormat="1" x14ac:dyDescent="0.2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P102" s="46"/>
      <c r="Q102" s="46"/>
      <c r="R102" s="46"/>
    </row>
    <row r="103" spans="1:18" s="47" customFormat="1" x14ac:dyDescent="0.2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P103" s="46"/>
      <c r="Q103" s="46"/>
      <c r="R103" s="46"/>
    </row>
    <row r="104" spans="1:18" s="47" customForma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P104" s="46"/>
      <c r="Q104" s="46"/>
      <c r="R104" s="46"/>
    </row>
    <row r="105" spans="1:18" s="47" customFormat="1" x14ac:dyDescent="0.2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P105" s="46"/>
      <c r="Q105" s="46"/>
      <c r="R105" s="46"/>
    </row>
    <row r="106" spans="1:18" s="47" customFormat="1" x14ac:dyDescent="0.2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P106" s="46"/>
      <c r="Q106" s="46"/>
      <c r="R106" s="46"/>
    </row>
    <row r="107" spans="1:18" s="47" customFormat="1" x14ac:dyDescent="0.2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P107" s="46"/>
      <c r="Q107" s="46"/>
      <c r="R107" s="46"/>
    </row>
    <row r="108" spans="1:18" s="47" customFormat="1" x14ac:dyDescent="0.2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P108" s="46"/>
      <c r="Q108" s="46"/>
      <c r="R108" s="46"/>
    </row>
    <row r="109" spans="1:18" s="47" customFormat="1" x14ac:dyDescent="0.2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P109" s="46"/>
      <c r="Q109" s="46"/>
      <c r="R109" s="46"/>
    </row>
    <row r="110" spans="1:18" s="47" customFormat="1" x14ac:dyDescent="0.2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P110" s="46"/>
      <c r="Q110" s="46"/>
      <c r="R110" s="46"/>
    </row>
    <row r="111" spans="1:18" s="47" customFormat="1" x14ac:dyDescent="0.2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P111" s="46"/>
      <c r="Q111" s="46"/>
      <c r="R111" s="46"/>
    </row>
    <row r="112" spans="1:18" s="47" customFormat="1" x14ac:dyDescent="0.2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P112" s="46"/>
      <c r="Q112" s="46"/>
      <c r="R112" s="46"/>
    </row>
    <row r="113" spans="1:18" s="47" customFormat="1" x14ac:dyDescent="0.2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P113" s="46"/>
      <c r="Q113" s="46"/>
      <c r="R113" s="46"/>
    </row>
    <row r="114" spans="1:18" s="47" customFormat="1" x14ac:dyDescent="0.2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P114" s="46"/>
      <c r="Q114" s="46"/>
      <c r="R114" s="46"/>
    </row>
    <row r="115" spans="1:18" s="47" customFormat="1" x14ac:dyDescent="0.2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P115" s="46"/>
      <c r="Q115" s="46"/>
      <c r="R115" s="46"/>
    </row>
    <row r="116" spans="1:18" s="47" customFormat="1" x14ac:dyDescent="0.2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P116" s="46"/>
      <c r="Q116" s="46"/>
      <c r="R116" s="46"/>
    </row>
    <row r="117" spans="1:18" s="47" customFormat="1" x14ac:dyDescent="0.2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P117" s="46"/>
      <c r="Q117" s="46"/>
      <c r="R117" s="46"/>
    </row>
    <row r="118" spans="1:18" s="47" customFormat="1" x14ac:dyDescent="0.2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P118" s="46"/>
      <c r="Q118" s="46"/>
      <c r="R118" s="46"/>
    </row>
    <row r="119" spans="1:18" s="47" customFormat="1" x14ac:dyDescent="0.2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P119" s="46"/>
      <c r="Q119" s="46"/>
      <c r="R119" s="46"/>
    </row>
    <row r="120" spans="1:18" s="47" customFormat="1" x14ac:dyDescent="0.2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P120" s="46"/>
      <c r="Q120" s="46"/>
      <c r="R120" s="46"/>
    </row>
    <row r="121" spans="1:18" s="47" customFormat="1" x14ac:dyDescent="0.2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P121" s="46"/>
      <c r="Q121" s="46"/>
      <c r="R121" s="46"/>
    </row>
    <row r="122" spans="1:18" s="47" customFormat="1" x14ac:dyDescent="0.2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P122" s="46"/>
      <c r="Q122" s="46"/>
      <c r="R122" s="46"/>
    </row>
    <row r="123" spans="1:18" s="47" customFormat="1" x14ac:dyDescent="0.2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P123" s="46"/>
      <c r="Q123" s="46"/>
      <c r="R123" s="46"/>
    </row>
    <row r="124" spans="1:18" s="47" customFormat="1" x14ac:dyDescent="0.2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P124" s="46"/>
      <c r="Q124" s="46"/>
      <c r="R124" s="46"/>
    </row>
    <row r="125" spans="1:18" s="47" customFormat="1" x14ac:dyDescent="0.2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P125" s="46"/>
      <c r="Q125" s="46"/>
      <c r="R125" s="46"/>
    </row>
    <row r="126" spans="1:18" s="47" customFormat="1" x14ac:dyDescent="0.2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P126" s="46"/>
      <c r="Q126" s="46"/>
      <c r="R126" s="46"/>
    </row>
    <row r="127" spans="1:18" s="47" customFormat="1" x14ac:dyDescent="0.2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P127" s="46"/>
      <c r="Q127" s="46"/>
      <c r="R127" s="46"/>
    </row>
    <row r="128" spans="1:18" s="47" customFormat="1" x14ac:dyDescent="0.2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P128" s="46"/>
      <c r="Q128" s="46"/>
      <c r="R128" s="46"/>
    </row>
    <row r="129" spans="1:18" s="47" customFormat="1" x14ac:dyDescent="0.2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P129" s="46"/>
      <c r="Q129" s="46"/>
      <c r="R129" s="46"/>
    </row>
    <row r="130" spans="1:18" s="47" customFormat="1" x14ac:dyDescent="0.2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P130" s="46"/>
      <c r="Q130" s="46"/>
      <c r="R130" s="46"/>
    </row>
    <row r="131" spans="1:18" s="47" customFormat="1" x14ac:dyDescent="0.2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P131" s="46"/>
      <c r="Q131" s="46"/>
      <c r="R131" s="46"/>
    </row>
    <row r="132" spans="1:18" s="47" customFormat="1" x14ac:dyDescent="0.2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P132" s="46"/>
      <c r="Q132" s="46"/>
      <c r="R132" s="46"/>
    </row>
    <row r="133" spans="1:18" s="47" customFormat="1" x14ac:dyDescent="0.2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P133" s="46"/>
      <c r="Q133" s="46"/>
      <c r="R133" s="46"/>
    </row>
    <row r="134" spans="1:18" s="47" customFormat="1" x14ac:dyDescent="0.2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P134" s="46"/>
      <c r="Q134" s="46"/>
      <c r="R134" s="46"/>
    </row>
    <row r="135" spans="1:18" s="47" customFormat="1" x14ac:dyDescent="0.2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P135" s="46"/>
      <c r="Q135" s="46"/>
      <c r="R135" s="46"/>
    </row>
    <row r="136" spans="1:18" s="47" customFormat="1" x14ac:dyDescent="0.2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P136" s="46"/>
      <c r="Q136" s="46"/>
      <c r="R136" s="46"/>
    </row>
    <row r="137" spans="1:18" s="47" customFormat="1" x14ac:dyDescent="0.2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P137" s="46"/>
      <c r="Q137" s="46"/>
      <c r="R137" s="46"/>
    </row>
    <row r="138" spans="1:18" s="47" customFormat="1" x14ac:dyDescent="0.2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P138" s="46"/>
      <c r="Q138" s="46"/>
      <c r="R138" s="46"/>
    </row>
    <row r="139" spans="1:18" s="47" customFormat="1" x14ac:dyDescent="0.2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P139" s="46"/>
      <c r="Q139" s="46"/>
      <c r="R139" s="46"/>
    </row>
    <row r="140" spans="1:18" s="47" customFormat="1" x14ac:dyDescent="0.2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P140" s="46"/>
      <c r="Q140" s="46"/>
      <c r="R140" s="46"/>
    </row>
    <row r="141" spans="1:18" s="47" customFormat="1" x14ac:dyDescent="0.2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P141" s="46"/>
      <c r="Q141" s="46"/>
      <c r="R141" s="46"/>
    </row>
    <row r="142" spans="1:18" s="47" customFormat="1" x14ac:dyDescent="0.2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P142" s="46"/>
      <c r="Q142" s="46"/>
      <c r="R142" s="46"/>
    </row>
    <row r="143" spans="1:18" s="47" customFormat="1" x14ac:dyDescent="0.2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P143" s="46"/>
      <c r="Q143" s="46"/>
      <c r="R143" s="46"/>
    </row>
    <row r="144" spans="1:18" s="47" customFormat="1" x14ac:dyDescent="0.2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P144" s="46"/>
      <c r="Q144" s="46"/>
      <c r="R144" s="46"/>
    </row>
    <row r="145" spans="1:18" s="47" customFormat="1" x14ac:dyDescent="0.2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P145" s="46"/>
      <c r="Q145" s="46"/>
      <c r="R145" s="46"/>
    </row>
    <row r="146" spans="1:18" s="47" customFormat="1" x14ac:dyDescent="0.2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P146" s="46"/>
      <c r="Q146" s="46"/>
      <c r="R146" s="46"/>
    </row>
    <row r="147" spans="1:18" s="47" customFormat="1" x14ac:dyDescent="0.2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P147" s="46"/>
      <c r="Q147" s="46"/>
      <c r="R147" s="46"/>
    </row>
    <row r="148" spans="1:18" s="47" customFormat="1" x14ac:dyDescent="0.2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P148" s="46"/>
      <c r="Q148" s="46"/>
      <c r="R148" s="46"/>
    </row>
    <row r="149" spans="1:18" s="47" customFormat="1" x14ac:dyDescent="0.2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P149" s="46"/>
      <c r="Q149" s="46"/>
      <c r="R149" s="46"/>
    </row>
    <row r="150" spans="1:18" s="47" customFormat="1" x14ac:dyDescent="0.2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P150" s="46"/>
      <c r="Q150" s="46"/>
      <c r="R150" s="46"/>
    </row>
    <row r="151" spans="1:18" s="47" customFormat="1" x14ac:dyDescent="0.2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P151" s="46"/>
      <c r="Q151" s="46"/>
      <c r="R151" s="46"/>
    </row>
    <row r="152" spans="1:18" s="47" customFormat="1" x14ac:dyDescent="0.2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P152" s="46"/>
      <c r="Q152" s="46"/>
      <c r="R152" s="46"/>
    </row>
    <row r="153" spans="1:18" s="47" customFormat="1" x14ac:dyDescent="0.2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P153" s="46"/>
      <c r="Q153" s="46"/>
      <c r="R153" s="46"/>
    </row>
    <row r="154" spans="1:18" s="47" customFormat="1" x14ac:dyDescent="0.2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P154" s="46"/>
      <c r="Q154" s="46"/>
      <c r="R154" s="46"/>
    </row>
    <row r="155" spans="1:18" s="47" customFormat="1" x14ac:dyDescent="0.2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P155" s="46"/>
      <c r="Q155" s="46"/>
      <c r="R155" s="46"/>
    </row>
    <row r="156" spans="1:18" s="47" customFormat="1" x14ac:dyDescent="0.2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P156" s="46"/>
      <c r="Q156" s="46"/>
      <c r="R156" s="46"/>
    </row>
    <row r="157" spans="1:18" s="47" customFormat="1" x14ac:dyDescent="0.2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P157" s="46"/>
      <c r="Q157" s="46"/>
      <c r="R157" s="46"/>
    </row>
    <row r="158" spans="1:18" s="47" customFormat="1" x14ac:dyDescent="0.2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P158" s="46"/>
      <c r="Q158" s="46"/>
      <c r="R158" s="46"/>
    </row>
    <row r="159" spans="1:18" s="47" customFormat="1" x14ac:dyDescent="0.2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P159" s="46"/>
      <c r="Q159" s="46"/>
      <c r="R159" s="46"/>
    </row>
    <row r="160" spans="1:18" s="47" customFormat="1" x14ac:dyDescent="0.2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P160" s="46"/>
      <c r="Q160" s="46"/>
      <c r="R160" s="46"/>
    </row>
    <row r="161" spans="1:18" s="47" customFormat="1" x14ac:dyDescent="0.2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P161" s="46"/>
      <c r="Q161" s="46"/>
      <c r="R161" s="46"/>
    </row>
    <row r="162" spans="1:18" s="47" customFormat="1" x14ac:dyDescent="0.2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P162" s="46"/>
      <c r="Q162" s="46"/>
      <c r="R162" s="46"/>
    </row>
    <row r="163" spans="1:18" s="47" customFormat="1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P163" s="46"/>
      <c r="Q163" s="46"/>
      <c r="R163" s="46"/>
    </row>
    <row r="164" spans="1:18" s="47" customFormat="1" x14ac:dyDescent="0.2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P164" s="46"/>
      <c r="Q164" s="46"/>
      <c r="R164" s="46"/>
    </row>
    <row r="165" spans="1:18" s="47" customFormat="1" x14ac:dyDescent="0.2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P165" s="46"/>
      <c r="Q165" s="46"/>
      <c r="R165" s="46"/>
    </row>
    <row r="166" spans="1:18" s="47" customFormat="1" x14ac:dyDescent="0.2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P166" s="46"/>
      <c r="Q166" s="46"/>
      <c r="R166" s="46"/>
    </row>
    <row r="167" spans="1:18" s="47" customFormat="1" x14ac:dyDescent="0.2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P167" s="46"/>
      <c r="Q167" s="46"/>
      <c r="R167" s="46"/>
    </row>
    <row r="168" spans="1:18" s="47" customFormat="1" x14ac:dyDescent="0.2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P168" s="46"/>
      <c r="Q168" s="46"/>
      <c r="R168" s="46"/>
    </row>
    <row r="169" spans="1:18" s="47" customFormat="1" x14ac:dyDescent="0.2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P169" s="46"/>
      <c r="Q169" s="46"/>
      <c r="R169" s="46"/>
    </row>
    <row r="170" spans="1:18" s="47" customFormat="1" x14ac:dyDescent="0.2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P170" s="46"/>
      <c r="Q170" s="46"/>
      <c r="R170" s="46"/>
    </row>
    <row r="171" spans="1:18" s="47" customFormat="1" x14ac:dyDescent="0.2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P171" s="46"/>
      <c r="Q171" s="46"/>
      <c r="R171" s="46"/>
    </row>
    <row r="172" spans="1:18" s="47" customFormat="1" x14ac:dyDescent="0.2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P172" s="46"/>
      <c r="Q172" s="46"/>
      <c r="R172" s="46"/>
    </row>
    <row r="173" spans="1:18" s="47" customFormat="1" x14ac:dyDescent="0.2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P173" s="46"/>
      <c r="Q173" s="46"/>
      <c r="R173" s="46"/>
    </row>
    <row r="174" spans="1:18" s="47" customFormat="1" x14ac:dyDescent="0.2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P174" s="46"/>
      <c r="Q174" s="46"/>
      <c r="R174" s="46"/>
    </row>
    <row r="175" spans="1:18" s="47" customFormat="1" x14ac:dyDescent="0.2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P175" s="46"/>
      <c r="Q175" s="46"/>
      <c r="R175" s="46"/>
    </row>
    <row r="176" spans="1:18" s="47" customFormat="1" x14ac:dyDescent="0.2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P176" s="46"/>
      <c r="Q176" s="46"/>
      <c r="R176" s="46"/>
    </row>
    <row r="177" spans="1:18" s="47" customFormat="1" x14ac:dyDescent="0.2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P177" s="46"/>
      <c r="Q177" s="46"/>
      <c r="R177" s="46"/>
    </row>
    <row r="178" spans="1:18" s="47" customFormat="1" x14ac:dyDescent="0.2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P178" s="46"/>
      <c r="Q178" s="46"/>
      <c r="R178" s="46"/>
    </row>
    <row r="179" spans="1:18" s="47" customFormat="1" x14ac:dyDescent="0.2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P179" s="46"/>
      <c r="Q179" s="46"/>
      <c r="R179" s="46"/>
    </row>
    <row r="180" spans="1:18" s="47" customFormat="1" x14ac:dyDescent="0.2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P180" s="46"/>
      <c r="Q180" s="46"/>
      <c r="R180" s="46"/>
    </row>
    <row r="181" spans="1:18" s="47" customFormat="1" x14ac:dyDescent="0.2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P181" s="46"/>
      <c r="Q181" s="46"/>
      <c r="R181" s="46"/>
    </row>
    <row r="182" spans="1:18" s="47" customFormat="1" x14ac:dyDescent="0.2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P182" s="46"/>
      <c r="Q182" s="46"/>
      <c r="R182" s="46"/>
    </row>
    <row r="183" spans="1:18" s="47" customFormat="1" x14ac:dyDescent="0.2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P183" s="46"/>
      <c r="Q183" s="46"/>
      <c r="R183" s="46"/>
    </row>
    <row r="184" spans="1:18" s="47" customFormat="1" x14ac:dyDescent="0.2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P184" s="46"/>
      <c r="Q184" s="46"/>
      <c r="R184" s="46"/>
    </row>
    <row r="185" spans="1:18" s="47" customFormat="1" x14ac:dyDescent="0.2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P185" s="46"/>
      <c r="Q185" s="46"/>
      <c r="R185" s="46"/>
    </row>
  </sheetData>
  <sortState ref="N17:O37">
    <sortCondition descending="1" ref="O17:O37"/>
  </sortState>
  <mergeCells count="10">
    <mergeCell ref="C40:J40"/>
    <mergeCell ref="C41:J41"/>
    <mergeCell ref="C9:J9"/>
    <mergeCell ref="C10:J10"/>
    <mergeCell ref="C12:D12"/>
    <mergeCell ref="E12:E13"/>
    <mergeCell ref="F12:F13"/>
    <mergeCell ref="G12:H12"/>
    <mergeCell ref="I12:I13"/>
    <mergeCell ref="J12:J13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1" max="1048575" man="1"/>
  </colBreaks>
  <ignoredErrors>
    <ignoredError sqref="A16:A36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/>
  </sheetPr>
  <dimension ref="A1:BO191"/>
  <sheetViews>
    <sheetView zoomScaleNormal="100" zoomScaleSheetLayoutView="80" workbookViewId="0"/>
  </sheetViews>
  <sheetFormatPr baseColWidth="10" defaultColWidth="11.5703125" defaultRowHeight="12.75" x14ac:dyDescent="0.2"/>
  <cols>
    <col min="1" max="1" width="2.7109375" style="20" customWidth="1"/>
    <col min="2" max="2" width="26.5703125" style="21" customWidth="1"/>
    <col min="3" max="3" width="9.7109375" style="21" customWidth="1"/>
    <col min="4" max="4" width="9.85546875" style="21" customWidth="1"/>
    <col min="5" max="9" width="11" style="21" bestFit="1" customWidth="1"/>
    <col min="10" max="10" width="10.28515625" style="21" customWidth="1"/>
    <col min="11" max="11" width="14" style="21" customWidth="1"/>
    <col min="12" max="12" width="10.85546875" style="21" customWidth="1"/>
    <col min="13" max="13" width="1.7109375" style="21" customWidth="1"/>
    <col min="14" max="15" width="11.5703125" style="67" customWidth="1"/>
    <col min="16" max="16" width="11.5703125" style="47" customWidth="1"/>
    <col min="17" max="17" width="5.7109375" style="47" bestFit="1" customWidth="1"/>
    <col min="18" max="18" width="12.28515625" style="47" bestFit="1" customWidth="1"/>
    <col min="19" max="19" width="12" style="47" bestFit="1" customWidth="1"/>
    <col min="20" max="20" width="10.5703125" style="47" bestFit="1" customWidth="1"/>
    <col min="21" max="25" width="11.5703125" style="47" customWidth="1"/>
    <col min="26" max="30" width="11.5703125" style="67" customWidth="1"/>
    <col min="31" max="65" width="11.5703125" style="47" customWidth="1"/>
    <col min="66" max="67" width="11.5703125" style="47"/>
    <col min="68" max="16384" width="11.5703125" style="68"/>
  </cols>
  <sheetData>
    <row r="1" spans="1:35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5"/>
    </row>
    <row r="2" spans="1:35" ht="15.75" customHeight="1" x14ac:dyDescent="0.2"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6"/>
    </row>
    <row r="3" spans="1:35" ht="15.75" customHeight="1" x14ac:dyDescent="0.2"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6"/>
    </row>
    <row r="4" spans="1:35" ht="15.75" customHeight="1" x14ac:dyDescent="0.2"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6"/>
    </row>
    <row r="5" spans="1:35" ht="15.75" customHeight="1" x14ac:dyDescent="0.2"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6"/>
    </row>
    <row r="6" spans="1:35" ht="15.75" customHeight="1" x14ac:dyDescent="0.2"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6"/>
    </row>
    <row r="7" spans="1:35" ht="15.75" customHeight="1" x14ac:dyDescent="0.2"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6"/>
    </row>
    <row r="8" spans="1:35" ht="15.75" customHeight="1" x14ac:dyDescent="0.2"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6"/>
    </row>
    <row r="9" spans="1:35" x14ac:dyDescent="0.2">
      <c r="B9" s="20"/>
      <c r="C9" s="188" t="s">
        <v>49</v>
      </c>
      <c r="D9" s="188"/>
      <c r="E9" s="188"/>
      <c r="F9" s="188"/>
      <c r="G9" s="188"/>
      <c r="H9" s="188"/>
      <c r="I9" s="188"/>
      <c r="J9" s="188"/>
      <c r="K9" s="188"/>
      <c r="L9" s="69"/>
      <c r="M9" s="26"/>
    </row>
    <row r="10" spans="1:35" x14ac:dyDescent="0.2">
      <c r="B10" s="20"/>
      <c r="C10" s="189" t="s">
        <v>397</v>
      </c>
      <c r="D10" s="189"/>
      <c r="E10" s="189"/>
      <c r="F10" s="189"/>
      <c r="G10" s="189"/>
      <c r="H10" s="189"/>
      <c r="I10" s="189"/>
      <c r="J10" s="189"/>
      <c r="K10" s="189"/>
      <c r="L10" s="27"/>
      <c r="M10" s="26"/>
    </row>
    <row r="11" spans="1:35" x14ac:dyDescent="0.2">
      <c r="B11" s="20"/>
      <c r="C11" s="27"/>
      <c r="D11" s="27"/>
      <c r="E11" s="27"/>
      <c r="F11" s="27"/>
      <c r="G11" s="27"/>
      <c r="H11" s="27"/>
      <c r="I11" s="27"/>
      <c r="J11" s="20"/>
      <c r="K11" s="20"/>
      <c r="L11" s="20"/>
      <c r="M11" s="26"/>
    </row>
    <row r="12" spans="1:35" ht="15.6" customHeight="1" x14ac:dyDescent="0.2">
      <c r="B12" s="27"/>
      <c r="C12" s="152">
        <v>2021</v>
      </c>
      <c r="D12" s="193">
        <v>2022</v>
      </c>
      <c r="E12" s="193"/>
      <c r="F12" s="193"/>
      <c r="G12" s="193"/>
      <c r="H12" s="193"/>
      <c r="I12" s="193"/>
      <c r="J12" s="194" t="s">
        <v>23</v>
      </c>
      <c r="K12" s="194" t="s">
        <v>398</v>
      </c>
      <c r="L12" s="194" t="s">
        <v>399</v>
      </c>
      <c r="M12" s="26"/>
    </row>
    <row r="13" spans="1:35" ht="14.45" customHeight="1" x14ac:dyDescent="0.2">
      <c r="B13" s="31"/>
      <c r="C13" s="180" t="s">
        <v>387</v>
      </c>
      <c r="D13" s="180" t="s">
        <v>382</v>
      </c>
      <c r="E13" s="180" t="s">
        <v>383</v>
      </c>
      <c r="F13" s="180" t="s">
        <v>381</v>
      </c>
      <c r="G13" s="180" t="s">
        <v>384</v>
      </c>
      <c r="H13" s="180" t="s">
        <v>385</v>
      </c>
      <c r="I13" s="180" t="s">
        <v>387</v>
      </c>
      <c r="J13" s="189"/>
      <c r="K13" s="189"/>
      <c r="L13" s="189"/>
      <c r="M13" s="26"/>
      <c r="S13" s="204"/>
    </row>
    <row r="14" spans="1:35" x14ac:dyDescent="0.2">
      <c r="B14" s="31"/>
      <c r="C14" s="63"/>
      <c r="D14" s="117"/>
      <c r="E14" s="117"/>
      <c r="F14" s="118"/>
      <c r="G14" s="118"/>
      <c r="H14" s="117"/>
      <c r="I14" s="118"/>
      <c r="J14" s="70"/>
      <c r="K14" s="70"/>
      <c r="L14" s="70"/>
      <c r="M14" s="26"/>
      <c r="R14" s="205"/>
      <c r="S14" s="204"/>
      <c r="T14" s="206"/>
      <c r="V14" s="207"/>
      <c r="W14" s="207"/>
      <c r="X14" s="207"/>
      <c r="Y14" s="207"/>
      <c r="Z14" s="119"/>
      <c r="AA14" s="119"/>
      <c r="AB14" s="119"/>
      <c r="AC14" s="119"/>
      <c r="AD14" s="119"/>
      <c r="AE14" s="119"/>
      <c r="AF14" s="119"/>
      <c r="AG14" s="119"/>
      <c r="AH14" s="119"/>
      <c r="AI14" s="119"/>
    </row>
    <row r="15" spans="1:35" x14ac:dyDescent="0.2">
      <c r="A15" s="131" t="s">
        <v>160</v>
      </c>
      <c r="B15" s="35" t="s">
        <v>9</v>
      </c>
      <c r="C15" s="37">
        <v>198105.58900000001</v>
      </c>
      <c r="D15" s="37">
        <v>194233.52400000003</v>
      </c>
      <c r="E15" s="37">
        <v>197045.36000000034</v>
      </c>
      <c r="F15" s="37">
        <v>191060.65450000018</v>
      </c>
      <c r="G15" s="37">
        <v>181535.55149999954</v>
      </c>
      <c r="H15" s="37">
        <v>182413.14699999962</v>
      </c>
      <c r="I15" s="37">
        <v>182941.41500000018</v>
      </c>
      <c r="J15" s="76">
        <v>0.28959974030851754</v>
      </c>
      <c r="K15" s="76">
        <v>100</v>
      </c>
      <c r="L15" s="76">
        <v>-7.6545917137147654</v>
      </c>
      <c r="M15" s="26"/>
      <c r="N15" s="72"/>
      <c r="O15" s="73"/>
      <c r="R15" s="205"/>
      <c r="S15" s="208"/>
      <c r="T15" s="206"/>
      <c r="U15" s="206"/>
      <c r="AC15" s="75"/>
      <c r="AD15" s="75"/>
      <c r="AE15" s="75"/>
      <c r="AF15" s="75"/>
      <c r="AG15" s="75"/>
      <c r="AH15" s="75"/>
      <c r="AI15" s="75"/>
    </row>
    <row r="16" spans="1:35" x14ac:dyDescent="0.2">
      <c r="A16" s="131">
        <v>3</v>
      </c>
      <c r="B16" s="50" t="s">
        <v>10</v>
      </c>
      <c r="C16" s="59">
        <v>68861.581000000006</v>
      </c>
      <c r="D16" s="59">
        <v>67404.309000000183</v>
      </c>
      <c r="E16" s="59">
        <v>71439.489000000234</v>
      </c>
      <c r="F16" s="59">
        <v>67296.974000000322</v>
      </c>
      <c r="G16" s="59">
        <v>65423.080999999649</v>
      </c>
      <c r="H16" s="59">
        <v>65041.051999999792</v>
      </c>
      <c r="I16" s="59">
        <v>63627.931000000033</v>
      </c>
      <c r="J16" s="61">
        <v>-2.1726601224097095</v>
      </c>
      <c r="K16" s="61">
        <v>34.780495712247536</v>
      </c>
      <c r="L16" s="61">
        <v>-7.6002466455133657</v>
      </c>
      <c r="M16" s="26"/>
      <c r="N16" s="72"/>
      <c r="O16" s="73"/>
      <c r="P16" s="209"/>
      <c r="R16" s="205"/>
      <c r="S16" s="204"/>
      <c r="T16" s="206"/>
      <c r="V16" s="210"/>
      <c r="W16" s="91"/>
      <c r="X16" s="211"/>
      <c r="Y16" s="209"/>
      <c r="Z16" s="75"/>
      <c r="AC16" s="75"/>
      <c r="AD16" s="75"/>
      <c r="AE16" s="75"/>
      <c r="AF16" s="75"/>
      <c r="AG16" s="75"/>
      <c r="AH16" s="75"/>
      <c r="AI16" s="75"/>
    </row>
    <row r="17" spans="1:35" x14ac:dyDescent="0.2">
      <c r="A17" s="131">
        <v>2</v>
      </c>
      <c r="B17" s="20" t="s">
        <v>8</v>
      </c>
      <c r="C17" s="59">
        <v>56790.98</v>
      </c>
      <c r="D17" s="59">
        <v>55231.143999999978</v>
      </c>
      <c r="E17" s="59">
        <v>53847.454000000078</v>
      </c>
      <c r="F17" s="59">
        <v>53400.321999999986</v>
      </c>
      <c r="G17" s="59">
        <v>52050.397999999957</v>
      </c>
      <c r="H17" s="59">
        <v>52531.933999999914</v>
      </c>
      <c r="I17" s="59">
        <v>58320.538000000037</v>
      </c>
      <c r="J17" s="61">
        <v>11.019209762960827</v>
      </c>
      <c r="K17" s="61">
        <v>31.879352195892864</v>
      </c>
      <c r="L17" s="61">
        <v>2.6933115082712504</v>
      </c>
      <c r="M17" s="26"/>
      <c r="N17" s="72"/>
      <c r="O17" s="73"/>
      <c r="P17" s="209"/>
      <c r="R17" s="205"/>
      <c r="S17" s="204"/>
      <c r="T17" s="206"/>
      <c r="W17" s="91"/>
      <c r="X17" s="211"/>
      <c r="Y17" s="209"/>
      <c r="Z17" s="75"/>
      <c r="AC17" s="75"/>
      <c r="AD17" s="75"/>
      <c r="AE17" s="75"/>
      <c r="AF17" s="75"/>
      <c r="AG17" s="75"/>
      <c r="AH17" s="75"/>
      <c r="AI17" s="75"/>
    </row>
    <row r="18" spans="1:35" x14ac:dyDescent="0.2">
      <c r="A18" s="131">
        <v>1</v>
      </c>
      <c r="B18" s="20" t="s">
        <v>11</v>
      </c>
      <c r="C18" s="59">
        <v>52808.103999999999</v>
      </c>
      <c r="D18" s="59">
        <v>53134.270999999877</v>
      </c>
      <c r="E18" s="59">
        <v>54199.279000000046</v>
      </c>
      <c r="F18" s="59">
        <v>51760.898499999836</v>
      </c>
      <c r="G18" s="59">
        <v>49293.581499999949</v>
      </c>
      <c r="H18" s="59">
        <v>49619.444999999934</v>
      </c>
      <c r="I18" s="59">
        <v>48686.28500000012</v>
      </c>
      <c r="J18" s="61">
        <v>-1.8806336910858477</v>
      </c>
      <c r="K18" s="61">
        <v>26.613047133149191</v>
      </c>
      <c r="L18" s="61">
        <v>-7.8052773869705305</v>
      </c>
      <c r="M18" s="26"/>
      <c r="N18" s="72"/>
      <c r="O18" s="73"/>
      <c r="P18" s="209"/>
      <c r="R18" s="205"/>
      <c r="S18" s="204"/>
      <c r="T18" s="206"/>
      <c r="W18" s="91"/>
      <c r="X18" s="211"/>
      <c r="Y18" s="209"/>
      <c r="Z18" s="75"/>
      <c r="AC18" s="75"/>
      <c r="AD18" s="75"/>
      <c r="AE18" s="75"/>
      <c r="AF18" s="75"/>
      <c r="AG18" s="75"/>
      <c r="AH18" s="75"/>
      <c r="AI18" s="75"/>
    </row>
    <row r="19" spans="1:35" x14ac:dyDescent="0.2">
      <c r="A19" s="131">
        <v>4</v>
      </c>
      <c r="B19" s="20" t="s">
        <v>18</v>
      </c>
      <c r="C19" s="59">
        <v>19644.923999999999</v>
      </c>
      <c r="D19" s="59">
        <v>18463.799999999992</v>
      </c>
      <c r="E19" s="59">
        <v>17559.137999999977</v>
      </c>
      <c r="F19" s="59">
        <v>18602.460000000014</v>
      </c>
      <c r="G19" s="59">
        <v>14768.490999999985</v>
      </c>
      <c r="H19" s="59">
        <v>15220.715999999989</v>
      </c>
      <c r="I19" s="59">
        <v>12306.661000000002</v>
      </c>
      <c r="J19" s="61">
        <v>-19.145321415891274</v>
      </c>
      <c r="K19" s="61">
        <v>6.7271049587104104</v>
      </c>
      <c r="L19" s="61">
        <v>-37.354499309847156</v>
      </c>
      <c r="M19" s="62"/>
      <c r="N19" s="72"/>
      <c r="O19" s="73"/>
      <c r="P19" s="209"/>
      <c r="R19" s="205"/>
      <c r="S19" s="204"/>
      <c r="T19" s="206"/>
      <c r="W19" s="91"/>
      <c r="X19" s="211"/>
      <c r="Y19" s="209"/>
      <c r="Z19" s="75"/>
      <c r="AC19" s="75"/>
      <c r="AD19" s="75"/>
      <c r="AE19" s="75"/>
      <c r="AF19" s="75"/>
      <c r="AG19" s="75"/>
      <c r="AH19" s="75"/>
      <c r="AI19" s="75"/>
    </row>
    <row r="20" spans="1:35" x14ac:dyDescent="0.2">
      <c r="B20" s="20"/>
      <c r="C20" s="63"/>
      <c r="D20" s="63"/>
      <c r="E20" s="31"/>
      <c r="F20" s="31"/>
      <c r="G20" s="31"/>
      <c r="H20" s="31"/>
      <c r="I20" s="31"/>
      <c r="J20" s="74"/>
      <c r="K20" s="74"/>
      <c r="L20" s="74"/>
      <c r="M20" s="62"/>
      <c r="R20" s="205"/>
      <c r="S20" s="204"/>
      <c r="T20" s="206"/>
      <c r="V20" s="204"/>
    </row>
    <row r="21" spans="1:35" x14ac:dyDescent="0.2">
      <c r="A21" s="131" t="s">
        <v>264</v>
      </c>
      <c r="B21" s="35" t="s">
        <v>12</v>
      </c>
      <c r="C21" s="37">
        <v>4252.2699999999995</v>
      </c>
      <c r="D21" s="37">
        <v>4399.373999999998</v>
      </c>
      <c r="E21" s="37">
        <v>4533.786000000001</v>
      </c>
      <c r="F21" s="37">
        <v>4328.0009999999984</v>
      </c>
      <c r="G21" s="37">
        <v>4994.6709999999948</v>
      </c>
      <c r="H21" s="37">
        <v>4073.5560000000046</v>
      </c>
      <c r="I21" s="37">
        <v>3625.8579999999943</v>
      </c>
      <c r="J21" s="76">
        <v>-10.99034848176899</v>
      </c>
      <c r="K21" s="76">
        <v>100</v>
      </c>
      <c r="L21" s="76">
        <v>-14.731237668351383</v>
      </c>
      <c r="M21" s="26"/>
      <c r="N21" s="72"/>
      <c r="O21" s="73"/>
      <c r="R21" s="205"/>
      <c r="S21" s="204"/>
      <c r="AC21" s="75"/>
      <c r="AD21" s="75"/>
      <c r="AE21" s="75"/>
      <c r="AF21" s="75"/>
      <c r="AG21" s="75"/>
      <c r="AH21" s="75"/>
      <c r="AI21" s="75"/>
    </row>
    <row r="22" spans="1:35" x14ac:dyDescent="0.2">
      <c r="A22" s="131">
        <v>3</v>
      </c>
      <c r="B22" s="20" t="s">
        <v>10</v>
      </c>
      <c r="C22" s="59">
        <v>32.65</v>
      </c>
      <c r="D22" s="59">
        <v>39.123999999999995</v>
      </c>
      <c r="E22" s="59">
        <v>47.359999999999992</v>
      </c>
      <c r="F22" s="59">
        <v>71.305000000000035</v>
      </c>
      <c r="G22" s="59">
        <v>22.8</v>
      </c>
      <c r="H22" s="59">
        <v>71.470000000000027</v>
      </c>
      <c r="I22" s="59">
        <v>62.17</v>
      </c>
      <c r="J22" s="61">
        <v>-13.012452777389143</v>
      </c>
      <c r="K22" s="61">
        <v>1.7146286478952044</v>
      </c>
      <c r="L22" s="61">
        <v>90.413476263399701</v>
      </c>
      <c r="M22" s="26"/>
      <c r="N22" s="72"/>
      <c r="O22" s="73"/>
      <c r="R22" s="205"/>
      <c r="S22" s="204"/>
      <c r="V22" s="204"/>
      <c r="W22" s="91"/>
      <c r="X22" s="211"/>
      <c r="Y22" s="209"/>
      <c r="AC22" s="75"/>
      <c r="AD22" s="75"/>
      <c r="AE22" s="75"/>
      <c r="AF22" s="75"/>
      <c r="AG22" s="75"/>
      <c r="AH22" s="75"/>
      <c r="AI22" s="75"/>
    </row>
    <row r="23" spans="1:35" x14ac:dyDescent="0.2">
      <c r="A23" s="131">
        <v>2</v>
      </c>
      <c r="B23" s="20" t="s">
        <v>8</v>
      </c>
      <c r="C23" s="59">
        <v>62</v>
      </c>
      <c r="D23" s="59">
        <v>266.8</v>
      </c>
      <c r="E23" s="59">
        <v>112.99999999999999</v>
      </c>
      <c r="F23" s="59">
        <v>96.4</v>
      </c>
      <c r="G23" s="59">
        <v>52.7</v>
      </c>
      <c r="H23" s="59">
        <v>100.89999999999999</v>
      </c>
      <c r="I23" s="59">
        <v>62.599999999999994</v>
      </c>
      <c r="J23" s="61">
        <v>-37.958374628344892</v>
      </c>
      <c r="K23" s="61">
        <v>1.7264879098960879</v>
      </c>
      <c r="L23" s="61">
        <v>0.96774193548385767</v>
      </c>
      <c r="M23" s="26"/>
      <c r="N23" s="72"/>
      <c r="O23" s="73"/>
      <c r="R23" s="205" t="s">
        <v>47</v>
      </c>
      <c r="S23" s="204">
        <v>203002</v>
      </c>
      <c r="T23" s="206"/>
      <c r="V23" s="204"/>
      <c r="W23" s="91"/>
      <c r="X23" s="211"/>
      <c r="Y23" s="209"/>
      <c r="AC23" s="75"/>
      <c r="AD23" s="75"/>
      <c r="AE23" s="75"/>
      <c r="AF23" s="75"/>
      <c r="AG23" s="75"/>
      <c r="AH23" s="75"/>
      <c r="AI23" s="75"/>
    </row>
    <row r="24" spans="1:35" x14ac:dyDescent="0.2">
      <c r="A24" s="131">
        <v>1</v>
      </c>
      <c r="B24" s="20" t="s">
        <v>11</v>
      </c>
      <c r="C24" s="59">
        <v>490.77</v>
      </c>
      <c r="D24" s="59">
        <v>932.79</v>
      </c>
      <c r="E24" s="59">
        <v>613.58000000000015</v>
      </c>
      <c r="F24" s="59">
        <v>784.46</v>
      </c>
      <c r="G24" s="59">
        <v>798.93</v>
      </c>
      <c r="H24" s="59">
        <v>1181.1960000000001</v>
      </c>
      <c r="I24" s="59">
        <v>643.76700000000017</v>
      </c>
      <c r="J24" s="61">
        <v>-45.498714861885745</v>
      </c>
      <c r="K24" s="61">
        <v>17.754887257029957</v>
      </c>
      <c r="L24" s="61">
        <v>31.174888440613756</v>
      </c>
      <c r="M24" s="26"/>
      <c r="N24" s="72"/>
      <c r="O24" s="73"/>
      <c r="Q24" s="47">
        <v>2017</v>
      </c>
      <c r="R24" s="205" t="s">
        <v>54</v>
      </c>
      <c r="S24" s="204">
        <v>200884</v>
      </c>
      <c r="T24" s="206">
        <v>-1.0433394744879365</v>
      </c>
      <c r="V24" s="204"/>
      <c r="W24" s="91"/>
      <c r="X24" s="211"/>
      <c r="Y24" s="209"/>
      <c r="AC24" s="75"/>
      <c r="AD24" s="75"/>
      <c r="AE24" s="75"/>
      <c r="AF24" s="75"/>
      <c r="AG24" s="75"/>
      <c r="AH24" s="75"/>
      <c r="AI24" s="75"/>
    </row>
    <row r="25" spans="1:35" s="47" customFormat="1" x14ac:dyDescent="0.2">
      <c r="A25" s="131">
        <v>4</v>
      </c>
      <c r="B25" s="20" t="s">
        <v>18</v>
      </c>
      <c r="C25" s="59">
        <v>3666.85</v>
      </c>
      <c r="D25" s="59">
        <v>3160.6599999999976</v>
      </c>
      <c r="E25" s="59">
        <v>3759.8460000000009</v>
      </c>
      <c r="F25" s="59">
        <v>3375.8359999999984</v>
      </c>
      <c r="G25" s="59">
        <v>4120.2409999999945</v>
      </c>
      <c r="H25" s="59">
        <v>2719.9900000000043</v>
      </c>
      <c r="I25" s="59">
        <v>2857.320999999994</v>
      </c>
      <c r="J25" s="61">
        <v>5.0489523858539656</v>
      </c>
      <c r="K25" s="61">
        <v>78.803996185178747</v>
      </c>
      <c r="L25" s="61">
        <v>-22.076959788374381</v>
      </c>
      <c r="M25" s="26"/>
      <c r="N25" s="72"/>
      <c r="O25" s="73"/>
      <c r="R25" s="205" t="s">
        <v>44</v>
      </c>
      <c r="S25" s="208">
        <v>199197</v>
      </c>
      <c r="T25" s="206">
        <v>-0.83978813643695105</v>
      </c>
      <c r="V25" s="204"/>
      <c r="W25" s="91"/>
      <c r="X25" s="211"/>
      <c r="Y25" s="209"/>
      <c r="Z25" s="67"/>
      <c r="AA25" s="67"/>
      <c r="AB25" s="67"/>
      <c r="AC25" s="75"/>
      <c r="AD25" s="75"/>
      <c r="AE25" s="75"/>
      <c r="AF25" s="75"/>
      <c r="AG25" s="75"/>
      <c r="AH25" s="75"/>
      <c r="AI25" s="75"/>
    </row>
    <row r="26" spans="1:35" x14ac:dyDescent="0.2">
      <c r="B26" s="20"/>
      <c r="C26" s="63"/>
      <c r="D26" s="63"/>
      <c r="E26" s="31"/>
      <c r="F26" s="31"/>
      <c r="G26" s="31"/>
      <c r="H26" s="31"/>
      <c r="I26" s="31"/>
      <c r="J26" s="74"/>
      <c r="K26" s="74"/>
      <c r="L26" s="74"/>
      <c r="M26" s="26"/>
      <c r="R26" s="205" t="s">
        <v>45</v>
      </c>
      <c r="S26" s="204">
        <v>196306</v>
      </c>
      <c r="T26" s="206">
        <v>-1.4513270782190375</v>
      </c>
      <c r="V26" s="204"/>
    </row>
    <row r="27" spans="1:35" x14ac:dyDescent="0.2">
      <c r="A27" s="131">
        <v>110013</v>
      </c>
      <c r="B27" s="35" t="s">
        <v>52</v>
      </c>
      <c r="C27" s="37">
        <v>4160.1369999999997</v>
      </c>
      <c r="D27" s="37">
        <v>3610.7990000000018</v>
      </c>
      <c r="E27" s="37">
        <v>4300.4660000000076</v>
      </c>
      <c r="F27" s="37">
        <v>3928.9029999999993</v>
      </c>
      <c r="G27" s="37">
        <v>3625.8559999999966</v>
      </c>
      <c r="H27" s="37">
        <v>3333.8072999999977</v>
      </c>
      <c r="I27" s="37">
        <v>3592.838499999998</v>
      </c>
      <c r="J27" s="76">
        <v>7.7698312077005767</v>
      </c>
      <c r="K27" s="76">
        <v>100</v>
      </c>
      <c r="L27" s="76">
        <v>-13.636534085295793</v>
      </c>
      <c r="M27" s="26"/>
      <c r="N27" s="72"/>
      <c r="O27" s="73"/>
      <c r="R27" s="205" t="s">
        <v>24</v>
      </c>
      <c r="S27" s="204">
        <v>202504</v>
      </c>
      <c r="T27" s="206">
        <v>3.1573156194920244</v>
      </c>
      <c r="AC27" s="75"/>
      <c r="AD27" s="75"/>
      <c r="AE27" s="75"/>
      <c r="AF27" s="75"/>
      <c r="AG27" s="75"/>
      <c r="AH27" s="75"/>
      <c r="AI27" s="75"/>
    </row>
    <row r="28" spans="1:35" x14ac:dyDescent="0.2">
      <c r="A28" s="131">
        <v>3</v>
      </c>
      <c r="B28" s="20" t="s">
        <v>10</v>
      </c>
      <c r="C28" s="59">
        <v>787.66200000000003</v>
      </c>
      <c r="D28" s="59">
        <v>835.62400000000127</v>
      </c>
      <c r="E28" s="59">
        <v>940.78000000000702</v>
      </c>
      <c r="F28" s="59">
        <v>772.28500000000088</v>
      </c>
      <c r="G28" s="59">
        <v>674.94399999999689</v>
      </c>
      <c r="H28" s="59">
        <v>699.264300000003</v>
      </c>
      <c r="I28" s="59">
        <v>653.92299999999921</v>
      </c>
      <c r="J28" s="61">
        <v>-6.4841434061489451</v>
      </c>
      <c r="K28" s="61">
        <v>18.200734600233201</v>
      </c>
      <c r="L28" s="61">
        <v>-16.979237287059775</v>
      </c>
      <c r="M28" s="26"/>
      <c r="N28" s="72"/>
      <c r="O28" s="73"/>
      <c r="R28" s="205" t="s">
        <v>46</v>
      </c>
      <c r="S28" s="204">
        <v>205326</v>
      </c>
      <c r="T28" s="206">
        <v>1.3935527199462854</v>
      </c>
      <c r="V28" s="204"/>
      <c r="AC28" s="75"/>
      <c r="AD28" s="75"/>
      <c r="AE28" s="75"/>
      <c r="AF28" s="75"/>
      <c r="AG28" s="75"/>
      <c r="AH28" s="75"/>
      <c r="AI28" s="75"/>
    </row>
    <row r="29" spans="1:35" x14ac:dyDescent="0.2">
      <c r="A29" s="131">
        <v>2</v>
      </c>
      <c r="B29" s="20" t="s">
        <v>8</v>
      </c>
      <c r="C29" s="59">
        <v>921.13</v>
      </c>
      <c r="D29" s="59">
        <v>830.1900000000004</v>
      </c>
      <c r="E29" s="59">
        <v>898.277999999999</v>
      </c>
      <c r="F29" s="59">
        <v>752.98899999999969</v>
      </c>
      <c r="G29" s="59">
        <v>794.58499999999935</v>
      </c>
      <c r="H29" s="59">
        <v>652.70000000000005</v>
      </c>
      <c r="I29" s="59">
        <v>606.39499999999975</v>
      </c>
      <c r="J29" s="61">
        <v>-7.0943772023901062</v>
      </c>
      <c r="K29" s="61">
        <v>16.877880817632079</v>
      </c>
      <c r="L29" s="61">
        <v>-34.168358429320534</v>
      </c>
      <c r="M29" s="26"/>
      <c r="N29" s="72"/>
      <c r="O29" s="73"/>
      <c r="R29" s="205" t="s">
        <v>25</v>
      </c>
      <c r="S29" s="204">
        <v>208873</v>
      </c>
      <c r="T29" s="206">
        <v>1.727496761247977</v>
      </c>
      <c r="V29" s="204"/>
      <c r="AC29" s="75"/>
      <c r="AD29" s="75"/>
      <c r="AE29" s="75"/>
      <c r="AF29" s="75"/>
      <c r="AG29" s="75"/>
      <c r="AH29" s="75"/>
      <c r="AI29" s="75"/>
    </row>
    <row r="30" spans="1:35" x14ac:dyDescent="0.2">
      <c r="A30" s="131">
        <v>1</v>
      </c>
      <c r="B30" s="20" t="s">
        <v>11</v>
      </c>
      <c r="C30" s="59">
        <v>793.66499999999996</v>
      </c>
      <c r="D30" s="59">
        <v>677.17300000000114</v>
      </c>
      <c r="E30" s="59">
        <v>862.46900000000403</v>
      </c>
      <c r="F30" s="59">
        <v>711.43600000000094</v>
      </c>
      <c r="G30" s="59">
        <v>649.24099999999885</v>
      </c>
      <c r="H30" s="59">
        <v>689.67099999999959</v>
      </c>
      <c r="I30" s="59">
        <v>586.95850000000064</v>
      </c>
      <c r="J30" s="61">
        <v>-14.892970706322146</v>
      </c>
      <c r="K30" s="61">
        <v>16.336901867423233</v>
      </c>
      <c r="L30" s="61">
        <v>-26.044552802504754</v>
      </c>
      <c r="M30" s="26"/>
      <c r="N30" s="72"/>
      <c r="O30" s="73"/>
      <c r="R30" s="205" t="s">
        <v>26</v>
      </c>
      <c r="S30" s="204">
        <v>194652</v>
      </c>
      <c r="T30" s="206">
        <v>-6.8084434081954015</v>
      </c>
      <c r="AC30" s="75"/>
      <c r="AD30" s="75"/>
      <c r="AE30" s="75"/>
      <c r="AF30" s="75"/>
      <c r="AG30" s="75"/>
      <c r="AH30" s="75"/>
      <c r="AI30" s="75"/>
    </row>
    <row r="31" spans="1:35" s="47" customFormat="1" x14ac:dyDescent="0.2">
      <c r="A31" s="131">
        <v>4</v>
      </c>
      <c r="B31" s="20" t="s">
        <v>18</v>
      </c>
      <c r="C31" s="59">
        <v>1657.68</v>
      </c>
      <c r="D31" s="59">
        <v>1267.811999999999</v>
      </c>
      <c r="E31" s="59">
        <v>1598.9389999999976</v>
      </c>
      <c r="F31" s="59">
        <v>1692.1929999999982</v>
      </c>
      <c r="G31" s="59">
        <v>1507.0860000000016</v>
      </c>
      <c r="H31" s="59">
        <v>1292.1719999999953</v>
      </c>
      <c r="I31" s="59">
        <v>1745.5619999999983</v>
      </c>
      <c r="J31" s="61">
        <v>35.087434180589327</v>
      </c>
      <c r="K31" s="61">
        <v>48.584482714711477</v>
      </c>
      <c r="L31" s="61">
        <v>5.3015057188358554</v>
      </c>
      <c r="M31" s="26"/>
      <c r="N31" s="72"/>
      <c r="O31" s="73"/>
      <c r="R31" s="205" t="s">
        <v>16</v>
      </c>
      <c r="S31" s="204">
        <v>203308</v>
      </c>
      <c r="T31" s="206">
        <v>4.4469103836590591</v>
      </c>
      <c r="Z31" s="67"/>
      <c r="AA31" s="67"/>
      <c r="AB31" s="67"/>
      <c r="AC31" s="75"/>
      <c r="AD31" s="75"/>
      <c r="AE31" s="75"/>
      <c r="AF31" s="75"/>
      <c r="AG31" s="75"/>
      <c r="AH31" s="75"/>
      <c r="AI31" s="75"/>
    </row>
    <row r="32" spans="1:35" s="47" customFormat="1" x14ac:dyDescent="0.2">
      <c r="A32" s="20"/>
      <c r="B32" s="20"/>
      <c r="C32" s="63"/>
      <c r="D32" s="63"/>
      <c r="E32" s="31"/>
      <c r="F32" s="31"/>
      <c r="G32" s="31"/>
      <c r="H32" s="31"/>
      <c r="I32" s="31"/>
      <c r="J32" s="74"/>
      <c r="K32" s="74"/>
      <c r="L32" s="74"/>
      <c r="M32" s="26"/>
      <c r="N32" s="67"/>
      <c r="O32" s="67"/>
      <c r="R32" s="205" t="s">
        <v>41</v>
      </c>
      <c r="S32" s="204">
        <v>211385</v>
      </c>
      <c r="T32" s="206">
        <v>3.9727900525311242</v>
      </c>
      <c r="Z32" s="67"/>
      <c r="AA32" s="67"/>
      <c r="AB32" s="67"/>
      <c r="AC32" s="67"/>
      <c r="AD32" s="67"/>
    </row>
    <row r="33" spans="1:35" x14ac:dyDescent="0.2">
      <c r="A33" s="131" t="s">
        <v>265</v>
      </c>
      <c r="B33" s="35" t="s">
        <v>53</v>
      </c>
      <c r="C33" s="37">
        <v>2817.3760000000002</v>
      </c>
      <c r="D33" s="37">
        <v>2852.2999999999993</v>
      </c>
      <c r="E33" s="37">
        <v>2808.5629999999978</v>
      </c>
      <c r="F33" s="37">
        <v>3075.4710000000009</v>
      </c>
      <c r="G33" s="37">
        <v>2806.4490000000014</v>
      </c>
      <c r="H33" s="37">
        <v>2499.4899999999993</v>
      </c>
      <c r="I33" s="37">
        <v>3125.7310000000007</v>
      </c>
      <c r="J33" s="76">
        <v>25.054751169238585</v>
      </c>
      <c r="K33" s="76">
        <v>100</v>
      </c>
      <c r="L33" s="76">
        <v>10.944758527083366</v>
      </c>
      <c r="M33" s="26"/>
      <c r="N33" s="72"/>
      <c r="O33" s="73"/>
      <c r="Q33" s="47">
        <v>2018</v>
      </c>
      <c r="R33" s="205" t="s">
        <v>42</v>
      </c>
      <c r="S33" s="204">
        <v>200300</v>
      </c>
      <c r="T33" s="206">
        <v>-5.2439860917283596</v>
      </c>
      <c r="AC33" s="75"/>
      <c r="AD33" s="75"/>
      <c r="AE33" s="75"/>
      <c r="AF33" s="75"/>
      <c r="AG33" s="75"/>
      <c r="AH33" s="75"/>
      <c r="AI33" s="75"/>
    </row>
    <row r="34" spans="1:35" x14ac:dyDescent="0.2">
      <c r="A34" s="131">
        <v>3</v>
      </c>
      <c r="B34" s="20" t="s">
        <v>10</v>
      </c>
      <c r="C34" s="59">
        <v>412.01</v>
      </c>
      <c r="D34" s="59">
        <v>499.45000000000044</v>
      </c>
      <c r="E34" s="59">
        <v>465.25800000000004</v>
      </c>
      <c r="F34" s="59">
        <v>311.42499999999978</v>
      </c>
      <c r="G34" s="59">
        <v>432.90000000000026</v>
      </c>
      <c r="H34" s="59">
        <v>449.81000000000023</v>
      </c>
      <c r="I34" s="59">
        <v>256.9220000000002</v>
      </c>
      <c r="J34" s="61">
        <v>-42.882105777995136</v>
      </c>
      <c r="K34" s="61">
        <v>8.2195812755480286</v>
      </c>
      <c r="L34" s="61">
        <v>-37.641804810562803</v>
      </c>
      <c r="M34" s="26"/>
      <c r="N34" s="72"/>
      <c r="O34" s="73"/>
      <c r="R34" s="205" t="s">
        <v>43</v>
      </c>
      <c r="S34" s="204">
        <v>214683</v>
      </c>
      <c r="T34" s="206">
        <v>7.1807289066400273</v>
      </c>
      <c r="AC34" s="75"/>
      <c r="AD34" s="75"/>
      <c r="AE34" s="75"/>
      <c r="AF34" s="75"/>
      <c r="AG34" s="75"/>
      <c r="AH34" s="75"/>
      <c r="AI34" s="75"/>
    </row>
    <row r="35" spans="1:35" x14ac:dyDescent="0.2">
      <c r="A35" s="131">
        <v>2</v>
      </c>
      <c r="B35" s="20" t="s">
        <v>8</v>
      </c>
      <c r="C35" s="59">
        <v>26.29</v>
      </c>
      <c r="D35" s="59">
        <v>36.489999999999995</v>
      </c>
      <c r="E35" s="59">
        <v>35.339999999999996</v>
      </c>
      <c r="F35" s="59">
        <v>35.33</v>
      </c>
      <c r="G35" s="59">
        <v>19.260000000000002</v>
      </c>
      <c r="H35" s="59">
        <v>29.47</v>
      </c>
      <c r="I35" s="59">
        <v>77.25</v>
      </c>
      <c r="J35" s="61">
        <v>162.13098065829661</v>
      </c>
      <c r="K35" s="61">
        <v>2.4714218849926617</v>
      </c>
      <c r="L35" s="61">
        <v>193.83796120197798</v>
      </c>
      <c r="M35" s="26"/>
      <c r="N35" s="72"/>
      <c r="O35" s="73"/>
      <c r="R35" s="205" t="s">
        <v>47</v>
      </c>
      <c r="S35" s="204">
        <v>205209</v>
      </c>
      <c r="T35" s="206">
        <v>-4.4130182641382873</v>
      </c>
      <c r="AC35" s="75"/>
      <c r="AD35" s="75"/>
      <c r="AE35" s="75"/>
      <c r="AF35" s="75"/>
      <c r="AG35" s="75"/>
      <c r="AH35" s="75"/>
      <c r="AI35" s="75"/>
    </row>
    <row r="36" spans="1:35" x14ac:dyDescent="0.2">
      <c r="A36" s="131">
        <v>1</v>
      </c>
      <c r="B36" s="20" t="s">
        <v>11</v>
      </c>
      <c r="C36" s="59">
        <v>144.846</v>
      </c>
      <c r="D36" s="59">
        <v>77.949999999999989</v>
      </c>
      <c r="E36" s="59">
        <v>85.714999999999989</v>
      </c>
      <c r="F36" s="59">
        <v>119.705</v>
      </c>
      <c r="G36" s="59">
        <v>63.153999999999996</v>
      </c>
      <c r="H36" s="59">
        <v>39.29999999999999</v>
      </c>
      <c r="I36" s="59">
        <v>70.16</v>
      </c>
      <c r="J36" s="61">
        <v>78.52417302798986</v>
      </c>
      <c r="K36" s="61">
        <v>2.244594944350617</v>
      </c>
      <c r="L36" s="61">
        <v>-51.562348977534768</v>
      </c>
      <c r="M36" s="26"/>
      <c r="N36" s="72"/>
      <c r="O36" s="73"/>
      <c r="Q36" s="47">
        <v>2018</v>
      </c>
      <c r="R36" s="205" t="s">
        <v>54</v>
      </c>
      <c r="S36" s="204">
        <v>184331</v>
      </c>
      <c r="T36" s="206">
        <v>-10.174017708774954</v>
      </c>
      <c r="AC36" s="75"/>
      <c r="AD36" s="75"/>
      <c r="AE36" s="75"/>
      <c r="AF36" s="75"/>
      <c r="AG36" s="75"/>
      <c r="AH36" s="75"/>
      <c r="AI36" s="75"/>
    </row>
    <row r="37" spans="1:35" s="47" customFormat="1" x14ac:dyDescent="0.2">
      <c r="A37" s="131">
        <v>4</v>
      </c>
      <c r="B37" s="20" t="s">
        <v>18</v>
      </c>
      <c r="C37" s="59">
        <v>2234.23</v>
      </c>
      <c r="D37" s="59">
        <v>2238.4099999999989</v>
      </c>
      <c r="E37" s="59">
        <v>2222.2499999999977</v>
      </c>
      <c r="F37" s="59">
        <v>2609.0110000000013</v>
      </c>
      <c r="G37" s="59">
        <v>2291.1350000000011</v>
      </c>
      <c r="H37" s="59">
        <v>1980.9099999999992</v>
      </c>
      <c r="I37" s="59">
        <v>2721.3990000000003</v>
      </c>
      <c r="J37" s="61">
        <v>37.381254070099175</v>
      </c>
      <c r="K37" s="61">
        <v>87.064401895108688</v>
      </c>
      <c r="L37" s="61">
        <v>21.804782855838482</v>
      </c>
      <c r="M37" s="26"/>
      <c r="N37" s="72"/>
      <c r="O37" s="73"/>
      <c r="R37" s="205" t="s">
        <v>44</v>
      </c>
      <c r="S37" s="204">
        <v>185500</v>
      </c>
      <c r="T37" s="206">
        <v>0.63418524285117428</v>
      </c>
      <c r="Z37" s="67"/>
      <c r="AA37" s="67"/>
      <c r="AB37" s="67"/>
      <c r="AC37" s="75"/>
      <c r="AD37" s="75"/>
      <c r="AE37" s="75"/>
      <c r="AF37" s="75"/>
      <c r="AG37" s="75"/>
      <c r="AH37" s="75"/>
      <c r="AI37" s="75"/>
    </row>
    <row r="38" spans="1:35" s="47" customFormat="1" x14ac:dyDescent="0.2">
      <c r="A38" s="20"/>
      <c r="B38" s="20"/>
      <c r="C38" s="60"/>
      <c r="D38" s="60"/>
      <c r="E38" s="60"/>
      <c r="F38" s="60"/>
      <c r="G38" s="60"/>
      <c r="H38" s="60"/>
      <c r="I38" s="60"/>
      <c r="J38" s="74"/>
      <c r="K38" s="74"/>
      <c r="L38" s="74"/>
      <c r="M38" s="26"/>
      <c r="N38" s="67"/>
      <c r="O38" s="67"/>
      <c r="R38" s="47" t="s">
        <v>45</v>
      </c>
      <c r="S38" s="204">
        <v>183470</v>
      </c>
      <c r="T38" s="206">
        <v>-1.094339622641499</v>
      </c>
      <c r="Z38" s="67"/>
      <c r="AA38" s="67"/>
      <c r="AB38" s="67"/>
      <c r="AC38" s="67"/>
      <c r="AD38" s="67"/>
    </row>
    <row r="39" spans="1:35" ht="25.5" x14ac:dyDescent="0.2">
      <c r="B39" s="181" t="s">
        <v>67</v>
      </c>
      <c r="C39" s="183">
        <v>209335.372</v>
      </c>
      <c r="D39" s="183">
        <v>205095.99700000003</v>
      </c>
      <c r="E39" s="183">
        <v>208688.17500000034</v>
      </c>
      <c r="F39" s="183">
        <v>202393.02950000018</v>
      </c>
      <c r="G39" s="183">
        <v>192962.52749999953</v>
      </c>
      <c r="H39" s="183">
        <v>192320.00029999961</v>
      </c>
      <c r="I39" s="183">
        <v>193285.84250000017</v>
      </c>
      <c r="J39" s="182">
        <v>0.50220580204552334</v>
      </c>
      <c r="K39" s="182">
        <v>100</v>
      </c>
      <c r="L39" s="182">
        <v>-7.6668980242860414</v>
      </c>
      <c r="M39" s="26"/>
      <c r="N39" s="72"/>
      <c r="O39" s="73"/>
      <c r="R39" s="205" t="s">
        <v>24</v>
      </c>
      <c r="S39" s="204">
        <v>193290</v>
      </c>
      <c r="T39" s="206">
        <v>5.3523736850711288</v>
      </c>
    </row>
    <row r="40" spans="1:35" x14ac:dyDescent="0.2">
      <c r="B40" s="20" t="s">
        <v>14</v>
      </c>
      <c r="C40" s="59">
        <v>70093.902999999991</v>
      </c>
      <c r="D40" s="59">
        <v>68778.507000000172</v>
      </c>
      <c r="E40" s="59">
        <v>72892.88700000025</v>
      </c>
      <c r="F40" s="59">
        <v>68451.989000000322</v>
      </c>
      <c r="G40" s="59">
        <v>66553.724999999642</v>
      </c>
      <c r="H40" s="59">
        <v>66261.596299999801</v>
      </c>
      <c r="I40" s="59">
        <v>64600.946000000033</v>
      </c>
      <c r="J40" s="61">
        <v>-2.5062032802245824</v>
      </c>
      <c r="K40" s="61">
        <v>33.422492389736185</v>
      </c>
      <c r="L40" s="61">
        <v>-7.8365688953002888</v>
      </c>
      <c r="M40" s="26"/>
      <c r="N40" s="72"/>
      <c r="O40" s="73"/>
      <c r="R40" s="209" t="s">
        <v>46</v>
      </c>
      <c r="S40" s="204">
        <v>177613</v>
      </c>
      <c r="T40" s="206">
        <v>-8.1106109990170268</v>
      </c>
    </row>
    <row r="41" spans="1:35" x14ac:dyDescent="0.2">
      <c r="B41" s="20" t="s">
        <v>13</v>
      </c>
      <c r="C41" s="59">
        <v>57800.4</v>
      </c>
      <c r="D41" s="59">
        <v>56364.623999999982</v>
      </c>
      <c r="E41" s="59">
        <v>54894.072000000073</v>
      </c>
      <c r="F41" s="59">
        <v>54285.04099999999</v>
      </c>
      <c r="G41" s="59">
        <v>52916.942999999956</v>
      </c>
      <c r="H41" s="59">
        <v>53315.003999999914</v>
      </c>
      <c r="I41" s="59">
        <v>59066.783000000032</v>
      </c>
      <c r="J41" s="61">
        <v>10.788293291697258</v>
      </c>
      <c r="K41" s="61">
        <v>30.559290963071952</v>
      </c>
      <c r="L41" s="61">
        <v>2.1909588860977323</v>
      </c>
      <c r="M41" s="26"/>
      <c r="N41" s="72"/>
      <c r="O41" s="73"/>
      <c r="R41" s="47" t="s">
        <v>25</v>
      </c>
      <c r="S41" s="204">
        <v>217356</v>
      </c>
      <c r="T41" s="206">
        <v>22.376177419445639</v>
      </c>
    </row>
    <row r="42" spans="1:35" x14ac:dyDescent="0.2">
      <c r="B42" s="20" t="s">
        <v>15</v>
      </c>
      <c r="C42" s="59">
        <v>54237.384999999995</v>
      </c>
      <c r="D42" s="59">
        <v>54822.183999999877</v>
      </c>
      <c r="E42" s="59">
        <v>55761.043000000049</v>
      </c>
      <c r="F42" s="59">
        <v>53376.499499999838</v>
      </c>
      <c r="G42" s="59">
        <v>50804.906499999954</v>
      </c>
      <c r="H42" s="59">
        <v>51529.611999999943</v>
      </c>
      <c r="I42" s="59">
        <v>49987.170500000124</v>
      </c>
      <c r="J42" s="61">
        <v>-2.9933109141202578</v>
      </c>
      <c r="K42" s="61">
        <v>25.861785764262624</v>
      </c>
      <c r="L42" s="61">
        <v>-7.8363189891988156</v>
      </c>
      <c r="M42" s="26"/>
      <c r="N42" s="72"/>
      <c r="O42" s="73"/>
      <c r="R42" s="205" t="s">
        <v>26</v>
      </c>
      <c r="S42" s="204">
        <v>192295</v>
      </c>
      <c r="T42" s="206">
        <v>-11.529932461031663</v>
      </c>
    </row>
    <row r="43" spans="1:35" x14ac:dyDescent="0.2">
      <c r="B43" s="20" t="s">
        <v>18</v>
      </c>
      <c r="C43" s="59">
        <v>27203.683999999997</v>
      </c>
      <c r="D43" s="59">
        <v>25130.681999999986</v>
      </c>
      <c r="E43" s="59">
        <v>25140.172999999973</v>
      </c>
      <c r="F43" s="59">
        <v>26279.500000000015</v>
      </c>
      <c r="G43" s="59">
        <v>22686.952999999987</v>
      </c>
      <c r="H43" s="59">
        <v>21213.78799999999</v>
      </c>
      <c r="I43" s="59">
        <v>19630.942999999996</v>
      </c>
      <c r="J43" s="61">
        <v>-7.4613972761488583</v>
      </c>
      <c r="K43" s="61">
        <v>10.156430882929245</v>
      </c>
      <c r="L43" s="61">
        <v>-27.837189257160915</v>
      </c>
      <c r="M43" s="26"/>
      <c r="N43" s="72"/>
      <c r="O43" s="73"/>
      <c r="R43" s="205" t="s">
        <v>16</v>
      </c>
      <c r="S43" s="204">
        <v>215465.4</v>
      </c>
      <c r="T43" s="206">
        <v>12.049403260615193</v>
      </c>
    </row>
    <row r="44" spans="1:35" x14ac:dyDescent="0.2">
      <c r="B44" s="20"/>
      <c r="C44" s="60"/>
      <c r="D44" s="60"/>
      <c r="E44" s="60"/>
      <c r="F44" s="60"/>
      <c r="G44" s="60"/>
      <c r="H44" s="60"/>
      <c r="I44" s="60"/>
      <c r="J44" s="77"/>
      <c r="K44" s="49"/>
      <c r="L44" s="49"/>
      <c r="M44" s="26"/>
      <c r="Q44" s="47">
        <v>2019</v>
      </c>
      <c r="R44" s="205" t="s">
        <v>41</v>
      </c>
      <c r="S44" s="204">
        <v>217346</v>
      </c>
      <c r="T44" s="206">
        <v>0.87280834881144642</v>
      </c>
    </row>
    <row r="45" spans="1:35" x14ac:dyDescent="0.2">
      <c r="B45" s="187" t="s">
        <v>28</v>
      </c>
      <c r="C45" s="187"/>
      <c r="D45" s="187"/>
      <c r="E45" s="187"/>
      <c r="F45" s="187"/>
      <c r="G45" s="187"/>
      <c r="H45" s="187" t="s">
        <v>29</v>
      </c>
      <c r="I45" s="187"/>
      <c r="J45" s="187"/>
      <c r="K45" s="187"/>
      <c r="L45" s="187"/>
      <c r="M45" s="26"/>
      <c r="R45" s="205" t="s">
        <v>42</v>
      </c>
      <c r="S45" s="204">
        <v>197125</v>
      </c>
      <c r="T45" s="206">
        <v>-9.3035988700045067</v>
      </c>
    </row>
    <row r="46" spans="1:35" x14ac:dyDescent="0.2">
      <c r="B46" s="187" t="s">
        <v>397</v>
      </c>
      <c r="C46" s="187"/>
      <c r="D46" s="187"/>
      <c r="E46" s="187"/>
      <c r="F46" s="187"/>
      <c r="G46" s="187"/>
      <c r="H46" s="187" t="s">
        <v>400</v>
      </c>
      <c r="I46" s="187"/>
      <c r="J46" s="187"/>
      <c r="K46" s="187"/>
      <c r="L46" s="187"/>
      <c r="M46" s="26"/>
      <c r="R46" s="205" t="s">
        <v>43</v>
      </c>
      <c r="S46" s="204">
        <v>205181</v>
      </c>
      <c r="T46" s="206">
        <v>4.0867469879518126</v>
      </c>
    </row>
    <row r="47" spans="1:35" x14ac:dyDescent="0.2">
      <c r="B47" s="20"/>
      <c r="C47" s="60"/>
      <c r="D47" s="60"/>
      <c r="E47" s="60"/>
      <c r="F47" s="60"/>
      <c r="G47" s="60"/>
      <c r="H47" s="60"/>
      <c r="I47" s="60"/>
      <c r="J47" s="77"/>
      <c r="K47" s="49"/>
      <c r="L47" s="49"/>
      <c r="M47" s="26"/>
      <c r="R47" s="205" t="s">
        <v>47</v>
      </c>
      <c r="S47" s="204">
        <v>193691.4</v>
      </c>
      <c r="T47" s="206">
        <v>-5.5997387672347827</v>
      </c>
    </row>
    <row r="48" spans="1:35" x14ac:dyDescent="0.2">
      <c r="B48" s="20"/>
      <c r="C48" s="60"/>
      <c r="D48" s="60"/>
      <c r="E48" s="60"/>
      <c r="F48" s="60"/>
      <c r="G48" s="60"/>
      <c r="H48" s="60"/>
      <c r="I48" s="60"/>
      <c r="J48" s="77"/>
      <c r="K48" s="49"/>
      <c r="L48" s="49"/>
      <c r="M48" s="26"/>
      <c r="R48" s="205" t="s">
        <v>48</v>
      </c>
      <c r="S48" s="204">
        <v>187992</v>
      </c>
      <c r="T48" s="206">
        <v>-2.9425157750937814</v>
      </c>
    </row>
    <row r="49" spans="1:20" x14ac:dyDescent="0.2">
      <c r="B49" s="20"/>
      <c r="C49" s="60"/>
      <c r="D49" s="60"/>
      <c r="E49" s="60"/>
      <c r="F49" s="60"/>
      <c r="G49" s="60"/>
      <c r="H49" s="60"/>
      <c r="I49" s="60"/>
      <c r="J49" s="77"/>
      <c r="K49" s="49"/>
      <c r="L49" s="49"/>
      <c r="M49" s="26"/>
      <c r="R49" s="205" t="s">
        <v>44</v>
      </c>
      <c r="S49" s="204">
        <v>201102.1</v>
      </c>
      <c r="T49" s="206">
        <v>6.9737542023064805</v>
      </c>
    </row>
    <row r="50" spans="1:20" x14ac:dyDescent="0.2">
      <c r="B50" s="20"/>
      <c r="C50" s="60"/>
      <c r="D50" s="60"/>
      <c r="E50" s="60"/>
      <c r="F50" s="60"/>
      <c r="G50" s="60"/>
      <c r="H50" s="60"/>
      <c r="I50" s="60"/>
      <c r="J50" s="77"/>
      <c r="K50" s="49"/>
      <c r="L50" s="49"/>
      <c r="M50" s="26"/>
      <c r="R50" s="47" t="s">
        <v>45</v>
      </c>
      <c r="S50" s="204">
        <v>190822.6</v>
      </c>
      <c r="T50" s="206">
        <v>-5.1115826239507101</v>
      </c>
    </row>
    <row r="51" spans="1:20" x14ac:dyDescent="0.2">
      <c r="B51" s="20"/>
      <c r="C51" s="60"/>
      <c r="D51" s="60"/>
      <c r="E51" s="60"/>
      <c r="F51" s="60"/>
      <c r="G51" s="60"/>
      <c r="H51" s="60"/>
      <c r="I51" s="60"/>
      <c r="J51" s="77"/>
      <c r="K51" s="49"/>
      <c r="L51" s="49"/>
      <c r="M51" s="26"/>
      <c r="R51" s="205" t="s">
        <v>24</v>
      </c>
      <c r="S51" s="204">
        <v>196447</v>
      </c>
      <c r="T51" s="206">
        <v>2.9474496207472214</v>
      </c>
    </row>
    <row r="52" spans="1:20" x14ac:dyDescent="0.2">
      <c r="B52" s="20"/>
      <c r="C52" s="60"/>
      <c r="D52" s="60"/>
      <c r="E52" s="60"/>
      <c r="F52" s="60"/>
      <c r="G52" s="60"/>
      <c r="H52" s="60"/>
      <c r="I52" s="60"/>
      <c r="J52" s="77"/>
      <c r="K52" s="49"/>
      <c r="L52" s="49"/>
      <c r="M52" s="26"/>
      <c r="R52" s="209" t="s">
        <v>46</v>
      </c>
      <c r="S52" s="204">
        <v>174168.3</v>
      </c>
      <c r="T52" s="206">
        <v>-11.340819661282694</v>
      </c>
    </row>
    <row r="53" spans="1:20" x14ac:dyDescent="0.2">
      <c r="B53" s="20"/>
      <c r="C53" s="60"/>
      <c r="D53" s="60"/>
      <c r="E53" s="60"/>
      <c r="F53" s="60"/>
      <c r="G53" s="60"/>
      <c r="H53" s="60"/>
      <c r="I53" s="60"/>
      <c r="J53" s="77"/>
      <c r="K53" s="49"/>
      <c r="L53" s="49"/>
      <c r="M53" s="26"/>
      <c r="R53" s="47" t="s">
        <v>25</v>
      </c>
      <c r="S53" s="204">
        <v>159547.70000000001</v>
      </c>
      <c r="T53" s="206">
        <v>-8.394524147046269</v>
      </c>
    </row>
    <row r="54" spans="1:20" x14ac:dyDescent="0.2">
      <c r="B54" s="20"/>
      <c r="C54" s="60"/>
      <c r="D54" s="60"/>
      <c r="E54" s="60"/>
      <c r="F54" s="60"/>
      <c r="G54" s="60"/>
      <c r="H54" s="60"/>
      <c r="I54" s="60"/>
      <c r="J54" s="77"/>
      <c r="K54" s="49"/>
      <c r="L54" s="49"/>
      <c r="M54" s="26"/>
      <c r="R54" s="205" t="s">
        <v>26</v>
      </c>
      <c r="S54" s="204">
        <v>155164.70000000001</v>
      </c>
      <c r="T54" s="206">
        <v>-2.7471408237160375</v>
      </c>
    </row>
    <row r="55" spans="1:20" x14ac:dyDescent="0.2">
      <c r="B55" s="20"/>
      <c r="C55" s="60"/>
      <c r="D55" s="60"/>
      <c r="E55" s="60"/>
      <c r="F55" s="60"/>
      <c r="G55" s="60"/>
      <c r="H55" s="60"/>
      <c r="I55" s="60"/>
      <c r="J55" s="77"/>
      <c r="K55" s="49"/>
      <c r="L55" s="49"/>
      <c r="M55" s="26"/>
      <c r="R55" s="205" t="s">
        <v>16</v>
      </c>
      <c r="S55" s="204">
        <v>186560.8</v>
      </c>
      <c r="T55" s="206">
        <v>20.234048079234498</v>
      </c>
    </row>
    <row r="56" spans="1:20" x14ac:dyDescent="0.2">
      <c r="B56" s="20"/>
      <c r="C56" s="60"/>
      <c r="D56" s="60"/>
      <c r="E56" s="60"/>
      <c r="F56" s="60"/>
      <c r="G56" s="60"/>
      <c r="H56" s="60"/>
      <c r="I56" s="60"/>
      <c r="J56" s="77"/>
      <c r="K56" s="49"/>
      <c r="L56" s="49"/>
      <c r="M56" s="26"/>
      <c r="R56" s="205" t="s">
        <v>41</v>
      </c>
      <c r="S56" s="204">
        <v>173254.2</v>
      </c>
      <c r="T56" s="206">
        <v>-7.1325809065998698</v>
      </c>
    </row>
    <row r="57" spans="1:20" x14ac:dyDescent="0.2">
      <c r="B57" s="20"/>
      <c r="C57" s="60"/>
      <c r="D57" s="60"/>
      <c r="E57" s="60"/>
      <c r="F57" s="60"/>
      <c r="G57" s="60"/>
      <c r="H57" s="60"/>
      <c r="I57" s="60"/>
      <c r="J57" s="77"/>
      <c r="K57" s="49"/>
      <c r="L57" s="49"/>
      <c r="M57" s="26"/>
      <c r="R57" s="205" t="s">
        <v>42</v>
      </c>
      <c r="S57" s="204">
        <v>188418.5</v>
      </c>
      <c r="T57" s="206">
        <v>8.7526305278602194</v>
      </c>
    </row>
    <row r="58" spans="1:20" x14ac:dyDescent="0.2">
      <c r="B58" s="5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6"/>
      <c r="R58" s="205" t="s">
        <v>43</v>
      </c>
      <c r="S58" s="204">
        <v>189169.8</v>
      </c>
      <c r="T58" s="206">
        <v>0.39874003879660336</v>
      </c>
    </row>
    <row r="59" spans="1:20" x14ac:dyDescent="0.2">
      <c r="B59" s="5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6"/>
      <c r="R59" s="205" t="s">
        <v>47</v>
      </c>
      <c r="S59" s="204">
        <v>180043.2</v>
      </c>
      <c r="T59" s="206">
        <v>-4.8245544479086959</v>
      </c>
    </row>
    <row r="60" spans="1:20" x14ac:dyDescent="0.2">
      <c r="B60" s="97" t="s">
        <v>27</v>
      </c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6"/>
      <c r="Q60" s="47">
        <v>2020</v>
      </c>
      <c r="R60" s="205" t="s">
        <v>48</v>
      </c>
      <c r="S60" s="204">
        <v>195939.1</v>
      </c>
      <c r="T60" s="206">
        <v>8.8289366107689773</v>
      </c>
    </row>
    <row r="61" spans="1:20" x14ac:dyDescent="0.2">
      <c r="B61" s="97" t="s">
        <v>17</v>
      </c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6"/>
      <c r="R61" s="205" t="s">
        <v>44</v>
      </c>
      <c r="S61" s="204">
        <v>178263.9932</v>
      </c>
      <c r="T61" s="206">
        <v>-9.0207144975147884</v>
      </c>
    </row>
    <row r="62" spans="1:20" x14ac:dyDescent="0.2">
      <c r="A62" s="51"/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2"/>
      <c r="R62" s="205" t="s">
        <v>45</v>
      </c>
      <c r="S62" s="204">
        <v>179098.79900000003</v>
      </c>
      <c r="T62" s="206">
        <v>0.46829748678602812</v>
      </c>
    </row>
    <row r="63" spans="1:20" x14ac:dyDescent="0.2"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Q63" s="47">
        <v>2021</v>
      </c>
      <c r="R63" s="205" t="s">
        <v>24</v>
      </c>
      <c r="S63" s="204">
        <v>200479.91519999999</v>
      </c>
      <c r="T63" s="206">
        <v>11.938168384925902</v>
      </c>
    </row>
    <row r="64" spans="1:20" x14ac:dyDescent="0.2"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R64" s="205" t="s">
        <v>46</v>
      </c>
      <c r="S64" s="204">
        <v>185345.04349999997</v>
      </c>
      <c r="T64" s="206">
        <v>-7.5493206812769102</v>
      </c>
    </row>
    <row r="65" spans="1:30" x14ac:dyDescent="0.2"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R65" s="205" t="s">
        <v>25</v>
      </c>
      <c r="S65" s="204">
        <v>175785.92569999999</v>
      </c>
      <c r="T65" s="206">
        <v>-5.1574715026031868</v>
      </c>
    </row>
    <row r="66" spans="1:30" s="47" customFormat="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67"/>
      <c r="O66" s="67"/>
      <c r="R66" s="205" t="s">
        <v>26</v>
      </c>
      <c r="S66" s="204">
        <v>198341.45534000001</v>
      </c>
      <c r="T66" s="206">
        <v>12.831248889910427</v>
      </c>
      <c r="Z66" s="67"/>
      <c r="AA66" s="67"/>
      <c r="AB66" s="67"/>
      <c r="AC66" s="67"/>
      <c r="AD66" s="67"/>
    </row>
    <row r="67" spans="1:30" s="47" customFormat="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67"/>
      <c r="O67" s="67"/>
      <c r="R67" s="205" t="s">
        <v>16</v>
      </c>
      <c r="S67" s="204">
        <v>191242.92990000002</v>
      </c>
      <c r="T67" s="206">
        <v>-3.5789418948406961</v>
      </c>
      <c r="Z67" s="67"/>
      <c r="AA67" s="67"/>
      <c r="AB67" s="67"/>
      <c r="AC67" s="67"/>
      <c r="AD67" s="67"/>
    </row>
    <row r="68" spans="1:30" s="47" customFormat="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67"/>
      <c r="O68" s="67"/>
      <c r="R68" s="205" t="s">
        <v>41</v>
      </c>
      <c r="S68" s="204">
        <v>198442.5563</v>
      </c>
      <c r="T68" s="206">
        <v>3.7646497069275426</v>
      </c>
      <c r="Z68" s="67"/>
      <c r="AA68" s="67"/>
      <c r="AB68" s="67"/>
      <c r="AC68" s="67"/>
      <c r="AD68" s="67"/>
    </row>
    <row r="69" spans="1:30" s="47" customFormat="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67"/>
      <c r="O69" s="67"/>
      <c r="R69" s="205" t="s">
        <v>42</v>
      </c>
      <c r="S69" s="204">
        <v>204892.91354000001</v>
      </c>
      <c r="T69" s="206">
        <v>3.2504909028930911</v>
      </c>
      <c r="Z69" s="67"/>
      <c r="AA69" s="67"/>
      <c r="AB69" s="67"/>
      <c r="AC69" s="67"/>
      <c r="AD69" s="67"/>
    </row>
    <row r="70" spans="1:30" s="47" customFormat="1" x14ac:dyDescent="0.2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67"/>
      <c r="O70" s="67"/>
      <c r="R70" s="205" t="s">
        <v>43</v>
      </c>
      <c r="S70" s="204">
        <v>203564.15789999999</v>
      </c>
      <c r="T70" s="206">
        <v>-0.64851224819965125</v>
      </c>
      <c r="Z70" s="67"/>
      <c r="AA70" s="67"/>
      <c r="AB70" s="67"/>
      <c r="AC70" s="67"/>
      <c r="AD70" s="67"/>
    </row>
    <row r="71" spans="1:30" s="47" customFormat="1" x14ac:dyDescent="0.2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67"/>
      <c r="O71" s="67"/>
      <c r="Q71" s="47">
        <v>2021</v>
      </c>
      <c r="R71" s="205" t="s">
        <v>47</v>
      </c>
      <c r="S71" s="204">
        <v>208211.58799999999</v>
      </c>
      <c r="T71" s="206">
        <v>2.2830296590242654</v>
      </c>
      <c r="Z71" s="67"/>
      <c r="AA71" s="67"/>
      <c r="AB71" s="67"/>
      <c r="AC71" s="67"/>
      <c r="AD71" s="67"/>
    </row>
    <row r="72" spans="1:30" s="47" customFormat="1" x14ac:dyDescent="0.2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67"/>
      <c r="O72" s="67"/>
      <c r="R72" s="205" t="s">
        <v>48</v>
      </c>
      <c r="S72" s="209">
        <v>209335.372</v>
      </c>
      <c r="T72" s="206">
        <v>0.53973172713135398</v>
      </c>
      <c r="Z72" s="67"/>
      <c r="AA72" s="67"/>
      <c r="AB72" s="67"/>
      <c r="AC72" s="67"/>
      <c r="AD72" s="67"/>
    </row>
    <row r="73" spans="1:30" s="47" customFormat="1" x14ac:dyDescent="0.2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67"/>
      <c r="O73" s="67"/>
      <c r="Q73" s="47">
        <v>2022</v>
      </c>
      <c r="R73" s="47" t="s">
        <v>44</v>
      </c>
      <c r="S73" s="209">
        <v>186735.56549999971</v>
      </c>
      <c r="T73" s="206">
        <v>-10.795980767168331</v>
      </c>
      <c r="Z73" s="67"/>
      <c r="AA73" s="67"/>
      <c r="AB73" s="67"/>
      <c r="AC73" s="67"/>
      <c r="AD73" s="67"/>
    </row>
    <row r="74" spans="1:30" s="47" customForma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67"/>
      <c r="O74" s="67"/>
      <c r="R74" s="47" t="s">
        <v>45</v>
      </c>
      <c r="S74" s="209">
        <v>186805.28829999981</v>
      </c>
      <c r="T74" s="206">
        <v>3.7337718614779192E-2</v>
      </c>
      <c r="Z74" s="67"/>
      <c r="AA74" s="67"/>
      <c r="AB74" s="67"/>
      <c r="AC74" s="67"/>
      <c r="AD74" s="67"/>
    </row>
    <row r="75" spans="1:30" s="47" customFormat="1" x14ac:dyDescent="0.2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67"/>
      <c r="O75" s="67"/>
      <c r="R75" s="47" t="s">
        <v>24</v>
      </c>
      <c r="S75" s="209">
        <v>203292.52989999999</v>
      </c>
      <c r="T75" s="206">
        <v>8.8258966060545987</v>
      </c>
      <c r="Z75" s="67"/>
      <c r="AA75" s="67"/>
      <c r="AB75" s="67"/>
      <c r="AC75" s="67"/>
      <c r="AD75" s="67"/>
    </row>
    <row r="76" spans="1:30" s="47" customFormat="1" x14ac:dyDescent="0.2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67"/>
      <c r="O76" s="67"/>
      <c r="Q76" s="47">
        <v>2022</v>
      </c>
      <c r="R76" s="47" t="s">
        <v>46</v>
      </c>
      <c r="S76" s="209">
        <v>184246.52091999975</v>
      </c>
      <c r="T76" s="206">
        <v>-9.3687697178883127</v>
      </c>
      <c r="Z76" s="67"/>
      <c r="AA76" s="67"/>
      <c r="AB76" s="67"/>
      <c r="AC76" s="67"/>
      <c r="AD76" s="67"/>
    </row>
    <row r="77" spans="1:30" s="47" customFormat="1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67"/>
      <c r="O77" s="67"/>
      <c r="R77" s="47" t="s">
        <v>25</v>
      </c>
      <c r="S77" s="209">
        <v>206820.47399999984</v>
      </c>
      <c r="T77" s="206">
        <v>12.252037632668106</v>
      </c>
      <c r="Z77" s="67"/>
      <c r="AA77" s="67"/>
      <c r="AB77" s="67"/>
      <c r="AC77" s="67"/>
      <c r="AD77" s="67"/>
    </row>
    <row r="78" spans="1:30" s="47" customFormat="1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67"/>
      <c r="O78" s="67"/>
      <c r="R78" s="47" t="s">
        <v>26</v>
      </c>
      <c r="S78" s="204">
        <v>201285.1690000002</v>
      </c>
      <c r="T78" s="206">
        <v>-2.6763815462484786</v>
      </c>
      <c r="Z78" s="67"/>
      <c r="AA78" s="67"/>
      <c r="AB78" s="67"/>
      <c r="AC78" s="67"/>
      <c r="AD78" s="67"/>
    </row>
    <row r="79" spans="1:30" s="47" customFormat="1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67"/>
      <c r="O79" s="67"/>
      <c r="R79" s="47" t="s">
        <v>16</v>
      </c>
      <c r="S79" s="204">
        <v>205095.99700000003</v>
      </c>
      <c r="T79" s="206">
        <v>1.8932482800060768</v>
      </c>
      <c r="Z79" s="67"/>
      <c r="AA79" s="67"/>
      <c r="AB79" s="67"/>
      <c r="AC79" s="67"/>
      <c r="AD79" s="67"/>
    </row>
    <row r="80" spans="1:30" s="47" customFormat="1" x14ac:dyDescent="0.2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67"/>
      <c r="O80" s="67"/>
      <c r="R80" s="47" t="s">
        <v>41</v>
      </c>
      <c r="S80" s="204">
        <v>208688.17500000034</v>
      </c>
      <c r="T80" s="206">
        <v>1.7514617801147665</v>
      </c>
      <c r="Z80" s="67"/>
      <c r="AA80" s="67"/>
      <c r="AB80" s="67"/>
      <c r="AC80" s="67"/>
      <c r="AD80" s="67"/>
    </row>
    <row r="81" spans="1:30" s="47" customFormat="1" x14ac:dyDescent="0.2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67"/>
      <c r="O81" s="67"/>
      <c r="R81" s="47" t="s">
        <v>42</v>
      </c>
      <c r="S81" s="209">
        <v>202393.02950000018</v>
      </c>
      <c r="T81" s="206">
        <v>-3.0165319621009417</v>
      </c>
      <c r="Z81" s="67"/>
      <c r="AA81" s="67"/>
      <c r="AB81" s="67"/>
      <c r="AC81" s="67"/>
      <c r="AD81" s="67"/>
    </row>
    <row r="82" spans="1:30" s="47" customFormat="1" x14ac:dyDescent="0.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67"/>
      <c r="O82" s="67"/>
      <c r="R82" s="47" t="s">
        <v>43</v>
      </c>
      <c r="S82" s="209">
        <v>192962.52749999953</v>
      </c>
      <c r="T82" s="206">
        <v>-4.6594994023747489</v>
      </c>
      <c r="Z82" s="67"/>
      <c r="AA82" s="67"/>
      <c r="AB82" s="67"/>
      <c r="AC82" s="67"/>
      <c r="AD82" s="67"/>
    </row>
    <row r="83" spans="1:30" s="47" customFormat="1" x14ac:dyDescent="0.2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67"/>
      <c r="O83" s="67"/>
      <c r="R83" s="47" t="s">
        <v>47</v>
      </c>
      <c r="S83" s="209">
        <v>192320.00029999961</v>
      </c>
      <c r="T83" s="206">
        <v>-0.3329802984675041</v>
      </c>
      <c r="Z83" s="67"/>
      <c r="AA83" s="67"/>
      <c r="AB83" s="67"/>
      <c r="AC83" s="67"/>
      <c r="AD83" s="67"/>
    </row>
    <row r="84" spans="1:30" s="47" customFormat="1" x14ac:dyDescent="0.2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67"/>
      <c r="O84" s="67"/>
      <c r="R84" s="47" t="s">
        <v>48</v>
      </c>
      <c r="S84" s="209">
        <v>193285.84250000017</v>
      </c>
      <c r="T84" s="206">
        <v>0.50220580204552334</v>
      </c>
      <c r="Z84" s="67"/>
      <c r="AA84" s="67"/>
      <c r="AB84" s="67"/>
      <c r="AC84" s="67"/>
      <c r="AD84" s="67"/>
    </row>
    <row r="85" spans="1:30" s="47" customFormat="1" x14ac:dyDescent="0.2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67"/>
      <c r="O85" s="67"/>
      <c r="Z85" s="67"/>
      <c r="AA85" s="67"/>
      <c r="AB85" s="67"/>
      <c r="AC85" s="67"/>
      <c r="AD85" s="67"/>
    </row>
    <row r="86" spans="1:30" s="47" customFormat="1" x14ac:dyDescent="0.2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67"/>
      <c r="O86" s="67"/>
      <c r="Z86" s="67"/>
      <c r="AA86" s="67"/>
      <c r="AB86" s="67"/>
      <c r="AC86" s="67"/>
      <c r="AD86" s="67"/>
    </row>
    <row r="87" spans="1:30" s="47" customFormat="1" x14ac:dyDescent="0.2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67"/>
      <c r="O87" s="67"/>
      <c r="Z87" s="67"/>
      <c r="AA87" s="67"/>
      <c r="AB87" s="67"/>
      <c r="AC87" s="67"/>
      <c r="AD87" s="67"/>
    </row>
    <row r="88" spans="1:30" s="47" customFormat="1" x14ac:dyDescent="0.2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67"/>
      <c r="O88" s="67"/>
      <c r="Z88" s="67"/>
      <c r="AA88" s="67"/>
      <c r="AB88" s="67"/>
      <c r="AC88" s="67"/>
      <c r="AD88" s="67"/>
    </row>
    <row r="89" spans="1:30" s="47" customFormat="1" x14ac:dyDescent="0.2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67"/>
      <c r="O89" s="67"/>
      <c r="Z89" s="67"/>
      <c r="AA89" s="67"/>
      <c r="AB89" s="67"/>
      <c r="AC89" s="67"/>
      <c r="AD89" s="67"/>
    </row>
    <row r="90" spans="1:30" s="47" customFormat="1" x14ac:dyDescent="0.2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67"/>
      <c r="O90" s="67"/>
      <c r="Z90" s="67"/>
      <c r="AA90" s="67"/>
      <c r="AB90" s="67"/>
      <c r="AC90" s="67"/>
      <c r="AD90" s="67"/>
    </row>
    <row r="91" spans="1:30" s="47" customFormat="1" x14ac:dyDescent="0.2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67"/>
      <c r="O91" s="67"/>
      <c r="Z91" s="67"/>
      <c r="AA91" s="67"/>
      <c r="AB91" s="67"/>
      <c r="AC91" s="67"/>
      <c r="AD91" s="67"/>
    </row>
    <row r="92" spans="1:30" s="47" customFormat="1" x14ac:dyDescent="0.2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67"/>
      <c r="O92" s="67"/>
      <c r="Z92" s="67"/>
      <c r="AA92" s="67"/>
      <c r="AB92" s="67"/>
      <c r="AC92" s="67"/>
      <c r="AD92" s="67"/>
    </row>
    <row r="93" spans="1:30" s="47" customFormat="1" x14ac:dyDescent="0.2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67"/>
      <c r="O93" s="67"/>
      <c r="Z93" s="67"/>
      <c r="AA93" s="67"/>
      <c r="AB93" s="67"/>
      <c r="AC93" s="67"/>
      <c r="AD93" s="67"/>
    </row>
    <row r="94" spans="1:30" s="47" customFormat="1" x14ac:dyDescent="0.2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67"/>
      <c r="O94" s="67"/>
      <c r="Z94" s="67"/>
      <c r="AA94" s="67"/>
      <c r="AB94" s="67"/>
      <c r="AC94" s="67"/>
      <c r="AD94" s="67"/>
    </row>
    <row r="95" spans="1:30" s="47" customFormat="1" x14ac:dyDescent="0.2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67"/>
      <c r="O95" s="67"/>
      <c r="Z95" s="67"/>
      <c r="AA95" s="67"/>
      <c r="AB95" s="67"/>
      <c r="AC95" s="67"/>
      <c r="AD95" s="67"/>
    </row>
    <row r="96" spans="1:30" s="47" customFormat="1" x14ac:dyDescent="0.2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67"/>
      <c r="O96" s="67"/>
      <c r="Z96" s="67"/>
      <c r="AA96" s="67"/>
      <c r="AB96" s="67"/>
      <c r="AC96" s="67"/>
      <c r="AD96" s="67"/>
    </row>
    <row r="97" spans="1:30" s="47" customFormat="1" x14ac:dyDescent="0.2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67"/>
      <c r="O97" s="67"/>
      <c r="Z97" s="67"/>
      <c r="AA97" s="67"/>
      <c r="AB97" s="67"/>
      <c r="AC97" s="67"/>
      <c r="AD97" s="67"/>
    </row>
    <row r="98" spans="1:30" s="47" customFormat="1" x14ac:dyDescent="0.2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67"/>
      <c r="O98" s="67"/>
      <c r="Z98" s="67"/>
      <c r="AA98" s="67"/>
      <c r="AB98" s="67"/>
      <c r="AC98" s="67"/>
      <c r="AD98" s="67"/>
    </row>
    <row r="99" spans="1:30" s="47" customFormat="1" x14ac:dyDescent="0.2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67"/>
      <c r="O99" s="67"/>
      <c r="Z99" s="67"/>
      <c r="AA99" s="67"/>
      <c r="AB99" s="67"/>
      <c r="AC99" s="67"/>
      <c r="AD99" s="67"/>
    </row>
    <row r="100" spans="1:30" s="47" customFormat="1" x14ac:dyDescent="0.2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67"/>
      <c r="O100" s="67"/>
      <c r="Z100" s="67"/>
      <c r="AA100" s="67"/>
      <c r="AB100" s="67"/>
      <c r="AC100" s="67"/>
      <c r="AD100" s="67"/>
    </row>
    <row r="101" spans="1:30" s="47" customFormat="1" x14ac:dyDescent="0.2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67"/>
      <c r="O101" s="67"/>
      <c r="Z101" s="67"/>
      <c r="AA101" s="67"/>
      <c r="AB101" s="67"/>
      <c r="AC101" s="67"/>
      <c r="AD101" s="67"/>
    </row>
    <row r="102" spans="1:30" s="47" customFormat="1" x14ac:dyDescent="0.2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67"/>
      <c r="O102" s="67"/>
      <c r="Z102" s="67"/>
      <c r="AA102" s="67"/>
      <c r="AB102" s="67"/>
      <c r="AC102" s="67"/>
      <c r="AD102" s="67"/>
    </row>
    <row r="103" spans="1:30" s="47" customFormat="1" x14ac:dyDescent="0.2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67"/>
      <c r="O103" s="67"/>
      <c r="Z103" s="67"/>
      <c r="AA103" s="67"/>
      <c r="AB103" s="67"/>
      <c r="AC103" s="67"/>
      <c r="AD103" s="67"/>
    </row>
    <row r="104" spans="1:30" s="47" customForma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67"/>
      <c r="O104" s="67"/>
      <c r="Z104" s="67"/>
      <c r="AA104" s="67"/>
      <c r="AB104" s="67"/>
      <c r="AC104" s="67"/>
      <c r="AD104" s="67"/>
    </row>
    <row r="105" spans="1:30" s="47" customFormat="1" x14ac:dyDescent="0.2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67"/>
      <c r="O105" s="67"/>
      <c r="Z105" s="67"/>
      <c r="AA105" s="67"/>
      <c r="AB105" s="67"/>
      <c r="AC105" s="67"/>
      <c r="AD105" s="67"/>
    </row>
    <row r="106" spans="1:30" s="47" customFormat="1" x14ac:dyDescent="0.2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67"/>
      <c r="O106" s="67"/>
      <c r="Z106" s="67"/>
      <c r="AA106" s="67"/>
      <c r="AB106" s="67"/>
      <c r="AC106" s="67"/>
      <c r="AD106" s="67"/>
    </row>
    <row r="107" spans="1:30" s="47" customFormat="1" x14ac:dyDescent="0.2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67"/>
      <c r="O107" s="67"/>
      <c r="Z107" s="67"/>
      <c r="AA107" s="67"/>
      <c r="AB107" s="67"/>
      <c r="AC107" s="67"/>
      <c r="AD107" s="67"/>
    </row>
    <row r="108" spans="1:30" s="47" customFormat="1" x14ac:dyDescent="0.2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67"/>
      <c r="O108" s="67"/>
      <c r="Z108" s="67"/>
      <c r="AA108" s="67"/>
      <c r="AB108" s="67"/>
      <c r="AC108" s="67"/>
      <c r="AD108" s="67"/>
    </row>
    <row r="109" spans="1:30" s="47" customFormat="1" x14ac:dyDescent="0.2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67"/>
      <c r="O109" s="67"/>
      <c r="Z109" s="67"/>
      <c r="AA109" s="67"/>
      <c r="AB109" s="67"/>
      <c r="AC109" s="67"/>
      <c r="AD109" s="67"/>
    </row>
    <row r="110" spans="1:30" s="47" customFormat="1" x14ac:dyDescent="0.2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67"/>
      <c r="O110" s="67"/>
      <c r="Z110" s="67"/>
      <c r="AA110" s="67"/>
      <c r="AB110" s="67"/>
      <c r="AC110" s="67"/>
      <c r="AD110" s="67"/>
    </row>
    <row r="111" spans="1:30" s="47" customFormat="1" x14ac:dyDescent="0.2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67"/>
      <c r="O111" s="67"/>
      <c r="Z111" s="67"/>
      <c r="AA111" s="67"/>
      <c r="AB111" s="67"/>
      <c r="AC111" s="67"/>
      <c r="AD111" s="67"/>
    </row>
    <row r="112" spans="1:30" s="47" customFormat="1" x14ac:dyDescent="0.2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67"/>
      <c r="O112" s="67"/>
      <c r="Z112" s="67"/>
      <c r="AA112" s="67"/>
      <c r="AB112" s="67"/>
      <c r="AC112" s="67"/>
      <c r="AD112" s="67"/>
    </row>
    <row r="113" spans="1:30" s="47" customFormat="1" x14ac:dyDescent="0.2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67"/>
      <c r="O113" s="67"/>
      <c r="Z113" s="67"/>
      <c r="AA113" s="67"/>
      <c r="AB113" s="67"/>
      <c r="AC113" s="67"/>
      <c r="AD113" s="67"/>
    </row>
    <row r="114" spans="1:30" s="47" customFormat="1" x14ac:dyDescent="0.2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67"/>
      <c r="O114" s="67"/>
      <c r="Z114" s="67"/>
      <c r="AA114" s="67"/>
      <c r="AB114" s="67"/>
      <c r="AC114" s="67"/>
      <c r="AD114" s="67"/>
    </row>
    <row r="115" spans="1:30" s="47" customFormat="1" x14ac:dyDescent="0.2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67"/>
      <c r="O115" s="67"/>
      <c r="Z115" s="67"/>
      <c r="AA115" s="67"/>
      <c r="AB115" s="67"/>
      <c r="AC115" s="67"/>
      <c r="AD115" s="67"/>
    </row>
    <row r="116" spans="1:30" s="47" customFormat="1" x14ac:dyDescent="0.2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67"/>
      <c r="O116" s="67"/>
      <c r="Z116" s="67"/>
      <c r="AA116" s="67"/>
      <c r="AB116" s="67"/>
      <c r="AC116" s="67"/>
      <c r="AD116" s="67"/>
    </row>
    <row r="117" spans="1:30" s="47" customFormat="1" x14ac:dyDescent="0.2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67"/>
      <c r="O117" s="67"/>
      <c r="Z117" s="67"/>
      <c r="AA117" s="67"/>
      <c r="AB117" s="67"/>
      <c r="AC117" s="67"/>
      <c r="AD117" s="67"/>
    </row>
    <row r="118" spans="1:30" s="47" customFormat="1" x14ac:dyDescent="0.2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67"/>
      <c r="O118" s="67"/>
      <c r="Z118" s="67"/>
      <c r="AA118" s="67"/>
      <c r="AB118" s="67"/>
      <c r="AC118" s="67"/>
      <c r="AD118" s="67"/>
    </row>
    <row r="119" spans="1:30" s="47" customFormat="1" x14ac:dyDescent="0.2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67"/>
      <c r="O119" s="67"/>
      <c r="Z119" s="67"/>
      <c r="AA119" s="67"/>
      <c r="AB119" s="67"/>
      <c r="AC119" s="67"/>
      <c r="AD119" s="67"/>
    </row>
    <row r="120" spans="1:30" s="47" customFormat="1" x14ac:dyDescent="0.2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67"/>
      <c r="O120" s="67"/>
      <c r="Z120" s="67"/>
      <c r="AA120" s="67"/>
      <c r="AB120" s="67"/>
      <c r="AC120" s="67"/>
      <c r="AD120" s="67"/>
    </row>
    <row r="121" spans="1:30" s="47" customFormat="1" x14ac:dyDescent="0.2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67"/>
      <c r="O121" s="67"/>
      <c r="Z121" s="67"/>
      <c r="AA121" s="67"/>
      <c r="AB121" s="67"/>
      <c r="AC121" s="67"/>
      <c r="AD121" s="67"/>
    </row>
    <row r="122" spans="1:30" s="47" customFormat="1" x14ac:dyDescent="0.2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67"/>
      <c r="O122" s="67"/>
      <c r="Z122" s="67"/>
      <c r="AA122" s="67"/>
      <c r="AB122" s="67"/>
      <c r="AC122" s="67"/>
      <c r="AD122" s="67"/>
    </row>
    <row r="123" spans="1:30" s="47" customFormat="1" x14ac:dyDescent="0.2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67"/>
      <c r="O123" s="67"/>
      <c r="Z123" s="67"/>
      <c r="AA123" s="67"/>
      <c r="AB123" s="67"/>
      <c r="AC123" s="67"/>
      <c r="AD123" s="67"/>
    </row>
    <row r="124" spans="1:30" s="47" customFormat="1" x14ac:dyDescent="0.2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67"/>
      <c r="O124" s="67"/>
      <c r="Z124" s="67"/>
      <c r="AA124" s="67"/>
      <c r="AB124" s="67"/>
      <c r="AC124" s="67"/>
      <c r="AD124" s="67"/>
    </row>
    <row r="125" spans="1:30" s="47" customFormat="1" x14ac:dyDescent="0.2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67"/>
      <c r="O125" s="67"/>
      <c r="Z125" s="67"/>
      <c r="AA125" s="67"/>
      <c r="AB125" s="67"/>
      <c r="AC125" s="67"/>
      <c r="AD125" s="67"/>
    </row>
    <row r="126" spans="1:30" s="47" customFormat="1" x14ac:dyDescent="0.2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67"/>
      <c r="O126" s="67"/>
      <c r="Z126" s="67"/>
      <c r="AA126" s="67"/>
      <c r="AB126" s="67"/>
      <c r="AC126" s="67"/>
      <c r="AD126" s="67"/>
    </row>
    <row r="127" spans="1:30" s="47" customFormat="1" x14ac:dyDescent="0.2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67"/>
      <c r="O127" s="67"/>
      <c r="Z127" s="67"/>
      <c r="AA127" s="67"/>
      <c r="AB127" s="67"/>
      <c r="AC127" s="67"/>
      <c r="AD127" s="67"/>
    </row>
    <row r="128" spans="1:30" s="47" customFormat="1" x14ac:dyDescent="0.2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67"/>
      <c r="O128" s="67"/>
      <c r="Z128" s="67"/>
      <c r="AA128" s="67"/>
      <c r="AB128" s="67"/>
      <c r="AC128" s="67"/>
      <c r="AD128" s="67"/>
    </row>
    <row r="129" spans="1:30" s="47" customFormat="1" x14ac:dyDescent="0.2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67"/>
      <c r="O129" s="67"/>
      <c r="Z129" s="67"/>
      <c r="AA129" s="67"/>
      <c r="AB129" s="67"/>
      <c r="AC129" s="67"/>
      <c r="AD129" s="67"/>
    </row>
    <row r="130" spans="1:30" s="47" customFormat="1" x14ac:dyDescent="0.2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67"/>
      <c r="O130" s="67"/>
      <c r="Z130" s="67"/>
      <c r="AA130" s="67"/>
      <c r="AB130" s="67"/>
      <c r="AC130" s="67"/>
      <c r="AD130" s="67"/>
    </row>
    <row r="131" spans="1:30" s="47" customFormat="1" x14ac:dyDescent="0.2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67"/>
      <c r="O131" s="67"/>
      <c r="Z131" s="67"/>
      <c r="AA131" s="67"/>
      <c r="AB131" s="67"/>
      <c r="AC131" s="67"/>
      <c r="AD131" s="67"/>
    </row>
    <row r="132" spans="1:30" s="47" customFormat="1" x14ac:dyDescent="0.2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67"/>
      <c r="O132" s="67"/>
      <c r="Z132" s="67"/>
      <c r="AA132" s="67"/>
      <c r="AB132" s="67"/>
      <c r="AC132" s="67"/>
      <c r="AD132" s="67"/>
    </row>
    <row r="133" spans="1:30" s="47" customFormat="1" x14ac:dyDescent="0.2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67"/>
      <c r="O133" s="67"/>
      <c r="Z133" s="67"/>
      <c r="AA133" s="67"/>
      <c r="AB133" s="67"/>
      <c r="AC133" s="67"/>
      <c r="AD133" s="67"/>
    </row>
    <row r="134" spans="1:30" s="47" customFormat="1" x14ac:dyDescent="0.2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67"/>
      <c r="O134" s="67"/>
      <c r="Z134" s="67"/>
      <c r="AA134" s="67"/>
      <c r="AB134" s="67"/>
      <c r="AC134" s="67"/>
      <c r="AD134" s="67"/>
    </row>
    <row r="135" spans="1:30" s="47" customFormat="1" x14ac:dyDescent="0.2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67"/>
      <c r="O135" s="67"/>
      <c r="Z135" s="67"/>
      <c r="AA135" s="67"/>
      <c r="AB135" s="67"/>
      <c r="AC135" s="67"/>
      <c r="AD135" s="67"/>
    </row>
    <row r="136" spans="1:30" s="47" customFormat="1" x14ac:dyDescent="0.2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67"/>
      <c r="O136" s="67"/>
      <c r="Z136" s="67"/>
      <c r="AA136" s="67"/>
      <c r="AB136" s="67"/>
      <c r="AC136" s="67"/>
      <c r="AD136" s="67"/>
    </row>
    <row r="137" spans="1:30" s="47" customFormat="1" x14ac:dyDescent="0.2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67"/>
      <c r="O137" s="67"/>
      <c r="Z137" s="67"/>
      <c r="AA137" s="67"/>
      <c r="AB137" s="67"/>
      <c r="AC137" s="67"/>
      <c r="AD137" s="67"/>
    </row>
    <row r="138" spans="1:30" s="47" customFormat="1" x14ac:dyDescent="0.2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67"/>
      <c r="O138" s="67"/>
      <c r="Z138" s="67"/>
      <c r="AA138" s="67"/>
      <c r="AB138" s="67"/>
      <c r="AC138" s="67"/>
      <c r="AD138" s="67"/>
    </row>
    <row r="139" spans="1:30" s="47" customFormat="1" x14ac:dyDescent="0.2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67"/>
      <c r="O139" s="67"/>
      <c r="Z139" s="67"/>
      <c r="AA139" s="67"/>
      <c r="AB139" s="67"/>
      <c r="AC139" s="67"/>
      <c r="AD139" s="67"/>
    </row>
    <row r="140" spans="1:30" s="47" customFormat="1" x14ac:dyDescent="0.2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67"/>
      <c r="O140" s="67"/>
      <c r="Z140" s="67"/>
      <c r="AA140" s="67"/>
      <c r="AB140" s="67"/>
      <c r="AC140" s="67"/>
      <c r="AD140" s="67"/>
    </row>
    <row r="141" spans="1:30" s="47" customFormat="1" x14ac:dyDescent="0.2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67"/>
      <c r="O141" s="67"/>
      <c r="Z141" s="67"/>
      <c r="AA141" s="67"/>
      <c r="AB141" s="67"/>
      <c r="AC141" s="67"/>
      <c r="AD141" s="67"/>
    </row>
    <row r="142" spans="1:30" s="47" customFormat="1" x14ac:dyDescent="0.2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67"/>
      <c r="O142" s="67"/>
      <c r="Z142" s="67"/>
      <c r="AA142" s="67"/>
      <c r="AB142" s="67"/>
      <c r="AC142" s="67"/>
      <c r="AD142" s="67"/>
    </row>
    <row r="143" spans="1:30" s="47" customFormat="1" x14ac:dyDescent="0.2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67"/>
      <c r="O143" s="67"/>
      <c r="Z143" s="67"/>
      <c r="AA143" s="67"/>
      <c r="AB143" s="67"/>
      <c r="AC143" s="67"/>
      <c r="AD143" s="67"/>
    </row>
    <row r="144" spans="1:30" s="47" customFormat="1" x14ac:dyDescent="0.2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67"/>
      <c r="O144" s="67"/>
      <c r="Z144" s="67"/>
      <c r="AA144" s="67"/>
      <c r="AB144" s="67"/>
      <c r="AC144" s="67"/>
      <c r="AD144" s="67"/>
    </row>
    <row r="145" spans="1:30" s="47" customFormat="1" x14ac:dyDescent="0.2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67"/>
      <c r="O145" s="67"/>
      <c r="Z145" s="67"/>
      <c r="AA145" s="67"/>
      <c r="AB145" s="67"/>
      <c r="AC145" s="67"/>
      <c r="AD145" s="67"/>
    </row>
    <row r="146" spans="1:30" s="47" customFormat="1" x14ac:dyDescent="0.2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67"/>
      <c r="O146" s="67"/>
      <c r="Z146" s="67"/>
      <c r="AA146" s="67"/>
      <c r="AB146" s="67"/>
      <c r="AC146" s="67"/>
      <c r="AD146" s="67"/>
    </row>
    <row r="147" spans="1:30" s="47" customFormat="1" x14ac:dyDescent="0.2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67"/>
      <c r="O147" s="67"/>
      <c r="Z147" s="67"/>
      <c r="AA147" s="67"/>
      <c r="AB147" s="67"/>
      <c r="AC147" s="67"/>
      <c r="AD147" s="67"/>
    </row>
    <row r="148" spans="1:30" s="47" customFormat="1" x14ac:dyDescent="0.2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67"/>
      <c r="O148" s="67"/>
      <c r="Z148" s="67"/>
      <c r="AA148" s="67"/>
      <c r="AB148" s="67"/>
      <c r="AC148" s="67"/>
      <c r="AD148" s="67"/>
    </row>
    <row r="149" spans="1:30" s="47" customFormat="1" x14ac:dyDescent="0.2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67"/>
      <c r="O149" s="67"/>
      <c r="Z149" s="67"/>
      <c r="AA149" s="67"/>
      <c r="AB149" s="67"/>
      <c r="AC149" s="67"/>
      <c r="AD149" s="67"/>
    </row>
    <row r="150" spans="1:30" s="47" customFormat="1" x14ac:dyDescent="0.2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67"/>
      <c r="O150" s="67"/>
      <c r="Z150" s="67"/>
      <c r="AA150" s="67"/>
      <c r="AB150" s="67"/>
      <c r="AC150" s="67"/>
      <c r="AD150" s="67"/>
    </row>
    <row r="151" spans="1:30" s="47" customFormat="1" x14ac:dyDescent="0.2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67"/>
      <c r="O151" s="67"/>
      <c r="Z151" s="67"/>
      <c r="AA151" s="67"/>
      <c r="AB151" s="67"/>
      <c r="AC151" s="67"/>
      <c r="AD151" s="67"/>
    </row>
    <row r="152" spans="1:30" s="47" customFormat="1" x14ac:dyDescent="0.2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67"/>
      <c r="O152" s="67"/>
      <c r="Z152" s="67"/>
      <c r="AA152" s="67"/>
      <c r="AB152" s="67"/>
      <c r="AC152" s="67"/>
      <c r="AD152" s="67"/>
    </row>
    <row r="153" spans="1:30" s="47" customFormat="1" x14ac:dyDescent="0.2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67"/>
      <c r="O153" s="67"/>
      <c r="Z153" s="67"/>
      <c r="AA153" s="67"/>
      <c r="AB153" s="67"/>
      <c r="AC153" s="67"/>
      <c r="AD153" s="67"/>
    </row>
    <row r="154" spans="1:30" s="47" customFormat="1" x14ac:dyDescent="0.2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67"/>
      <c r="O154" s="67"/>
      <c r="Z154" s="67"/>
      <c r="AA154" s="67"/>
      <c r="AB154" s="67"/>
      <c r="AC154" s="67"/>
      <c r="AD154" s="67"/>
    </row>
    <row r="155" spans="1:30" s="47" customFormat="1" x14ac:dyDescent="0.2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67"/>
      <c r="O155" s="67"/>
      <c r="Z155" s="67"/>
      <c r="AA155" s="67"/>
      <c r="AB155" s="67"/>
      <c r="AC155" s="67"/>
      <c r="AD155" s="67"/>
    </row>
    <row r="156" spans="1:30" s="47" customFormat="1" x14ac:dyDescent="0.2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67"/>
      <c r="O156" s="67"/>
      <c r="Z156" s="67"/>
      <c r="AA156" s="67"/>
      <c r="AB156" s="67"/>
      <c r="AC156" s="67"/>
      <c r="AD156" s="67"/>
    </row>
    <row r="157" spans="1:30" s="47" customFormat="1" x14ac:dyDescent="0.2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67"/>
      <c r="O157" s="67"/>
      <c r="Z157" s="67"/>
      <c r="AA157" s="67"/>
      <c r="AB157" s="67"/>
      <c r="AC157" s="67"/>
      <c r="AD157" s="67"/>
    </row>
    <row r="158" spans="1:30" s="47" customFormat="1" x14ac:dyDescent="0.2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67"/>
      <c r="O158" s="67"/>
      <c r="Z158" s="67"/>
      <c r="AA158" s="67"/>
      <c r="AB158" s="67"/>
      <c r="AC158" s="67"/>
      <c r="AD158" s="67"/>
    </row>
    <row r="159" spans="1:30" s="47" customFormat="1" x14ac:dyDescent="0.2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67"/>
      <c r="O159" s="67"/>
      <c r="Z159" s="67"/>
      <c r="AA159" s="67"/>
      <c r="AB159" s="67"/>
      <c r="AC159" s="67"/>
      <c r="AD159" s="67"/>
    </row>
    <row r="160" spans="1:30" s="47" customFormat="1" x14ac:dyDescent="0.2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67"/>
      <c r="O160" s="67"/>
      <c r="Z160" s="67"/>
      <c r="AA160" s="67"/>
      <c r="AB160" s="67"/>
      <c r="AC160" s="67"/>
      <c r="AD160" s="67"/>
    </row>
    <row r="161" spans="1:30" s="47" customFormat="1" x14ac:dyDescent="0.2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67"/>
      <c r="O161" s="67"/>
      <c r="Z161" s="67"/>
      <c r="AA161" s="67"/>
      <c r="AB161" s="67"/>
      <c r="AC161" s="67"/>
      <c r="AD161" s="67"/>
    </row>
    <row r="162" spans="1:30" s="47" customFormat="1" x14ac:dyDescent="0.2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67"/>
      <c r="O162" s="67"/>
      <c r="Z162" s="67"/>
      <c r="AA162" s="67"/>
      <c r="AB162" s="67"/>
      <c r="AC162" s="67"/>
      <c r="AD162" s="67"/>
    </row>
    <row r="163" spans="1:30" s="47" customFormat="1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67"/>
      <c r="O163" s="67"/>
      <c r="Z163" s="67"/>
      <c r="AA163" s="67"/>
      <c r="AB163" s="67"/>
      <c r="AC163" s="67"/>
      <c r="AD163" s="67"/>
    </row>
    <row r="164" spans="1:30" s="47" customFormat="1" x14ac:dyDescent="0.2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67"/>
      <c r="O164" s="67"/>
      <c r="Z164" s="67"/>
      <c r="AA164" s="67"/>
      <c r="AB164" s="67"/>
      <c r="AC164" s="67"/>
      <c r="AD164" s="67"/>
    </row>
    <row r="165" spans="1:30" s="47" customFormat="1" x14ac:dyDescent="0.2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67"/>
      <c r="O165" s="67"/>
      <c r="Z165" s="67"/>
      <c r="AA165" s="67"/>
      <c r="AB165" s="67"/>
      <c r="AC165" s="67"/>
      <c r="AD165" s="67"/>
    </row>
    <row r="166" spans="1:30" s="47" customFormat="1" x14ac:dyDescent="0.2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67"/>
      <c r="O166" s="67"/>
      <c r="Z166" s="67"/>
      <c r="AA166" s="67"/>
      <c r="AB166" s="67"/>
      <c r="AC166" s="67"/>
      <c r="AD166" s="67"/>
    </row>
    <row r="167" spans="1:30" s="47" customFormat="1" x14ac:dyDescent="0.2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67"/>
      <c r="O167" s="67"/>
      <c r="Z167" s="67"/>
      <c r="AA167" s="67"/>
      <c r="AB167" s="67"/>
      <c r="AC167" s="67"/>
      <c r="AD167" s="67"/>
    </row>
    <row r="168" spans="1:30" s="47" customFormat="1" x14ac:dyDescent="0.2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67"/>
      <c r="O168" s="67"/>
      <c r="Z168" s="67"/>
      <c r="AA168" s="67"/>
      <c r="AB168" s="67"/>
      <c r="AC168" s="67"/>
      <c r="AD168" s="67"/>
    </row>
    <row r="169" spans="1:30" s="47" customFormat="1" x14ac:dyDescent="0.2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67"/>
      <c r="O169" s="67"/>
      <c r="Z169" s="67"/>
      <c r="AA169" s="67"/>
      <c r="AB169" s="67"/>
      <c r="AC169" s="67"/>
      <c r="AD169" s="67"/>
    </row>
    <row r="170" spans="1:30" s="47" customFormat="1" x14ac:dyDescent="0.2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67"/>
      <c r="O170" s="67"/>
      <c r="Z170" s="67"/>
      <c r="AA170" s="67"/>
      <c r="AB170" s="67"/>
      <c r="AC170" s="67"/>
      <c r="AD170" s="67"/>
    </row>
    <row r="171" spans="1:30" s="47" customFormat="1" x14ac:dyDescent="0.2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67"/>
      <c r="O171" s="67"/>
      <c r="Z171" s="67"/>
      <c r="AA171" s="67"/>
      <c r="AB171" s="67"/>
      <c r="AC171" s="67"/>
      <c r="AD171" s="67"/>
    </row>
    <row r="172" spans="1:30" s="47" customFormat="1" x14ac:dyDescent="0.2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67"/>
      <c r="O172" s="67"/>
      <c r="Z172" s="67"/>
      <c r="AA172" s="67"/>
      <c r="AB172" s="67"/>
      <c r="AC172" s="67"/>
      <c r="AD172" s="67"/>
    </row>
    <row r="173" spans="1:30" s="47" customFormat="1" x14ac:dyDescent="0.2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67"/>
      <c r="O173" s="67"/>
      <c r="Z173" s="67"/>
      <c r="AA173" s="67"/>
      <c r="AB173" s="67"/>
      <c r="AC173" s="67"/>
      <c r="AD173" s="67"/>
    </row>
    <row r="174" spans="1:30" s="47" customFormat="1" x14ac:dyDescent="0.2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67"/>
      <c r="O174" s="67"/>
      <c r="Z174" s="67"/>
      <c r="AA174" s="67"/>
      <c r="AB174" s="67"/>
      <c r="AC174" s="67"/>
      <c r="AD174" s="67"/>
    </row>
    <row r="175" spans="1:30" s="47" customFormat="1" x14ac:dyDescent="0.2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67"/>
      <c r="O175" s="67"/>
      <c r="Z175" s="67"/>
      <c r="AA175" s="67"/>
      <c r="AB175" s="67"/>
      <c r="AC175" s="67"/>
      <c r="AD175" s="67"/>
    </row>
    <row r="176" spans="1:30" s="47" customFormat="1" x14ac:dyDescent="0.2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67"/>
      <c r="O176" s="67"/>
      <c r="Z176" s="67"/>
      <c r="AA176" s="67"/>
      <c r="AB176" s="67"/>
      <c r="AC176" s="67"/>
      <c r="AD176" s="67"/>
    </row>
    <row r="177" spans="1:30" s="47" customFormat="1" x14ac:dyDescent="0.2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67"/>
      <c r="O177" s="67"/>
      <c r="Z177" s="67"/>
      <c r="AA177" s="67"/>
      <c r="AB177" s="67"/>
      <c r="AC177" s="67"/>
      <c r="AD177" s="67"/>
    </row>
    <row r="178" spans="1:30" s="47" customFormat="1" x14ac:dyDescent="0.2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67"/>
      <c r="O178" s="67"/>
      <c r="Z178" s="67"/>
      <c r="AA178" s="67"/>
      <c r="AB178" s="67"/>
      <c r="AC178" s="67"/>
      <c r="AD178" s="67"/>
    </row>
    <row r="179" spans="1:30" s="47" customFormat="1" x14ac:dyDescent="0.2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67"/>
      <c r="O179" s="67"/>
      <c r="Z179" s="67"/>
      <c r="AA179" s="67"/>
      <c r="AB179" s="67"/>
      <c r="AC179" s="67"/>
      <c r="AD179" s="67"/>
    </row>
    <row r="180" spans="1:30" s="47" customFormat="1" x14ac:dyDescent="0.2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67"/>
      <c r="O180" s="67"/>
      <c r="Z180" s="67"/>
      <c r="AA180" s="67"/>
      <c r="AB180" s="67"/>
      <c r="AC180" s="67"/>
      <c r="AD180" s="67"/>
    </row>
    <row r="181" spans="1:30" s="47" customFormat="1" x14ac:dyDescent="0.2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67"/>
      <c r="O181" s="67"/>
      <c r="Z181" s="67"/>
      <c r="AA181" s="67"/>
      <c r="AB181" s="67"/>
      <c r="AC181" s="67"/>
      <c r="AD181" s="67"/>
    </row>
    <row r="182" spans="1:30" s="47" customFormat="1" x14ac:dyDescent="0.2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67"/>
      <c r="O182" s="67"/>
      <c r="Z182" s="67"/>
      <c r="AA182" s="67"/>
      <c r="AB182" s="67"/>
      <c r="AC182" s="67"/>
      <c r="AD182" s="67"/>
    </row>
    <row r="183" spans="1:30" s="47" customFormat="1" x14ac:dyDescent="0.2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67"/>
      <c r="O183" s="67"/>
      <c r="Z183" s="67"/>
      <c r="AA183" s="67"/>
      <c r="AB183" s="67"/>
      <c r="AC183" s="67"/>
      <c r="AD183" s="67"/>
    </row>
    <row r="184" spans="1:30" s="47" customFormat="1" x14ac:dyDescent="0.2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67"/>
      <c r="O184" s="67"/>
      <c r="Z184" s="67"/>
      <c r="AA184" s="67"/>
      <c r="AB184" s="67"/>
      <c r="AC184" s="67"/>
      <c r="AD184" s="67"/>
    </row>
    <row r="185" spans="1:30" s="47" customFormat="1" x14ac:dyDescent="0.2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67"/>
      <c r="O185" s="67"/>
      <c r="Z185" s="67"/>
      <c r="AA185" s="67"/>
      <c r="AB185" s="67"/>
      <c r="AC185" s="67"/>
      <c r="AD185" s="67"/>
    </row>
    <row r="186" spans="1:30" s="47" customFormat="1" x14ac:dyDescent="0.2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67"/>
      <c r="O186" s="67"/>
      <c r="Z186" s="67"/>
      <c r="AA186" s="67"/>
      <c r="AB186" s="67"/>
      <c r="AC186" s="67"/>
      <c r="AD186" s="67"/>
    </row>
    <row r="187" spans="1:30" s="47" customFormat="1" x14ac:dyDescent="0.2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67"/>
      <c r="O187" s="67"/>
      <c r="Z187" s="67"/>
      <c r="AA187" s="67"/>
      <c r="AB187" s="67"/>
      <c r="AC187" s="67"/>
      <c r="AD187" s="67"/>
    </row>
    <row r="188" spans="1:30" s="47" customFormat="1" x14ac:dyDescent="0.2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67"/>
      <c r="O188" s="67"/>
      <c r="Z188" s="67"/>
      <c r="AA188" s="67"/>
      <c r="AB188" s="67"/>
      <c r="AC188" s="67"/>
      <c r="AD188" s="67"/>
    </row>
    <row r="189" spans="1:30" s="47" customFormat="1" x14ac:dyDescent="0.2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67"/>
      <c r="O189" s="67"/>
      <c r="Z189" s="67"/>
      <c r="AA189" s="67"/>
      <c r="AB189" s="67"/>
      <c r="AC189" s="67"/>
      <c r="AD189" s="67"/>
    </row>
    <row r="190" spans="1:30" s="47" customFormat="1" x14ac:dyDescent="0.2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67"/>
      <c r="O190" s="67"/>
      <c r="Z190" s="67"/>
      <c r="AA190" s="67"/>
      <c r="AB190" s="67"/>
      <c r="AC190" s="67"/>
      <c r="AD190" s="67"/>
    </row>
    <row r="191" spans="1:30" s="47" customFormat="1" x14ac:dyDescent="0.2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67"/>
      <c r="O191" s="67"/>
      <c r="Z191" s="67"/>
      <c r="AA191" s="67"/>
      <c r="AB191" s="67"/>
      <c r="AC191" s="67"/>
      <c r="AD191" s="67"/>
    </row>
  </sheetData>
  <mergeCells count="10">
    <mergeCell ref="D12:I12"/>
    <mergeCell ref="C9:K9"/>
    <mergeCell ref="J12:J13"/>
    <mergeCell ref="H45:L45"/>
    <mergeCell ref="H46:L46"/>
    <mergeCell ref="B45:G45"/>
    <mergeCell ref="B46:G46"/>
    <mergeCell ref="C10:K10"/>
    <mergeCell ref="K12:K13"/>
    <mergeCell ref="L12:L13"/>
  </mergeCells>
  <phoneticPr fontId="34" type="noConversion"/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3" max="1048575" man="1"/>
  </colBreaks>
  <ignoredErrors>
    <ignoredError sqref="A15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6AC41-A7DF-406F-97EC-EDD370F76F48}">
  <sheetPr>
    <tabColor theme="3"/>
  </sheetPr>
  <dimension ref="A1:XFA40"/>
  <sheetViews>
    <sheetView showGridLines="0" topLeftCell="A4" zoomScaleNormal="100" workbookViewId="0">
      <selection activeCell="F16" sqref="F16"/>
    </sheetView>
  </sheetViews>
  <sheetFormatPr baseColWidth="10" defaultRowHeight="15" x14ac:dyDescent="0.25"/>
  <cols>
    <col min="2" max="2" width="11.42578125" customWidth="1"/>
    <col min="5" max="6" width="11.5703125" bestFit="1" customWidth="1"/>
    <col min="7" max="7" width="9.28515625" customWidth="1"/>
    <col min="10" max="10" width="3.42578125" customWidth="1"/>
  </cols>
  <sheetData>
    <row r="1" spans="2:11 16381:16381" x14ac:dyDescent="0.25">
      <c r="K1" s="153"/>
    </row>
    <row r="2" spans="2:11 16381:16381" x14ac:dyDescent="0.25">
      <c r="K2" s="153"/>
    </row>
    <row r="3" spans="2:11 16381:16381" x14ac:dyDescent="0.25">
      <c r="K3" s="153"/>
    </row>
    <row r="4" spans="2:11 16381:16381" x14ac:dyDescent="0.25">
      <c r="K4" s="153"/>
    </row>
    <row r="5" spans="2:11 16381:16381" x14ac:dyDescent="0.25">
      <c r="K5" s="153"/>
    </row>
    <row r="6" spans="2:11 16381:16381" x14ac:dyDescent="0.25">
      <c r="K6" s="153"/>
    </row>
    <row r="7" spans="2:11 16381:16381" x14ac:dyDescent="0.25">
      <c r="K7" s="153"/>
    </row>
    <row r="8" spans="2:11 16381:16381" x14ac:dyDescent="0.25">
      <c r="K8" s="153"/>
    </row>
    <row r="9" spans="2:11 16381:16381" x14ac:dyDescent="0.25">
      <c r="B9" s="189" t="s">
        <v>379</v>
      </c>
      <c r="C9" s="189"/>
      <c r="D9" s="189"/>
      <c r="E9" s="189"/>
      <c r="F9" s="189"/>
      <c r="G9" s="189"/>
      <c r="H9" s="189"/>
      <c r="I9" s="189"/>
      <c r="J9" s="189"/>
      <c r="K9" s="153"/>
    </row>
    <row r="10" spans="2:11 16381:16381" x14ac:dyDescent="0.25">
      <c r="B10" s="189" t="s">
        <v>401</v>
      </c>
      <c r="C10" s="189"/>
      <c r="D10" s="189"/>
      <c r="E10" s="189"/>
      <c r="F10" s="189"/>
      <c r="G10" s="189"/>
      <c r="H10" s="189"/>
      <c r="I10" s="189"/>
      <c r="J10" s="189"/>
      <c r="K10" s="153"/>
    </row>
    <row r="11" spans="2:11 16381:16381" x14ac:dyDescent="0.25">
      <c r="B11" s="27"/>
      <c r="C11" s="27"/>
      <c r="D11" s="27"/>
      <c r="E11" s="27"/>
      <c r="F11" s="27"/>
      <c r="G11" s="27"/>
      <c r="H11" s="27"/>
      <c r="I11" s="27"/>
      <c r="J11" s="27"/>
      <c r="K11" s="153"/>
    </row>
    <row r="12" spans="2:11 16381:16381" x14ac:dyDescent="0.25">
      <c r="B12" s="27"/>
      <c r="C12" s="27"/>
      <c r="D12" s="27"/>
      <c r="E12" s="27">
        <v>2021</v>
      </c>
      <c r="F12" s="27">
        <v>2022</v>
      </c>
      <c r="G12" s="27"/>
      <c r="H12" s="27"/>
      <c r="I12" s="27"/>
      <c r="J12" s="27"/>
      <c r="K12" s="153"/>
    </row>
    <row r="13" spans="2:11 16381:16381" ht="45" x14ac:dyDescent="0.25">
      <c r="D13" s="4"/>
      <c r="E13" s="154" t="s">
        <v>51</v>
      </c>
      <c r="F13" s="154" t="s">
        <v>51</v>
      </c>
      <c r="G13" s="155" t="s">
        <v>371</v>
      </c>
      <c r="H13" s="156"/>
      <c r="I13" s="156"/>
      <c r="J13" s="27"/>
      <c r="K13" s="153"/>
    </row>
    <row r="14" spans="2:11 16381:16381" x14ac:dyDescent="0.25">
      <c r="D14" s="16" t="s">
        <v>372</v>
      </c>
      <c r="E14" s="157">
        <v>6.918500977854336</v>
      </c>
      <c r="F14" s="157">
        <v>12.31142177081146</v>
      </c>
      <c r="G14" s="158">
        <v>5.3929207929571241</v>
      </c>
      <c r="H14" s="156"/>
      <c r="I14" s="156"/>
      <c r="J14" s="27"/>
      <c r="K14" s="153"/>
    </row>
    <row r="15" spans="2:11 16381:16381" x14ac:dyDescent="0.25">
      <c r="D15" s="4" t="s">
        <v>0</v>
      </c>
      <c r="E15" s="159">
        <v>-1.3791055869035285</v>
      </c>
      <c r="F15" s="159">
        <v>8.3748236466507642E-2</v>
      </c>
      <c r="G15" s="160">
        <v>1.4628538233700361</v>
      </c>
      <c r="H15" s="156"/>
      <c r="I15" s="156"/>
      <c r="J15" s="27"/>
      <c r="K15" s="153"/>
      <c r="XFA15" s="159"/>
    </row>
    <row r="16" spans="2:11 16381:16381" x14ac:dyDescent="0.25">
      <c r="D16" s="4" t="s">
        <v>373</v>
      </c>
      <c r="E16" s="159">
        <v>22.880149341620147</v>
      </c>
      <c r="F16" s="159">
        <v>9.5880047734695282</v>
      </c>
      <c r="G16" s="160">
        <v>-13.292144568150619</v>
      </c>
      <c r="H16" s="156"/>
      <c r="I16" s="156"/>
      <c r="J16" s="27"/>
      <c r="K16" s="153"/>
    </row>
    <row r="17" spans="2:17" x14ac:dyDescent="0.25">
      <c r="D17" s="4" t="s">
        <v>374</v>
      </c>
      <c r="E17" s="159">
        <v>4.407605129340908</v>
      </c>
      <c r="F17" s="159">
        <v>23.751231261145268</v>
      </c>
      <c r="G17" s="160">
        <v>19.34362613180436</v>
      </c>
      <c r="H17" s="156"/>
      <c r="I17" s="156"/>
      <c r="J17" s="27"/>
      <c r="K17" s="153"/>
    </row>
    <row r="18" spans="2:17" x14ac:dyDescent="0.25">
      <c r="B18" s="9"/>
      <c r="C18" s="9"/>
      <c r="D18" s="9"/>
      <c r="E18" s="9"/>
      <c r="F18" s="9"/>
      <c r="G18" s="9"/>
      <c r="H18" s="9"/>
      <c r="I18" s="9"/>
      <c r="J18" s="9"/>
      <c r="K18" s="153"/>
    </row>
    <row r="19" spans="2:17" x14ac:dyDescent="0.25">
      <c r="B19" s="9"/>
      <c r="C19" s="189" t="s">
        <v>378</v>
      </c>
      <c r="D19" s="189"/>
      <c r="E19" s="189"/>
      <c r="F19" s="189"/>
      <c r="G19" s="189"/>
      <c r="H19" s="189"/>
      <c r="I19" s="9"/>
      <c r="J19" s="9"/>
      <c r="K19" s="153"/>
    </row>
    <row r="20" spans="2:17" x14ac:dyDescent="0.25">
      <c r="B20" s="161"/>
      <c r="C20" s="189" t="s">
        <v>402</v>
      </c>
      <c r="D20" s="189"/>
      <c r="E20" s="189"/>
      <c r="F20" s="189"/>
      <c r="G20" s="189"/>
      <c r="H20" s="189"/>
      <c r="I20" s="161"/>
      <c r="J20" s="161"/>
      <c r="K20" s="153"/>
      <c r="M20" s="162"/>
      <c r="P20" s="163"/>
      <c r="Q20" s="163"/>
    </row>
    <row r="21" spans="2:17" x14ac:dyDescent="0.25">
      <c r="B21" s="27"/>
      <c r="C21" s="27"/>
      <c r="D21" s="27"/>
      <c r="E21" s="27"/>
      <c r="F21" s="27"/>
      <c r="G21" s="27"/>
      <c r="H21" s="27"/>
      <c r="I21" s="27"/>
      <c r="J21" s="27"/>
      <c r="K21" s="153"/>
      <c r="M21" s="162"/>
      <c r="P21" s="163"/>
      <c r="Q21" s="163"/>
    </row>
    <row r="22" spans="2:17" x14ac:dyDescent="0.25">
      <c r="B22" s="27"/>
      <c r="C22" s="27"/>
      <c r="D22" s="27"/>
      <c r="E22" s="27"/>
      <c r="F22" s="27"/>
      <c r="G22" s="27"/>
      <c r="H22" s="27"/>
      <c r="I22" s="27"/>
      <c r="J22" s="27"/>
      <c r="K22" s="153"/>
      <c r="M22" s="162"/>
      <c r="P22" s="163"/>
      <c r="Q22" s="163"/>
    </row>
    <row r="23" spans="2:17" x14ac:dyDescent="0.25">
      <c r="B23" s="164"/>
      <c r="C23" s="164"/>
      <c r="D23" s="164"/>
      <c r="E23" s="164"/>
      <c r="F23" s="164"/>
      <c r="G23" s="164"/>
      <c r="H23" s="164"/>
      <c r="I23" s="164"/>
      <c r="J23" s="164"/>
      <c r="K23" s="153"/>
      <c r="M23" s="162"/>
      <c r="P23" s="163"/>
      <c r="Q23" s="163"/>
    </row>
    <row r="24" spans="2:17" x14ac:dyDescent="0.25">
      <c r="B24" s="165"/>
      <c r="C24" s="165"/>
      <c r="D24" s="165"/>
      <c r="E24" s="165"/>
      <c r="F24" s="164"/>
      <c r="G24" s="164"/>
      <c r="H24" s="164"/>
      <c r="I24" s="164"/>
      <c r="J24" s="164"/>
      <c r="K24" s="153"/>
    </row>
    <row r="25" spans="2:17" x14ac:dyDescent="0.25">
      <c r="B25" s="164"/>
      <c r="C25" s="164"/>
      <c r="D25" s="164"/>
      <c r="E25" s="164"/>
      <c r="F25" s="164"/>
      <c r="G25" s="164"/>
      <c r="H25" s="164"/>
      <c r="I25" s="164"/>
      <c r="J25" s="164"/>
      <c r="K25" s="153"/>
      <c r="P25" s="163"/>
      <c r="Q25" s="163"/>
    </row>
    <row r="26" spans="2:17" x14ac:dyDescent="0.25">
      <c r="B26" s="164"/>
      <c r="C26" s="164"/>
      <c r="D26" s="164"/>
      <c r="E26" s="164"/>
      <c r="F26" s="164"/>
      <c r="G26" s="164"/>
      <c r="H26" s="164"/>
      <c r="I26" s="164"/>
      <c r="J26" s="164"/>
      <c r="K26" s="153"/>
      <c r="P26" s="163"/>
      <c r="Q26" s="163"/>
    </row>
    <row r="27" spans="2:17" x14ac:dyDescent="0.25">
      <c r="B27" s="164"/>
      <c r="C27" s="164"/>
      <c r="D27" s="164"/>
      <c r="E27" s="164"/>
      <c r="F27" s="165"/>
      <c r="G27" s="165"/>
      <c r="H27" s="165"/>
      <c r="I27" s="165"/>
      <c r="J27" s="165"/>
      <c r="K27" s="153"/>
      <c r="P27" s="163"/>
      <c r="Q27" s="163"/>
    </row>
    <row r="28" spans="2:17" x14ac:dyDescent="0.25">
      <c r="B28" s="164"/>
      <c r="C28" s="164"/>
      <c r="D28" s="164"/>
      <c r="E28" s="164"/>
      <c r="F28" s="164"/>
      <c r="G28" s="164"/>
      <c r="H28" s="164"/>
      <c r="I28" s="164"/>
      <c r="J28" s="164"/>
      <c r="K28" s="153"/>
    </row>
    <row r="29" spans="2:17" x14ac:dyDescent="0.25">
      <c r="B29" s="15"/>
      <c r="C29" s="15"/>
      <c r="D29" s="15"/>
      <c r="E29" s="15"/>
      <c r="F29" s="15"/>
      <c r="G29" s="15"/>
      <c r="H29" s="15"/>
      <c r="I29" s="15"/>
      <c r="J29" s="15"/>
      <c r="K29" s="153"/>
      <c r="P29" s="163"/>
      <c r="Q29" s="163"/>
    </row>
    <row r="30" spans="2:17" x14ac:dyDescent="0.25">
      <c r="B30" s="15"/>
      <c r="C30" s="15"/>
      <c r="D30" s="15"/>
      <c r="E30" s="15"/>
      <c r="F30" s="15"/>
      <c r="G30" s="15"/>
      <c r="H30" s="15"/>
      <c r="I30" s="15"/>
      <c r="J30" s="15"/>
      <c r="K30" s="153"/>
      <c r="P30" s="163"/>
      <c r="Q30" s="163"/>
    </row>
    <row r="31" spans="2:17" x14ac:dyDescent="0.25">
      <c r="B31" s="15"/>
      <c r="C31" s="15"/>
      <c r="D31" s="15"/>
      <c r="E31" s="15"/>
      <c r="F31" s="15"/>
      <c r="G31" s="15"/>
      <c r="H31" s="15"/>
      <c r="I31" s="15"/>
      <c r="J31" s="15"/>
      <c r="K31" s="153"/>
      <c r="P31" s="163"/>
      <c r="Q31" s="163"/>
    </row>
    <row r="32" spans="2:17" x14ac:dyDescent="0.25">
      <c r="B32" s="15"/>
      <c r="C32" s="15"/>
      <c r="D32" s="15"/>
      <c r="E32" s="15"/>
      <c r="F32" s="15"/>
      <c r="G32" s="15"/>
      <c r="H32" s="15"/>
      <c r="I32" s="15"/>
      <c r="J32" s="15"/>
      <c r="K32" s="153"/>
    </row>
    <row r="33" spans="1:11" x14ac:dyDescent="0.25">
      <c r="B33" s="15"/>
      <c r="C33" s="15"/>
      <c r="D33" s="15"/>
      <c r="E33" s="15"/>
      <c r="F33" s="15"/>
      <c r="G33" s="15"/>
      <c r="H33" s="15"/>
      <c r="I33" s="15"/>
      <c r="J33" s="15"/>
      <c r="K33" s="153"/>
    </row>
    <row r="34" spans="1:11" x14ac:dyDescent="0.25">
      <c r="B34" s="15"/>
      <c r="C34" s="15"/>
      <c r="D34" s="15"/>
      <c r="E34" s="15"/>
      <c r="F34" s="15"/>
      <c r="G34" s="15"/>
      <c r="H34" s="15"/>
      <c r="I34" s="15"/>
      <c r="J34" s="15"/>
      <c r="K34" s="153"/>
    </row>
    <row r="35" spans="1:11" x14ac:dyDescent="0.25">
      <c r="B35" s="15"/>
      <c r="C35" s="15"/>
      <c r="D35" s="15"/>
      <c r="E35" s="15"/>
      <c r="F35" s="15"/>
      <c r="G35" s="15"/>
      <c r="H35" s="15"/>
      <c r="I35" s="15"/>
      <c r="J35" s="15"/>
      <c r="K35" s="153"/>
    </row>
    <row r="36" spans="1:11" x14ac:dyDescent="0.25">
      <c r="B36" s="15"/>
      <c r="C36" s="15"/>
      <c r="D36" s="15"/>
      <c r="E36" s="15"/>
      <c r="F36" s="15"/>
      <c r="G36" s="15"/>
      <c r="H36" s="15"/>
      <c r="I36" s="15"/>
      <c r="J36" s="15"/>
      <c r="K36" s="153"/>
    </row>
    <row r="37" spans="1:11" x14ac:dyDescent="0.25">
      <c r="B37" s="15"/>
      <c r="C37" s="15"/>
      <c r="D37" s="15"/>
      <c r="E37" s="15"/>
      <c r="F37" s="15"/>
      <c r="G37" s="15"/>
      <c r="H37" s="15"/>
      <c r="I37" s="15"/>
      <c r="J37" s="15"/>
      <c r="K37" s="153"/>
    </row>
    <row r="38" spans="1:11" x14ac:dyDescent="0.25">
      <c r="B38" s="15"/>
      <c r="C38" s="15"/>
      <c r="D38" s="15"/>
      <c r="E38" s="15"/>
      <c r="F38" s="15"/>
      <c r="G38" s="15"/>
      <c r="H38" s="15"/>
      <c r="I38" s="15"/>
      <c r="J38" s="15"/>
      <c r="K38" s="153"/>
    </row>
    <row r="39" spans="1:11" x14ac:dyDescent="0.25">
      <c r="K39" s="153"/>
    </row>
    <row r="40" spans="1:11" x14ac:dyDescent="0.25">
      <c r="A40" s="99" t="s">
        <v>380</v>
      </c>
      <c r="B40" s="166"/>
      <c r="C40" s="166"/>
      <c r="D40" s="166"/>
      <c r="E40" s="166"/>
      <c r="F40" s="166"/>
      <c r="G40" s="166"/>
      <c r="H40" s="166"/>
      <c r="I40" s="166"/>
      <c r="J40" s="166"/>
      <c r="K40" s="167"/>
    </row>
  </sheetData>
  <mergeCells count="4">
    <mergeCell ref="B9:J9"/>
    <mergeCell ref="B10:J10"/>
    <mergeCell ref="C19:H19"/>
    <mergeCell ref="C20:H20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7983A-DBCD-4317-9334-EA92B14137AD}">
  <sheetPr>
    <tabColor theme="3"/>
  </sheetPr>
  <dimension ref="A1:XFA40"/>
  <sheetViews>
    <sheetView showGridLines="0" zoomScaleNormal="100" workbookViewId="0">
      <selection activeCell="D16" sqref="D16"/>
    </sheetView>
  </sheetViews>
  <sheetFormatPr baseColWidth="10" defaultRowHeight="15" x14ac:dyDescent="0.25"/>
  <cols>
    <col min="2" max="2" width="11.42578125" customWidth="1"/>
    <col min="5" max="6" width="11.140625" bestFit="1" customWidth="1"/>
    <col min="7" max="7" width="10.42578125" customWidth="1"/>
    <col min="10" max="10" width="2.5703125" customWidth="1"/>
  </cols>
  <sheetData>
    <row r="1" spans="2:11 16381:16381" x14ac:dyDescent="0.25">
      <c r="K1" s="168"/>
    </row>
    <row r="2" spans="2:11 16381:16381" x14ac:dyDescent="0.25">
      <c r="K2" s="168"/>
    </row>
    <row r="3" spans="2:11 16381:16381" x14ac:dyDescent="0.25">
      <c r="K3" s="168"/>
    </row>
    <row r="4" spans="2:11 16381:16381" x14ac:dyDescent="0.25">
      <c r="K4" s="168"/>
    </row>
    <row r="5" spans="2:11 16381:16381" x14ac:dyDescent="0.25">
      <c r="K5" s="168"/>
    </row>
    <row r="6" spans="2:11 16381:16381" x14ac:dyDescent="0.25">
      <c r="K6" s="168"/>
    </row>
    <row r="7" spans="2:11 16381:16381" x14ac:dyDescent="0.25">
      <c r="K7" s="168"/>
    </row>
    <row r="8" spans="2:11 16381:16381" x14ac:dyDescent="0.25">
      <c r="K8" s="168"/>
    </row>
    <row r="9" spans="2:11 16381:16381" x14ac:dyDescent="0.25">
      <c r="B9" s="189" t="s">
        <v>379</v>
      </c>
      <c r="C9" s="189"/>
      <c r="D9" s="189"/>
      <c r="E9" s="189"/>
      <c r="F9" s="189"/>
      <c r="G9" s="189"/>
      <c r="H9" s="189"/>
      <c r="I9" s="189"/>
      <c r="J9" s="189"/>
      <c r="K9" s="195"/>
    </row>
    <row r="10" spans="2:11 16381:16381" x14ac:dyDescent="0.25">
      <c r="B10" s="196" t="s">
        <v>403</v>
      </c>
      <c r="C10" s="189"/>
      <c r="D10" s="189"/>
      <c r="E10" s="189"/>
      <c r="F10" s="189"/>
      <c r="G10" s="189"/>
      <c r="H10" s="189"/>
      <c r="I10" s="189"/>
      <c r="J10" s="189"/>
      <c r="K10" s="197"/>
    </row>
    <row r="11" spans="2:11 16381:16381" x14ac:dyDescent="0.25">
      <c r="B11" s="27"/>
      <c r="C11" s="27"/>
      <c r="D11" s="27"/>
      <c r="E11" s="27"/>
      <c r="F11" s="27"/>
      <c r="G11" s="27"/>
      <c r="H11" s="27"/>
      <c r="I11" s="27"/>
      <c r="J11" s="27"/>
      <c r="K11" s="168"/>
    </row>
    <row r="12" spans="2:11 16381:16381" x14ac:dyDescent="0.25">
      <c r="B12" s="27"/>
      <c r="C12" s="27"/>
      <c r="D12" s="27"/>
      <c r="E12" s="27">
        <v>2021</v>
      </c>
      <c r="F12" s="27">
        <v>2022</v>
      </c>
      <c r="G12" s="27"/>
      <c r="H12" s="27"/>
      <c r="I12" s="27"/>
      <c r="J12" s="27"/>
      <c r="K12" s="168"/>
    </row>
    <row r="13" spans="2:11 16381:16381" ht="45" x14ac:dyDescent="0.25">
      <c r="D13" s="4"/>
      <c r="E13" s="169" t="s">
        <v>51</v>
      </c>
      <c r="F13" s="169" t="s">
        <v>51</v>
      </c>
      <c r="G13" s="170" t="s">
        <v>371</v>
      </c>
      <c r="H13" s="156"/>
      <c r="I13" s="156"/>
      <c r="J13" s="27"/>
      <c r="K13" s="168"/>
    </row>
    <row r="14" spans="2:11 16381:16381" x14ac:dyDescent="0.25">
      <c r="D14" s="171" t="s">
        <v>372</v>
      </c>
      <c r="E14" s="157">
        <v>24.355682551061641</v>
      </c>
      <c r="F14" s="157">
        <v>45.988215211958192</v>
      </c>
      <c r="G14" s="172">
        <v>21.632532660896551</v>
      </c>
      <c r="H14" s="156"/>
      <c r="I14" s="156"/>
      <c r="J14" s="27"/>
      <c r="K14" s="168"/>
    </row>
    <row r="15" spans="2:11 16381:16381" x14ac:dyDescent="0.25">
      <c r="D15" s="173" t="s">
        <v>0</v>
      </c>
      <c r="E15" s="159">
        <v>11.718433729047749</v>
      </c>
      <c r="F15" s="159">
        <v>16.476706364416248</v>
      </c>
      <c r="G15" s="174">
        <v>4.758272635368499</v>
      </c>
      <c r="H15" s="156"/>
      <c r="I15" s="156"/>
      <c r="J15" s="27"/>
      <c r="K15" s="168"/>
      <c r="XFA15" s="159"/>
    </row>
    <row r="16" spans="2:11 16381:16381" x14ac:dyDescent="0.25">
      <c r="D16" s="173" t="s">
        <v>373</v>
      </c>
      <c r="E16" s="159">
        <v>104.05687032998343</v>
      </c>
      <c r="F16" s="159">
        <v>41.911088378827401</v>
      </c>
      <c r="G16" s="174">
        <v>-62.145781951156025</v>
      </c>
      <c r="H16" s="156"/>
      <c r="I16" s="156"/>
      <c r="J16" s="27"/>
      <c r="K16" s="168"/>
    </row>
    <row r="17" spans="2:17" x14ac:dyDescent="0.25">
      <c r="D17" s="173" t="s">
        <v>374</v>
      </c>
      <c r="E17" s="159">
        <v>3.1419661718048886</v>
      </c>
      <c r="F17" s="159">
        <v>77.399032783028574</v>
      </c>
      <c r="G17" s="174">
        <v>74.257066611223678</v>
      </c>
      <c r="H17" s="156"/>
      <c r="I17" s="156"/>
      <c r="J17" s="27"/>
      <c r="K17" s="168"/>
    </row>
    <row r="18" spans="2:17" x14ac:dyDescent="0.25">
      <c r="B18" s="9"/>
      <c r="C18" s="9"/>
      <c r="D18" s="9"/>
      <c r="E18" s="9"/>
      <c r="F18" s="9"/>
      <c r="G18" s="9"/>
      <c r="H18" s="9"/>
      <c r="I18" s="9"/>
      <c r="J18" s="9"/>
      <c r="K18" s="168"/>
    </row>
    <row r="19" spans="2:17" x14ac:dyDescent="0.25">
      <c r="B19" s="9"/>
      <c r="C19" s="189" t="s">
        <v>378</v>
      </c>
      <c r="D19" s="189"/>
      <c r="E19" s="189"/>
      <c r="F19" s="189"/>
      <c r="G19" s="189"/>
      <c r="H19" s="189"/>
      <c r="I19" s="9"/>
      <c r="J19" s="9"/>
      <c r="K19" s="168"/>
    </row>
    <row r="20" spans="2:17" x14ac:dyDescent="0.25">
      <c r="B20" s="161"/>
      <c r="C20" s="189" t="s">
        <v>404</v>
      </c>
      <c r="D20" s="189"/>
      <c r="E20" s="189"/>
      <c r="F20" s="189"/>
      <c r="G20" s="189"/>
      <c r="H20" s="189"/>
      <c r="I20" s="161"/>
      <c r="J20" s="161"/>
      <c r="K20" s="168"/>
      <c r="M20" s="162"/>
      <c r="P20" s="163"/>
      <c r="Q20" s="163"/>
    </row>
    <row r="21" spans="2:17" x14ac:dyDescent="0.25">
      <c r="B21" s="27"/>
      <c r="C21" s="27"/>
      <c r="D21" s="27"/>
      <c r="E21" s="27"/>
      <c r="F21" s="27"/>
      <c r="G21" s="27"/>
      <c r="H21" s="27"/>
      <c r="I21" s="27"/>
      <c r="J21" s="27"/>
      <c r="K21" s="168"/>
      <c r="M21" s="162"/>
      <c r="P21" s="163"/>
      <c r="Q21" s="163"/>
    </row>
    <row r="22" spans="2:17" x14ac:dyDescent="0.25">
      <c r="B22" s="27"/>
      <c r="C22" s="27"/>
      <c r="D22" s="27"/>
      <c r="E22" s="27"/>
      <c r="F22" s="27"/>
      <c r="G22" s="27"/>
      <c r="H22" s="27"/>
      <c r="I22" s="27"/>
      <c r="J22" s="27"/>
      <c r="K22" s="168"/>
      <c r="M22" s="162"/>
      <c r="P22" s="163"/>
      <c r="Q22" s="163"/>
    </row>
    <row r="23" spans="2:17" x14ac:dyDescent="0.25">
      <c r="B23" s="164"/>
      <c r="C23" s="164"/>
      <c r="D23" s="164"/>
      <c r="E23" s="164"/>
      <c r="F23" s="164"/>
      <c r="G23" s="164"/>
      <c r="H23" s="164"/>
      <c r="I23" s="164"/>
      <c r="J23" s="164"/>
      <c r="K23" s="168"/>
      <c r="M23" s="162"/>
      <c r="P23" s="163"/>
      <c r="Q23" s="163"/>
    </row>
    <row r="24" spans="2:17" x14ac:dyDescent="0.25">
      <c r="B24" s="165"/>
      <c r="C24" s="165"/>
      <c r="D24" s="165"/>
      <c r="E24" s="165"/>
      <c r="F24" s="164"/>
      <c r="G24" s="164"/>
      <c r="H24" s="164"/>
      <c r="I24" s="164"/>
      <c r="J24" s="164"/>
      <c r="K24" s="168"/>
    </row>
    <row r="25" spans="2:17" x14ac:dyDescent="0.25">
      <c r="B25" s="164"/>
      <c r="C25" s="164"/>
      <c r="D25" s="164"/>
      <c r="E25" s="164"/>
      <c r="F25" s="164"/>
      <c r="G25" s="164"/>
      <c r="H25" s="164"/>
      <c r="I25" s="164"/>
      <c r="J25" s="164"/>
      <c r="K25" s="168"/>
      <c r="P25" s="163"/>
      <c r="Q25" s="163"/>
    </row>
    <row r="26" spans="2:17" x14ac:dyDescent="0.25">
      <c r="B26" s="164"/>
      <c r="C26" s="164"/>
      <c r="D26" s="164"/>
      <c r="E26" s="164"/>
      <c r="F26" s="164"/>
      <c r="G26" s="164"/>
      <c r="H26" s="164"/>
      <c r="I26" s="164"/>
      <c r="J26" s="164"/>
      <c r="K26" s="168"/>
      <c r="P26" s="163"/>
      <c r="Q26" s="163"/>
    </row>
    <row r="27" spans="2:17" x14ac:dyDescent="0.25">
      <c r="B27" s="164"/>
      <c r="C27" s="164"/>
      <c r="D27" s="164"/>
      <c r="E27" s="164"/>
      <c r="F27" s="165"/>
      <c r="G27" s="165"/>
      <c r="H27" s="165"/>
      <c r="I27" s="165"/>
      <c r="J27" s="165"/>
      <c r="K27" s="168"/>
      <c r="P27" s="163"/>
      <c r="Q27" s="163"/>
    </row>
    <row r="28" spans="2:17" x14ac:dyDescent="0.25">
      <c r="B28" s="164"/>
      <c r="C28" s="164"/>
      <c r="D28" s="164"/>
      <c r="E28" s="164"/>
      <c r="F28" s="164"/>
      <c r="G28" s="164"/>
      <c r="H28" s="164"/>
      <c r="I28" s="164"/>
      <c r="J28" s="164"/>
      <c r="K28" s="168"/>
    </row>
    <row r="29" spans="2:17" x14ac:dyDescent="0.25">
      <c r="B29" s="15"/>
      <c r="C29" s="15"/>
      <c r="D29" s="15"/>
      <c r="E29" s="15"/>
      <c r="F29" s="15"/>
      <c r="G29" s="15"/>
      <c r="H29" s="15"/>
      <c r="I29" s="15"/>
      <c r="J29" s="15"/>
      <c r="K29" s="168"/>
      <c r="P29" s="163"/>
      <c r="Q29" s="163"/>
    </row>
    <row r="30" spans="2:17" x14ac:dyDescent="0.25">
      <c r="B30" s="15"/>
      <c r="C30" s="15"/>
      <c r="D30" s="15"/>
      <c r="E30" s="15"/>
      <c r="F30" s="15"/>
      <c r="G30" s="15"/>
      <c r="H30" s="15"/>
      <c r="I30" s="15"/>
      <c r="J30" s="15"/>
      <c r="K30" s="168"/>
      <c r="P30" s="163"/>
      <c r="Q30" s="163"/>
    </row>
    <row r="31" spans="2:17" x14ac:dyDescent="0.25">
      <c r="B31" s="15"/>
      <c r="C31" s="15"/>
      <c r="D31" s="15"/>
      <c r="E31" s="15"/>
      <c r="F31" s="15"/>
      <c r="G31" s="15"/>
      <c r="H31" s="15"/>
      <c r="I31" s="15"/>
      <c r="J31" s="15"/>
      <c r="K31" s="168"/>
      <c r="P31" s="163"/>
      <c r="Q31" s="163"/>
    </row>
    <row r="32" spans="2:17" x14ac:dyDescent="0.25">
      <c r="B32" s="15"/>
      <c r="C32" s="15"/>
      <c r="D32" s="15"/>
      <c r="E32" s="15"/>
      <c r="F32" s="15"/>
      <c r="G32" s="15"/>
      <c r="H32" s="15"/>
      <c r="I32" s="15"/>
      <c r="J32" s="15"/>
      <c r="K32" s="168"/>
    </row>
    <row r="33" spans="1:11" x14ac:dyDescent="0.25">
      <c r="B33" s="15"/>
      <c r="C33" s="15"/>
      <c r="D33" s="15"/>
      <c r="E33" s="15"/>
      <c r="F33" s="15"/>
      <c r="G33" s="15"/>
      <c r="H33" s="15"/>
      <c r="I33" s="15"/>
      <c r="J33" s="15"/>
      <c r="K33" s="168"/>
    </row>
    <row r="34" spans="1:11" x14ac:dyDescent="0.25">
      <c r="B34" s="15"/>
      <c r="C34" s="15"/>
      <c r="D34" s="15"/>
      <c r="E34" s="15"/>
      <c r="F34" s="15"/>
      <c r="G34" s="15"/>
      <c r="H34" s="15"/>
      <c r="I34" s="15"/>
      <c r="J34" s="15"/>
      <c r="K34" s="168"/>
    </row>
    <row r="35" spans="1:11" x14ac:dyDescent="0.25">
      <c r="B35" s="15"/>
      <c r="C35" s="15"/>
      <c r="D35" s="15"/>
      <c r="E35" s="15"/>
      <c r="F35" s="15"/>
      <c r="G35" s="15"/>
      <c r="H35" s="15"/>
      <c r="I35" s="15"/>
      <c r="J35" s="15"/>
      <c r="K35" s="168"/>
    </row>
    <row r="36" spans="1:11" x14ac:dyDescent="0.25">
      <c r="B36" s="15"/>
      <c r="C36" s="15"/>
      <c r="D36" s="15"/>
      <c r="E36" s="15"/>
      <c r="F36" s="15"/>
      <c r="G36" s="15"/>
      <c r="H36" s="15"/>
      <c r="I36" s="15"/>
      <c r="J36" s="15"/>
      <c r="K36" s="168"/>
    </row>
    <row r="37" spans="1:11" x14ac:dyDescent="0.25">
      <c r="B37" s="15"/>
      <c r="C37" s="15"/>
      <c r="D37" s="15"/>
      <c r="E37" s="15"/>
      <c r="F37" s="15"/>
      <c r="G37" s="15"/>
      <c r="H37" s="15"/>
      <c r="I37" s="15"/>
      <c r="J37" s="15"/>
      <c r="K37" s="168"/>
    </row>
    <row r="38" spans="1:11" x14ac:dyDescent="0.25">
      <c r="B38" s="15"/>
      <c r="C38" s="15"/>
      <c r="D38" s="15"/>
      <c r="E38" s="15"/>
      <c r="F38" s="15"/>
      <c r="G38" s="15"/>
      <c r="H38" s="15"/>
      <c r="I38" s="15"/>
      <c r="J38" s="15"/>
      <c r="K38" s="168"/>
    </row>
    <row r="39" spans="1:11" x14ac:dyDescent="0.25">
      <c r="B39" s="15"/>
      <c r="C39" s="15"/>
      <c r="D39" s="15"/>
      <c r="E39" s="15"/>
      <c r="F39" s="15"/>
      <c r="G39" s="15"/>
      <c r="H39" s="15"/>
      <c r="I39" s="15"/>
      <c r="J39" s="15"/>
      <c r="K39" s="168"/>
    </row>
    <row r="40" spans="1:11" x14ac:dyDescent="0.25">
      <c r="A40" s="99" t="s">
        <v>380</v>
      </c>
      <c r="B40" s="166"/>
      <c r="C40" s="166"/>
      <c r="D40" s="166"/>
      <c r="E40" s="166"/>
      <c r="F40" s="166"/>
      <c r="G40" s="166"/>
      <c r="H40" s="166"/>
      <c r="I40" s="166"/>
      <c r="J40" s="166"/>
      <c r="K40" s="177"/>
    </row>
  </sheetData>
  <mergeCells count="4">
    <mergeCell ref="C19:H19"/>
    <mergeCell ref="C20:H20"/>
    <mergeCell ref="B9:K9"/>
    <mergeCell ref="B10:K10"/>
  </mergeCells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20</vt:i4>
      </vt:variant>
      <vt:variant>
        <vt:lpstr>Rangos con nombre</vt:lpstr>
      </vt:variant>
      <vt:variant>
        <vt:i4>14</vt:i4>
      </vt:variant>
    </vt:vector>
  </HeadingPairs>
  <TitlesOfParts>
    <vt:vector size="34" baseType="lpstr">
      <vt:lpstr>Indice</vt:lpstr>
      <vt:lpstr>Abastecimiento ciudades</vt:lpstr>
      <vt:lpstr>Abastecimiento ciudades frutas</vt:lpstr>
      <vt:lpstr>Abastecimiento verduras </vt:lpstr>
      <vt:lpstr>Abastecimiento tuberculos </vt:lpstr>
      <vt:lpstr>Abastecimiento ciudades otros</vt:lpstr>
      <vt:lpstr>Abastecimiento Bogotá</vt:lpstr>
      <vt:lpstr>IPAAC Variacion mensual</vt:lpstr>
      <vt:lpstr>IPAAC Variacion año corrido</vt:lpstr>
      <vt:lpstr>IPAAC Variacion Anual</vt:lpstr>
      <vt:lpstr>Frutas $ </vt:lpstr>
      <vt:lpstr>Hortalizas $</vt:lpstr>
      <vt:lpstr>Granos y procesados $</vt:lpstr>
      <vt:lpstr>Cárnicos $</vt:lpstr>
      <vt:lpstr>Huevos y lácteos $</vt:lpstr>
      <vt:lpstr>Tubérculos y plátanos $</vt:lpstr>
      <vt:lpstr>Abastecimiento Bovinos unidades</vt:lpstr>
      <vt:lpstr>Abastecimiento Bufalos unidades</vt:lpstr>
      <vt:lpstr>Abastecimiento Porcinos unidade</vt:lpstr>
      <vt:lpstr>Sacrificio Ganado Bog-Cundi</vt:lpstr>
      <vt:lpstr>'Abastecimiento Bogotá'!Área_de_impresión</vt:lpstr>
      <vt:lpstr>'Abastecimiento ciudades'!Área_de_impresión</vt:lpstr>
      <vt:lpstr>'Abastecimiento ciudades frutas'!Área_de_impresión</vt:lpstr>
      <vt:lpstr>'Abastecimiento ciudades otros'!Área_de_impresión</vt:lpstr>
      <vt:lpstr>'Abastecimiento tuberculos '!Área_de_impresión</vt:lpstr>
      <vt:lpstr>'Abastecimiento verduras '!Área_de_impresión</vt:lpstr>
      <vt:lpstr>'Cárnicos $'!Área_de_impresión</vt:lpstr>
      <vt:lpstr>'Frutas $ '!Área_de_impresión</vt:lpstr>
      <vt:lpstr>'Granos y procesados $'!Área_de_impresión</vt:lpstr>
      <vt:lpstr>'Hortalizas $'!Área_de_impresión</vt:lpstr>
      <vt:lpstr>'Huevos y lácteos $'!Área_de_impresión</vt:lpstr>
      <vt:lpstr>Indice!Área_de_impresión</vt:lpstr>
      <vt:lpstr>'Sacrificio Ganado Bog-Cundi'!Área_de_impresión</vt:lpstr>
      <vt:lpstr>'Tubérculos y plátanos $'!Área_de_impresión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Leonardo Mosquera Ramirez</dc:creator>
  <cp:lastModifiedBy>Carlos Andres Casas Peña</cp:lastModifiedBy>
  <cp:lastPrinted>2015-06-02T15:05:30Z</cp:lastPrinted>
  <dcterms:created xsi:type="dcterms:W3CDTF">2014-02-11T20:01:44Z</dcterms:created>
  <dcterms:modified xsi:type="dcterms:W3CDTF">2023-02-16T12:24:33Z</dcterms:modified>
</cp:coreProperties>
</file>