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i unidad\1.ELABORACION\ABASTECIMIENTO\BASES\2022\Octubre\Publicacion\"/>
    </mc:Choice>
  </mc:AlternateContent>
  <xr:revisionPtr revIDLastSave="0" documentId="13_ncr:1_{E4A4C8F9-39F1-4FFC-AAD8-5BE7D7ED8D25}" xr6:coauthVersionLast="47" xr6:coauthVersionMax="47" xr10:uidLastSave="{00000000-0000-0000-0000-000000000000}"/>
  <bookViews>
    <workbookView xWindow="-98" yWindow="-98" windowWidth="24196" windowHeight="13096" tabRatio="445" xr2:uid="{00000000-000D-0000-FFFF-FFFF00000000}"/>
  </bookViews>
  <sheets>
    <sheet name="Indice" sheetId="9" r:id="rId1"/>
    <sheet name="Abastecimiento ciudades" sheetId="24" r:id="rId2"/>
    <sheet name="Abastecimiento ciudades frutas" sheetId="25" r:id="rId3"/>
    <sheet name="Abastecimiento verduras " sheetId="28" r:id="rId4"/>
    <sheet name="Abastecimiento tuberculos " sheetId="27" r:id="rId5"/>
    <sheet name="Abastecimiento ciudades otros" sheetId="26" r:id="rId6"/>
    <sheet name="Abastecimiento Bogotá" sheetId="11" r:id="rId7"/>
    <sheet name="IPAAC Variacion mensual" sheetId="37" r:id="rId8"/>
    <sheet name="IPAAC Variacion año corrido" sheetId="38" r:id="rId9"/>
    <sheet name="IPAAC Variacion Anual" sheetId="39" r:id="rId10"/>
    <sheet name="Frutas $ " sheetId="1" r:id="rId11"/>
    <sheet name="Hortalizas $" sheetId="2" r:id="rId12"/>
    <sheet name="Granos y procesados $" sheetId="3" r:id="rId13"/>
    <sheet name="Cárnicos $" sheetId="29" r:id="rId14"/>
    <sheet name="Huevos y lácteos $" sheetId="5" r:id="rId15"/>
    <sheet name="Tubérculos y plátanos $" sheetId="8" r:id="rId16"/>
    <sheet name="Abastecimiento Bovinos unidades" sheetId="31" r:id="rId17"/>
    <sheet name="Abastecimiento Bufalos unidades" sheetId="32" r:id="rId18"/>
    <sheet name="Abastecimiento Porcinos unidade" sheetId="33" r:id="rId19"/>
    <sheet name="Sacrificio Ganado Bog-Cundi" sheetId="35" r:id="rId20"/>
  </sheets>
  <definedNames>
    <definedName name="_xlnm._FilterDatabase" localSheetId="10" hidden="1">'Frutas $ '!$A$14:$P$60</definedName>
    <definedName name="_xlnm.Print_Area" localSheetId="6">'Abastecimiento Bogotá'!$A$1:$M$62</definedName>
    <definedName name="_xlnm.Print_Area" localSheetId="1">'Abastecimiento ciudades'!$A$1:$K$65</definedName>
    <definedName name="_xlnm.Print_Area" localSheetId="2">'Abastecimiento ciudades frutas'!$A$1:$K$65</definedName>
    <definedName name="_xlnm.Print_Area" localSheetId="5">'Abastecimiento ciudades otros'!$A$1:$K$65</definedName>
    <definedName name="_xlnm.Print_Area" localSheetId="4">'Abastecimiento tuberculos '!$A$1:$K$65</definedName>
    <definedName name="_xlnm.Print_Area" localSheetId="3">'Abastecimiento verduras '!$A$1:$K$65</definedName>
    <definedName name="_xlnm.Print_Area" localSheetId="13">'Cárnicos $'!$A$1:$O$75</definedName>
    <definedName name="_xlnm.Print_Area" localSheetId="10">'Frutas $ '!$A$1:$O$63</definedName>
    <definedName name="_xlnm.Print_Area" localSheetId="12">'Granos y procesados $'!$A$1:$O$50</definedName>
    <definedName name="_xlnm.Print_Area" localSheetId="11">'Hortalizas $'!$A$1:$O$54</definedName>
    <definedName name="_xlnm.Print_Area" localSheetId="14">'Huevos y lácteos $'!$A$1:$O$29</definedName>
    <definedName name="_xlnm.Print_Area" localSheetId="0">Indice!$A$1:$N$33</definedName>
    <definedName name="_xlnm.Print_Area" localSheetId="19">'Sacrificio Ganado Bog-Cundi'!$A$1:$O$26</definedName>
    <definedName name="_xlnm.Print_Area" localSheetId="15">'Tubérculos y plátanos $'!$A$1:$O$38</definedName>
  </definedNames>
  <calcPr calcId="191029"/>
</workbook>
</file>

<file path=xl/sharedStrings.xml><?xml version="1.0" encoding="utf-8"?>
<sst xmlns="http://schemas.openxmlformats.org/spreadsheetml/2006/main" count="1087" uniqueCount="411">
  <si>
    <t>Frutas</t>
  </si>
  <si>
    <t>Hortalizas</t>
  </si>
  <si>
    <t>Granos y Procesados</t>
  </si>
  <si>
    <t>Cárnicos</t>
  </si>
  <si>
    <t>Huevos</t>
  </si>
  <si>
    <t>Índice de cuadros y gráficas</t>
  </si>
  <si>
    <t>Granos y procesados</t>
  </si>
  <si>
    <t>Lácteos</t>
  </si>
  <si>
    <t>Tubérculos y plátanos</t>
  </si>
  <si>
    <t>Corabastos</t>
  </si>
  <si>
    <t>Verduras y hortalizas</t>
  </si>
  <si>
    <t>Frutas frescas</t>
  </si>
  <si>
    <t>Las Flores</t>
  </si>
  <si>
    <t xml:space="preserve">Tubérculos y plátanos </t>
  </si>
  <si>
    <t xml:space="preserve">Verduras y hortalizas </t>
  </si>
  <si>
    <t xml:space="preserve">Frutas frescas </t>
  </si>
  <si>
    <t>Jul</t>
  </si>
  <si>
    <t>Fuente: SIPSA</t>
  </si>
  <si>
    <t>Otros grupos*</t>
  </si>
  <si>
    <t>Abastecimiento Bogotá</t>
  </si>
  <si>
    <t>Tubérculos</t>
  </si>
  <si>
    <t>Precios:</t>
  </si>
  <si>
    <t>Abastecimiento:</t>
  </si>
  <si>
    <t>% cambio
mensual</t>
  </si>
  <si>
    <t>Mar</t>
  </si>
  <si>
    <t>May</t>
  </si>
  <si>
    <t>Jun</t>
  </si>
  <si>
    <t>(*) Otros grupos contiene granos y procesados, cárnicos, huevos y lacteos.</t>
  </si>
  <si>
    <t xml:space="preserve">Abastecimiento Bogotá </t>
  </si>
  <si>
    <t>Distribución en Bogotá</t>
  </si>
  <si>
    <t>Plátanos</t>
  </si>
  <si>
    <t>Huevos y lácteos</t>
  </si>
  <si>
    <t>Abastecimiento por ciudades</t>
  </si>
  <si>
    <t xml:space="preserve">Total </t>
  </si>
  <si>
    <t>Abastecimiento principales ciudades de Colombia</t>
  </si>
  <si>
    <t>Abastecimiento de frutas en las principales ciudades de Colombia</t>
  </si>
  <si>
    <t>Abastecimiento de tubérculos y plátanos en las principales ciudades de Colombia</t>
  </si>
  <si>
    <t>Abastecimiento ciudades frutas</t>
  </si>
  <si>
    <t>Abastecimiento ciudades otros</t>
  </si>
  <si>
    <t>Abastecimiento ciudades verduras</t>
  </si>
  <si>
    <t>Abastecimiento ciudades tubérculos</t>
  </si>
  <si>
    <t>Ago</t>
  </si>
  <si>
    <t>Sep</t>
  </si>
  <si>
    <t>Oct</t>
  </si>
  <si>
    <t>Ene</t>
  </si>
  <si>
    <t>Feb</t>
  </si>
  <si>
    <t>Abr</t>
  </si>
  <si>
    <t>Nov</t>
  </si>
  <si>
    <t>Dic</t>
  </si>
  <si>
    <t>Abastecimiento principales plazas según grupos de alimentos en Bogotá</t>
  </si>
  <si>
    <t>octubre</t>
  </si>
  <si>
    <t>noviembre</t>
  </si>
  <si>
    <t>Paloquemao</t>
  </si>
  <si>
    <t>Samper Mendoza</t>
  </si>
  <si>
    <t>Dec</t>
  </si>
  <si>
    <t>ciudad</t>
  </si>
  <si>
    <t>Cartagena</t>
  </si>
  <si>
    <t>Villavicencio</t>
  </si>
  <si>
    <t>Tunja</t>
  </si>
  <si>
    <t>Manizales</t>
  </si>
  <si>
    <t>Santa Marta</t>
  </si>
  <si>
    <t>Sincelejo</t>
  </si>
  <si>
    <t>Valledupar</t>
  </si>
  <si>
    <t>Pasto</t>
  </si>
  <si>
    <t>Abastecimiento de otros grupos en las principales ciudades de Colombia</t>
  </si>
  <si>
    <t>Ipiales</t>
  </si>
  <si>
    <t>% del tot '19</t>
  </si>
  <si>
    <t>Abastecimiento mensual Bogotá</t>
  </si>
  <si>
    <t>Abastecimiento de ganado Bovino en Bogotá por departamentos</t>
  </si>
  <si>
    <t>Fuente: ICA</t>
  </si>
  <si>
    <t>Abastecimiento ganado de bufalos en Bogotá por departamentos</t>
  </si>
  <si>
    <t>Abastecimiento de ganado porcino en Bogotá por departamentos</t>
  </si>
  <si>
    <t>Abastecimiento bufalos unidades</t>
  </si>
  <si>
    <t>Abastecimiento bovino unidades</t>
  </si>
  <si>
    <t>Abastecimiento porcino unidades</t>
  </si>
  <si>
    <r>
      <t>Abastecimiento de verduras y hortalizas</t>
    </r>
    <r>
      <rPr>
        <b/>
        <sz val="10"/>
        <color indexed="8"/>
        <rFont val="Arial"/>
        <family val="2"/>
      </rPr>
      <t xml:space="preserve"> en las principales ciudades de Colombia</t>
    </r>
  </si>
  <si>
    <t xml:space="preserve">Abastecimiento de ganado bovino en Bogotá por departamentos </t>
  </si>
  <si>
    <t xml:space="preserve">Abastecimiento ganado de bufalos en Bogotá por departamentos </t>
  </si>
  <si>
    <t xml:space="preserve">Abastecimiento de ganado porcino en Bogotá por departamentos </t>
  </si>
  <si>
    <t>Banano criollo</t>
  </si>
  <si>
    <t>Coco</t>
  </si>
  <si>
    <t>Durazno importado</t>
  </si>
  <si>
    <t>Fresa</t>
  </si>
  <si>
    <t>Granadilla</t>
  </si>
  <si>
    <t>Lulo</t>
  </si>
  <si>
    <t>Manzana nacional</t>
  </si>
  <si>
    <t>Manzana roja importada</t>
  </si>
  <si>
    <t>Manzana verde importada</t>
  </si>
  <si>
    <t>Papaya tainung</t>
  </si>
  <si>
    <t>Patilla</t>
  </si>
  <si>
    <t>Piña perolera</t>
  </si>
  <si>
    <t>Piña gold</t>
  </si>
  <si>
    <t>Pitahaya</t>
  </si>
  <si>
    <t>Acelga</t>
  </si>
  <si>
    <t>Ahuyama</t>
  </si>
  <si>
    <t>Apio</t>
  </si>
  <si>
    <t>Cebolla cabezona blanca</t>
  </si>
  <si>
    <t>Calabaza</t>
  </si>
  <si>
    <t>Cebolla cabezona roja</t>
  </si>
  <si>
    <t>Cilantro</t>
  </si>
  <si>
    <t>Coliflor</t>
  </si>
  <si>
    <t>Espinaca</t>
  </si>
  <si>
    <t>Habichuela</t>
  </si>
  <si>
    <t>Pepino cohombro</t>
  </si>
  <si>
    <t>Remolacha</t>
  </si>
  <si>
    <t>Tomate chonto</t>
  </si>
  <si>
    <t>Tomate larga vida</t>
  </si>
  <si>
    <t>Zanahoria</t>
  </si>
  <si>
    <t>Chocolate dulce</t>
  </si>
  <si>
    <t>Harina de trigo</t>
  </si>
  <si>
    <t>Lenteja importada</t>
  </si>
  <si>
    <t>Manteca</t>
  </si>
  <si>
    <t>Margarina</t>
  </si>
  <si>
    <t>Pastas alimenticias</t>
  </si>
  <si>
    <t>Pechuga de pollo</t>
  </si>
  <si>
    <t>Huevo rojo extra</t>
  </si>
  <si>
    <t>Queso campesino</t>
  </si>
  <si>
    <t>Queso doble crema</t>
  </si>
  <si>
    <t>Papa criolla sucia</t>
  </si>
  <si>
    <t>Papa sabanera</t>
  </si>
  <si>
    <t>Yuca llanera</t>
  </si>
  <si>
    <t>Antioquia</t>
  </si>
  <si>
    <t>Arauca</t>
  </si>
  <si>
    <t>Bolívar</t>
  </si>
  <si>
    <t>Caldas</t>
  </si>
  <si>
    <t>Casanare</t>
  </si>
  <si>
    <t>Cauca</t>
  </si>
  <si>
    <t>Cesar</t>
  </si>
  <si>
    <t>Cundinamarca</t>
  </si>
  <si>
    <t>Guaviare</t>
  </si>
  <si>
    <t>Huila</t>
  </si>
  <si>
    <t>Meta</t>
  </si>
  <si>
    <t>Norte De Santander</t>
  </si>
  <si>
    <t>Putumayo</t>
  </si>
  <si>
    <t>Santander</t>
  </si>
  <si>
    <t>Sucre</t>
  </si>
  <si>
    <t>Tolima</t>
  </si>
  <si>
    <t>Valle Del Cauca</t>
  </si>
  <si>
    <t>Vichada</t>
  </si>
  <si>
    <t>Total bovinos</t>
  </si>
  <si>
    <t>Total bufalos</t>
  </si>
  <si>
    <t>Caqueta</t>
  </si>
  <si>
    <t>Quindio</t>
  </si>
  <si>
    <t>Risaralda</t>
  </si>
  <si>
    <t>Total porcinos</t>
  </si>
  <si>
    <t>Berenjena</t>
  </si>
  <si>
    <t>Armenia</t>
  </si>
  <si>
    <t>Barranquilla</t>
  </si>
  <si>
    <t>Bogota</t>
  </si>
  <si>
    <t>Bucaramanga</t>
  </si>
  <si>
    <t>Cali</t>
  </si>
  <si>
    <t>Cucuta</t>
  </si>
  <si>
    <t>Ibague</t>
  </si>
  <si>
    <t>Medellin</t>
  </si>
  <si>
    <t>Monteria</t>
  </si>
  <si>
    <t>Neiva</t>
  </si>
  <si>
    <t>Pereira</t>
  </si>
  <si>
    <t>Popayan</t>
  </si>
  <si>
    <t>50001</t>
  </si>
  <si>
    <t>2021</t>
  </si>
  <si>
    <t>110011</t>
  </si>
  <si>
    <t>63001</t>
  </si>
  <si>
    <t>08001</t>
  </si>
  <si>
    <t>11001</t>
  </si>
  <si>
    <t>68001</t>
  </si>
  <si>
    <t>76001</t>
  </si>
  <si>
    <t>13001</t>
  </si>
  <si>
    <t>54001</t>
  </si>
  <si>
    <t>73001</t>
  </si>
  <si>
    <t>52356</t>
  </si>
  <si>
    <t>17001</t>
  </si>
  <si>
    <t>05001</t>
  </si>
  <si>
    <t>23001</t>
  </si>
  <si>
    <t>41001</t>
  </si>
  <si>
    <t>52001</t>
  </si>
  <si>
    <t>66001</t>
  </si>
  <si>
    <t>19001</t>
  </si>
  <si>
    <t>47001</t>
  </si>
  <si>
    <t>70001</t>
  </si>
  <si>
    <t>15001</t>
  </si>
  <si>
    <t>20001</t>
  </si>
  <si>
    <t>Curuba</t>
  </si>
  <si>
    <t>Guayaba pera</t>
  </si>
  <si>
    <t>Mango Tommy</t>
  </si>
  <si>
    <t>Naranja Valencia</t>
  </si>
  <si>
    <t>Naranja Sweet</t>
  </si>
  <si>
    <t>Uva importada</t>
  </si>
  <si>
    <t>Uva Isabela</t>
  </si>
  <si>
    <t>Uva red globe nacional</t>
  </si>
  <si>
    <t>Aguacate Hass</t>
  </si>
  <si>
    <t>Aguacate papelillo</t>
  </si>
  <si>
    <t>Banano bocadillo</t>
  </si>
  <si>
    <t>Banano Urabá</t>
  </si>
  <si>
    <t>Borojó</t>
  </si>
  <si>
    <t>Ciruela importada</t>
  </si>
  <si>
    <t>Ciruela roja</t>
  </si>
  <si>
    <t>Durazno nacional</t>
  </si>
  <si>
    <t>Guanábana</t>
  </si>
  <si>
    <t>Gulupa</t>
  </si>
  <si>
    <t>Higo</t>
  </si>
  <si>
    <t>Kiwi</t>
  </si>
  <si>
    <t>Limón común</t>
  </si>
  <si>
    <t>Limón Tahití</t>
  </si>
  <si>
    <t>Mandarina Arrayana</t>
  </si>
  <si>
    <t>Mango común</t>
  </si>
  <si>
    <t>Manzana royal gala importada</t>
  </si>
  <si>
    <t>Maracuyá</t>
  </si>
  <si>
    <t>Melón Cantalup</t>
  </si>
  <si>
    <t>Mora de Castilla</t>
  </si>
  <si>
    <t>Patilla baby</t>
  </si>
  <si>
    <t>Pera importada</t>
  </si>
  <si>
    <t>Pera nacional</t>
  </si>
  <si>
    <t>Tangelo</t>
  </si>
  <si>
    <t>Tomate de árbol</t>
  </si>
  <si>
    <t>Uva verde</t>
  </si>
  <si>
    <t>Ahuyamín (Sakata)</t>
  </si>
  <si>
    <t>Ajo</t>
  </si>
  <si>
    <t>Ajo importado</t>
  </si>
  <si>
    <t>Arveja verde en vaina</t>
  </si>
  <si>
    <t>Arveja verde en vaina pastusa</t>
  </si>
  <si>
    <t>Brócoli</t>
  </si>
  <si>
    <t>Calabacín</t>
  </si>
  <si>
    <t>Cebolla junca Aquitania</t>
  </si>
  <si>
    <t>Cebolla puerro</t>
  </si>
  <si>
    <t>Chócolo mazorca</t>
  </si>
  <si>
    <t>Cidra</t>
  </si>
  <si>
    <t>Coles</t>
  </si>
  <si>
    <t>Fríjol verde cargamanto</t>
  </si>
  <si>
    <t>Haba verde</t>
  </si>
  <si>
    <t>Lechuga Batavia</t>
  </si>
  <si>
    <t>Lechuga crespa verde</t>
  </si>
  <si>
    <t>Pepino de rellenar</t>
  </si>
  <si>
    <t>Perejil</t>
  </si>
  <si>
    <t>Pimentón</t>
  </si>
  <si>
    <t>Rábano rojo</t>
  </si>
  <si>
    <t>Repollo morado</t>
  </si>
  <si>
    <t>Repollo verde</t>
  </si>
  <si>
    <t>Avena en hojuelas</t>
  </si>
  <si>
    <t>Avena molida</t>
  </si>
  <si>
    <t>Azúcar sulfitada</t>
  </si>
  <si>
    <t>Bocadillo veleño</t>
  </si>
  <si>
    <t>Café instantáneo</t>
  </si>
  <si>
    <t>Café molido</t>
  </si>
  <si>
    <t>Fécula de maíz</t>
  </si>
  <si>
    <t>Galletas dulces redondas con crema</t>
  </si>
  <si>
    <t>Galletas saladas</t>
  </si>
  <si>
    <t>Gelatina</t>
  </si>
  <si>
    <t>Harina precocida de maíz</t>
  </si>
  <si>
    <t>Jugo instantáneo (sobre)</t>
  </si>
  <si>
    <t>Lomitos de atún en lata</t>
  </si>
  <si>
    <t>Panela cuadrada morena</t>
  </si>
  <si>
    <t>Sal yodada</t>
  </si>
  <si>
    <t>Sardinas en lata</t>
  </si>
  <si>
    <t>Sopa de pollo (caja)</t>
  </si>
  <si>
    <t>Arroz de primera</t>
  </si>
  <si>
    <t>Arroz de segunda</t>
  </si>
  <si>
    <t>Arveja verde seca importada</t>
  </si>
  <si>
    <t>Fríjol bolón</t>
  </si>
  <si>
    <t>Fríjol cargamanto rojo</t>
  </si>
  <si>
    <t>Fríjol nima calima</t>
  </si>
  <si>
    <t>Fríjol radical</t>
  </si>
  <si>
    <t>Garbanzo importado</t>
  </si>
  <si>
    <t>Maíz blanco trillado</t>
  </si>
  <si>
    <t>Maíz pira</t>
  </si>
  <si>
    <t>110012</t>
  </si>
  <si>
    <t>110014</t>
  </si>
  <si>
    <t>Alas de pollo con costillar</t>
  </si>
  <si>
    <t>Alas de pollo sin costillar</t>
  </si>
  <si>
    <t>Carne de cerdo en canal</t>
  </si>
  <si>
    <t>Carne de cerdo, brazo con hueso</t>
  </si>
  <si>
    <t>Carne de cerdo, brazo sin hueso</t>
  </si>
  <si>
    <t>Carne de cerdo, cabeza de lomo</t>
  </si>
  <si>
    <t>Carne de cerdo, costilla</t>
  </si>
  <si>
    <t>Carne de cerdo, lomo sin hueso</t>
  </si>
  <si>
    <t>Carne de cerdo, pernil con hueso</t>
  </si>
  <si>
    <t>Carne de cerdo, pernil sin hueso</t>
  </si>
  <si>
    <t>Carne de cerdo, tocino barriga</t>
  </si>
  <si>
    <t>Carne de cerdo, tocino papada</t>
  </si>
  <si>
    <t>Carne de res molida, murillo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</si>
  <si>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</si>
  <si>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</si>
  <si>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</si>
  <si>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</si>
  <si>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</si>
  <si>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</si>
  <si>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</si>
  <si>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</si>
  <si>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res, falda</t>
  </si>
  <si>
    <t>Carne de res, lomo de brazo</t>
  </si>
  <si>
    <t>Carne de res, lomo fino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</si>
  <si>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</si>
  <si>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</si>
  <si>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</si>
  <si>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</si>
  <si>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</si>
  <si>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</si>
  <si>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</si>
  <si>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Muslos de pollo sin rabadilla</t>
  </si>
  <si>
    <t>Pierna pernil con rabadilla</t>
  </si>
  <si>
    <t>Pierna pernil sin rabadilla</t>
  </si>
  <si>
    <t>Piernas de pollo</t>
  </si>
  <si>
    <t>Pollo entero fresco sin vísceras</t>
  </si>
  <si>
    <t>Bagre rayado en postas congelado</t>
  </si>
  <si>
    <t>Bagre rayado entero congelado</t>
  </si>
  <si>
    <t>Bagre rayado entero fresco</t>
  </si>
  <si>
    <t>Basa, entero congelado importado</t>
  </si>
  <si>
    <t>Basa, filete congelado importado</t>
  </si>
  <si>
    <t>Cachama de cultivo fresca</t>
  </si>
  <si>
    <t>Calamar anillos</t>
  </si>
  <si>
    <t>Calamar blanco entero</t>
  </si>
  <si>
    <t>Camarón tigre precocido seco</t>
  </si>
  <si>
    <t>Camarón tití precocido seco</t>
  </si>
  <si>
    <t>Cazuela de mariscos (paquete)</t>
  </si>
  <si>
    <t>Langostino 16-20</t>
  </si>
  <si>
    <t>Merluza, filete nacional</t>
  </si>
  <si>
    <t>Nicuro fresco</t>
  </si>
  <si>
    <t>Palmitos de mar</t>
  </si>
  <si>
    <t>Pargo rojo entero congelado</t>
  </si>
  <si>
    <t>Pescado cabezas</t>
  </si>
  <si>
    <t>Salmón, filete congelado</t>
  </si>
  <si>
    <t>Sierra entera congelada</t>
  </si>
  <si>
    <t>Tilapia roja entera fresca</t>
  </si>
  <si>
    <t>Tilapia, filete congelado</t>
  </si>
  <si>
    <t>Trucha en corte mariposa</t>
  </si>
  <si>
    <t>Huevo rojo A</t>
  </si>
  <si>
    <t>Huevo rojo AA</t>
  </si>
  <si>
    <t>Huevo rojo B</t>
  </si>
  <si>
    <t>Queso costeño</t>
  </si>
  <si>
    <t>Queso cuajada</t>
  </si>
  <si>
    <t>Arracacha amarilla</t>
  </si>
  <si>
    <t>Papa criolla limpia</t>
  </si>
  <si>
    <t>Papa parda pastusa</t>
  </si>
  <si>
    <t>Papa R-12 negra</t>
  </si>
  <si>
    <t>Papa R-12 roja</t>
  </si>
  <si>
    <t>Papa rubí</t>
  </si>
  <si>
    <t>Papa superior</t>
  </si>
  <si>
    <t>Papa única</t>
  </si>
  <si>
    <t>Plátano guineo</t>
  </si>
  <si>
    <t>Plátano hartón maduro</t>
  </si>
  <si>
    <t>Plátano hartón verde</t>
  </si>
  <si>
    <t>Plátano hartón verde llanero</t>
  </si>
  <si>
    <t>Boyaca</t>
  </si>
  <si>
    <t>% del total '22</t>
  </si>
  <si>
    <t>Porcino</t>
  </si>
  <si>
    <t>Fuente: Reporte estadístico precios promedio mensuales plazas de Bogota SIPSA_DANE</t>
  </si>
  <si>
    <t>Promedio Mensual SIPSA:</t>
  </si>
  <si>
    <t>Carnicos</t>
  </si>
  <si>
    <t>Precio promedio de frutas de las  Plazas de mercado: Corabastos, Paloquemao, Plaza España  y Plaza las flores.</t>
  </si>
  <si>
    <t>Precio promedio de hortalizas de las  Plazas de mercado: Corabastos, Paloquemao, Plaza España  y Plaza las flores.</t>
  </si>
  <si>
    <t>Corabastos, Paloquemao, Plaza España  y Plaza las flores.</t>
  </si>
  <si>
    <t xml:space="preserve">Precio promedio de granos y procesados de las  Plazas de mercado: </t>
  </si>
  <si>
    <t xml:space="preserve"> Corabastos, Paloquemao,  Plaza las flores ,Frigorífico Ble Ltda y Frigorífico Guadalupe</t>
  </si>
  <si>
    <t>Precio promedio de de las  Plazas de mercado y Frigorificos:</t>
  </si>
  <si>
    <t>Precio promedio de huevos y lacteos de las  Plazas de mercado: Corabastos, Paloquemao, Plaza España  y Plaza las flores.</t>
  </si>
  <si>
    <t>Precio promedio de las  Plazas de mercado: Corabastos, Paloquemao, Plaza España  y Plaza las flores.</t>
  </si>
  <si>
    <t>Nota : Se cambia a los precios de los alimentos  de la fuente SIPSA DANE a partir de enero 2022.</t>
  </si>
  <si>
    <t>Sacrificio Ganado Bog-Cundi</t>
  </si>
  <si>
    <t>Sacrificio de ganado vacuno y porcino en Bogota - Cundinamarca</t>
  </si>
  <si>
    <t>Cabezas</t>
  </si>
  <si>
    <t>Peso en pie (Ton)</t>
  </si>
  <si>
    <t>Peso en canal  (ton)</t>
  </si>
  <si>
    <t>Fuente: Encuesta de Sacrificio de Ganado (ESAG) - DANE</t>
  </si>
  <si>
    <t>Fuentes: Departamento Nacional de Estadistica (DANE) - SIPSA - Encuesta de Sacrificio de Ganado (ESAG), Corabastos, ICA</t>
  </si>
  <si>
    <t>Elaboración: Carlos Andres Casas Peña, Profesional de la Dependecia.</t>
  </si>
  <si>
    <t>% del tot '22</t>
  </si>
  <si>
    <t>Bogota (Ganado Vacuno)</t>
  </si>
  <si>
    <t>1 Se agrupa Bogotá y el departamento de Cundinamarca.</t>
  </si>
  <si>
    <r>
      <t>Cundinamarca (Ganado porcino)</t>
    </r>
    <r>
      <rPr>
        <b/>
        <vertAlign val="superscript"/>
        <sz val="8"/>
        <color indexed="8"/>
        <rFont val="Arial"/>
        <family val="2"/>
      </rPr>
      <t>1</t>
    </r>
  </si>
  <si>
    <t>%</t>
  </si>
  <si>
    <t>Bolivar</t>
  </si>
  <si>
    <t>Atlantico</t>
  </si>
  <si>
    <t>Cambio   
'22/'21 (p.p)</t>
  </si>
  <si>
    <t>Total</t>
  </si>
  <si>
    <t>Tuberculos</t>
  </si>
  <si>
    <t>Verduras</t>
  </si>
  <si>
    <t>IPAAC Variacion mensual</t>
  </si>
  <si>
    <t>IPAAC Variacion año corrido</t>
  </si>
  <si>
    <t>IPAAC Variacion doce meses</t>
  </si>
  <si>
    <t>IPAAC grupo de alimentos</t>
  </si>
  <si>
    <t xml:space="preserve"> índice de precios de alimentos agrícolas comercializados en Corabastos  (IPAAC)</t>
  </si>
  <si>
    <t>Fuente: DANE-SIPSA. Cálculos ODEB</t>
  </si>
  <si>
    <r>
      <t>sep</t>
    </r>
    <r>
      <rPr>
        <b/>
        <sz val="10"/>
        <color theme="0"/>
        <rFont val="Arial"/>
        <family val="2"/>
      </rPr>
      <t>tiembre</t>
    </r>
  </si>
  <si>
    <r>
      <t>may</t>
    </r>
    <r>
      <rPr>
        <b/>
        <sz val="10"/>
        <color theme="0"/>
        <rFont val="Arial"/>
        <family val="2"/>
      </rPr>
      <t>o</t>
    </r>
  </si>
  <si>
    <r>
      <t>jun</t>
    </r>
    <r>
      <rPr>
        <b/>
        <sz val="10"/>
        <color theme="0"/>
        <rFont val="Arial"/>
        <family val="2"/>
      </rPr>
      <t>io</t>
    </r>
  </si>
  <si>
    <r>
      <t>jul</t>
    </r>
    <r>
      <rPr>
        <b/>
        <sz val="10"/>
        <color theme="0"/>
        <rFont val="Arial"/>
        <family val="2"/>
      </rPr>
      <t>io</t>
    </r>
  </si>
  <si>
    <r>
      <t>ago</t>
    </r>
    <r>
      <rPr>
        <b/>
        <sz val="10"/>
        <color theme="0"/>
        <rFont val="Arial"/>
        <family val="2"/>
      </rPr>
      <t>sto</t>
    </r>
  </si>
  <si>
    <r>
      <t>oct</t>
    </r>
    <r>
      <rPr>
        <b/>
        <sz val="10"/>
        <color theme="0"/>
        <rFont val="Arial"/>
        <family val="2"/>
      </rPr>
      <t>ubre</t>
    </r>
  </si>
  <si>
    <t>toneladas métricas, octubre 2022</t>
  </si>
  <si>
    <t>Año corrido a octubre</t>
  </si>
  <si>
    <t>% Cambio '22/'21</t>
  </si>
  <si>
    <t>participación porcentual. Año corrido a octubre 2022</t>
  </si>
  <si>
    <t>toneladas métricas,  octubre 2022</t>
  </si>
  <si>
    <t/>
  </si>
  <si>
    <t>toneladas métricas, últimos seis meses octubre 2022</t>
  </si>
  <si>
    <t>% del total
octubre '22</t>
  </si>
  <si>
    <t>% cambio
'22/'21</t>
  </si>
  <si>
    <t>porcentaje, octubre 2022</t>
  </si>
  <si>
    <t>Variacion mensual octubre 2022</t>
  </si>
  <si>
    <t>Variación  mensual%  a octubre 2022</t>
  </si>
  <si>
    <t>Variacion año corrido octubre 2022</t>
  </si>
  <si>
    <t>Variación año corrido % a octubre 2022</t>
  </si>
  <si>
    <t>Variacion anual octubre 2022</t>
  </si>
  <si>
    <t>Variación anual % a octubre 2022</t>
  </si>
  <si>
    <t>pesos/Kg, últimos seis meses hasta octubre 2022</t>
  </si>
  <si>
    <t>% cambio
'21/'20</t>
  </si>
  <si>
    <t xml:space="preserve"> </t>
  </si>
  <si>
    <t>pesos/Kg, ultimos seis meses hasta octubre 2022</t>
  </si>
  <si>
    <t>unidades, octubre 2022</t>
  </si>
  <si>
    <t>Participación porcentual. Año corrido a octubre 2022</t>
  </si>
  <si>
    <t>unidades y toneladas, octubre 2022</t>
  </si>
  <si>
    <t>Fecha de publicación: Diciembre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</si>
</sst>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.00\ [$€]_-;\-* #,##0.00\ [$€]_-;_-* &quot;-&quot;??\ [$€]_-;_-@_-"/>
    <numFmt numFmtId="167" formatCode="0.0"/>
    <numFmt numFmtId="168" formatCode="#,##0.0"/>
    <numFmt numFmtId="169" formatCode="_(* #,##0.0_);_(* \(#,##0.0\);_(* &quot;-&quot;??_);_(@_)"/>
    <numFmt numFmtId="170" formatCode="0.0%"/>
    <numFmt numFmtId="171" formatCode=";;;"/>
  </numFmts>
  <fonts count="3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vertAlign val="superscript"/>
      <sz val="8"/>
      <color indexed="8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10"/>
      <color theme="1"/>
      <name val="Arial"/>
      <family val="2"/>
    </font>
    <font>
      <u/>
      <sz val="10"/>
      <color theme="4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rgb="FF002060"/>
      <name val="Arial"/>
      <family val="2"/>
    </font>
    <font>
      <b/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53722D"/>
      <name val="Arial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 style="thin">
        <color rgb="FF53712D"/>
      </top>
      <bottom/>
      <diagonal/>
    </border>
    <border>
      <left/>
      <right style="thin">
        <color theme="3"/>
      </right>
      <top style="thin">
        <color rgb="FF5371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0">
    <xf numFmtId="0" fontId="0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" fillId="0" borderId="1" applyNumberFormat="0" applyFill="0" applyAlignment="0" applyProtection="0"/>
    <xf numFmtId="43" fontId="15" fillId="0" borderId="0" applyFont="0" applyFill="0" applyBorder="0" applyAlignment="0" applyProtection="0"/>
  </cellStyleXfs>
  <cellXfs count="215">
    <xf numFmtId="0" fontId="0" fillId="0" borderId="0" xfId="0"/>
    <xf numFmtId="0" fontId="2" fillId="4" borderId="4" xfId="24" applyFill="1" applyBorder="1"/>
    <xf numFmtId="0" fontId="7" fillId="4" borderId="5" xfId="24" applyFont="1" applyFill="1" applyBorder="1" applyAlignment="1">
      <alignment horizontal="center"/>
    </xf>
    <xf numFmtId="0" fontId="16" fillId="4" borderId="6" xfId="24" applyFont="1" applyFill="1" applyBorder="1" applyAlignment="1">
      <alignment horizontal="center"/>
    </xf>
    <xf numFmtId="0" fontId="2" fillId="4" borderId="0" xfId="24" applyFill="1"/>
    <xf numFmtId="0" fontId="2" fillId="4" borderId="7" xfId="24" applyFill="1" applyBorder="1"/>
    <xf numFmtId="0" fontId="7" fillId="4" borderId="0" xfId="24" applyFont="1" applyFill="1" applyAlignment="1">
      <alignment horizontal="center"/>
    </xf>
    <xf numFmtId="0" fontId="16" fillId="4" borderId="8" xfId="24" applyFont="1" applyFill="1" applyBorder="1" applyAlignment="1">
      <alignment horizontal="center"/>
    </xf>
    <xf numFmtId="0" fontId="17" fillId="4" borderId="8" xfId="24" applyFont="1" applyFill="1" applyBorder="1"/>
    <xf numFmtId="0" fontId="7" fillId="4" borderId="0" xfId="25" applyFont="1" applyFill="1"/>
    <xf numFmtId="0" fontId="7" fillId="4" borderId="0" xfId="25" applyFont="1" applyFill="1" applyAlignment="1">
      <alignment horizontal="left"/>
    </xf>
    <xf numFmtId="0" fontId="8" fillId="4" borderId="0" xfId="8" applyFont="1" applyFill="1" applyBorder="1" applyAlignment="1" applyProtection="1"/>
    <xf numFmtId="0" fontId="7" fillId="4" borderId="0" xfId="25" applyFont="1" applyFill="1" applyAlignment="1">
      <alignment vertical="center"/>
    </xf>
    <xf numFmtId="0" fontId="8" fillId="0" borderId="0" xfId="8" applyFont="1" applyBorder="1" applyAlignment="1" applyProtection="1"/>
    <xf numFmtId="3" fontId="18" fillId="4" borderId="0" xfId="25" applyNumberFormat="1" applyFont="1" applyFill="1" applyAlignment="1">
      <alignment horizontal="left"/>
    </xf>
    <xf numFmtId="3" fontId="2" fillId="4" borderId="0" xfId="25" applyNumberFormat="1" applyFont="1" applyFill="1"/>
    <xf numFmtId="0" fontId="7" fillId="4" borderId="0" xfId="24" applyFont="1" applyFill="1"/>
    <xf numFmtId="0" fontId="7" fillId="4" borderId="0" xfId="25" applyFont="1" applyFill="1" applyAlignment="1">
      <alignment vertical="center" wrapText="1"/>
    </xf>
    <xf numFmtId="3" fontId="19" fillId="4" borderId="8" xfId="8" applyNumberFormat="1" applyFont="1" applyFill="1" applyBorder="1" applyAlignment="1" applyProtection="1"/>
    <xf numFmtId="0" fontId="2" fillId="4" borderId="0" xfId="25" applyFont="1" applyFill="1" applyAlignment="1">
      <alignment horizontal="center"/>
    </xf>
    <xf numFmtId="0" fontId="18" fillId="4" borderId="0" xfId="0" applyFont="1" applyFill="1"/>
    <xf numFmtId="0" fontId="18" fillId="0" borderId="0" xfId="0" applyFont="1"/>
    <xf numFmtId="0" fontId="2" fillId="4" borderId="9" xfId="24" applyFill="1" applyBorder="1"/>
    <xf numFmtId="0" fontId="17" fillId="4" borderId="10" xfId="24" applyFont="1" applyFill="1" applyBorder="1"/>
    <xf numFmtId="0" fontId="18" fillId="4" borderId="11" xfId="0" applyFont="1" applyFill="1" applyBorder="1"/>
    <xf numFmtId="0" fontId="18" fillId="4" borderId="12" xfId="0" applyFont="1" applyFill="1" applyBorder="1"/>
    <xf numFmtId="0" fontId="18" fillId="4" borderId="8" xfId="0" applyFont="1" applyFill="1" applyBorder="1"/>
    <xf numFmtId="0" fontId="7" fillId="4" borderId="0" xfId="25" applyFont="1" applyFill="1" applyAlignment="1">
      <alignment horizontal="center"/>
    </xf>
    <xf numFmtId="0" fontId="7" fillId="4" borderId="9" xfId="25" applyFont="1" applyFill="1" applyBorder="1" applyAlignment="1">
      <alignment horizontal="center" vertic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2" fontId="7" fillId="4" borderId="0" xfId="25" applyNumberFormat="1" applyFont="1" applyFill="1" applyAlignment="1">
      <alignment horizontal="center" vertical="center" wrapText="1"/>
    </xf>
    <xf numFmtId="165" fontId="7" fillId="4" borderId="0" xfId="9" applyNumberFormat="1" applyFont="1" applyFill="1" applyAlignment="1">
      <alignment horizontal="center" vertical="center" wrapText="1"/>
    </xf>
    <xf numFmtId="49" fontId="20" fillId="4" borderId="0" xfId="25" applyNumberFormat="1" applyFont="1" applyFill="1" applyAlignment="1">
      <alignment horizontal="center" vertical="center" wrapText="1"/>
    </xf>
    <xf numFmtId="165" fontId="20" fillId="4" borderId="0" xfId="0" applyNumberFormat="1" applyFont="1" applyFill="1"/>
    <xf numFmtId="0" fontId="20" fillId="4" borderId="0" xfId="0" applyFont="1" applyFill="1"/>
    <xf numFmtId="165" fontId="7" fillId="4" borderId="13" xfId="9" applyNumberFormat="1" applyFont="1" applyFill="1" applyBorder="1"/>
    <xf numFmtId="165" fontId="7" fillId="4" borderId="13" xfId="9" applyNumberFormat="1" applyFont="1" applyFill="1" applyBorder="1" applyAlignment="1">
      <alignment horizontal="right"/>
    </xf>
    <xf numFmtId="165" fontId="7" fillId="4" borderId="0" xfId="9" applyNumberFormat="1" applyFont="1" applyFill="1" applyAlignment="1">
      <alignment horizontal="right"/>
    </xf>
    <xf numFmtId="1" fontId="7" fillId="4" borderId="13" xfId="25" applyNumberFormat="1" applyFont="1" applyFill="1" applyBorder="1"/>
    <xf numFmtId="3" fontId="20" fillId="4" borderId="0" xfId="0" applyNumberFormat="1" applyFont="1" applyFill="1"/>
    <xf numFmtId="3" fontId="2" fillId="4" borderId="13" xfId="9" applyNumberFormat="1" applyFont="1" applyFill="1" applyBorder="1" applyAlignment="1">
      <alignment horizontal="right"/>
    </xf>
    <xf numFmtId="169" fontId="2" fillId="4" borderId="13" xfId="9" applyNumberFormat="1" applyFont="1" applyFill="1" applyBorder="1" applyAlignment="1">
      <alignment horizontal="right"/>
    </xf>
    <xf numFmtId="169" fontId="2" fillId="4" borderId="0" xfId="9" applyNumberFormat="1" applyFont="1" applyFill="1" applyAlignment="1">
      <alignment horizontal="right"/>
    </xf>
    <xf numFmtId="3" fontId="18" fillId="4" borderId="0" xfId="0" applyNumberFormat="1" applyFont="1" applyFill="1"/>
    <xf numFmtId="3" fontId="2" fillId="4" borderId="0" xfId="9" applyNumberFormat="1" applyFont="1" applyFill="1" applyAlignment="1">
      <alignment horizontal="right"/>
    </xf>
    <xf numFmtId="0" fontId="21" fillId="4" borderId="0" xfId="0" applyFont="1" applyFill="1"/>
    <xf numFmtId="0" fontId="22" fillId="4" borderId="0" xfId="0" applyFont="1" applyFill="1"/>
    <xf numFmtId="165" fontId="2" fillId="4" borderId="0" xfId="9" applyNumberFormat="1" applyFont="1" applyFill="1" applyAlignment="1">
      <alignment horizontal="right"/>
    </xf>
    <xf numFmtId="2" fontId="23" fillId="4" borderId="0" xfId="25" applyNumberFormat="1" applyFont="1" applyFill="1"/>
    <xf numFmtId="0" fontId="18" fillId="4" borderId="0" xfId="0" applyFont="1" applyFill="1" applyAlignment="1">
      <alignment horizontal="left"/>
    </xf>
    <xf numFmtId="0" fontId="18" fillId="4" borderId="9" xfId="0" applyFont="1" applyFill="1" applyBorder="1"/>
    <xf numFmtId="0" fontId="18" fillId="4" borderId="10" xfId="0" applyFont="1" applyFill="1" applyBorder="1"/>
    <xf numFmtId="167" fontId="18" fillId="4" borderId="0" xfId="0" applyNumberFormat="1" applyFont="1" applyFill="1"/>
    <xf numFmtId="0" fontId="7" fillId="4" borderId="9" xfId="25" applyFont="1" applyFill="1" applyBorder="1" applyAlignment="1">
      <alignment horizontal="center" wrapText="1"/>
    </xf>
    <xf numFmtId="0" fontId="20" fillId="4" borderId="0" xfId="0" applyFont="1" applyFill="1" applyAlignment="1">
      <alignment horizontal="left"/>
    </xf>
    <xf numFmtId="2" fontId="2" fillId="4" borderId="0" xfId="25" applyNumberFormat="1" applyFont="1" applyFill="1"/>
    <xf numFmtId="0" fontId="18" fillId="4" borderId="0" xfId="0" applyFont="1" applyFill="1" applyAlignment="1">
      <alignment horizontal="left" vertical="center"/>
    </xf>
    <xf numFmtId="165" fontId="2" fillId="4" borderId="13" xfId="9" applyNumberFormat="1" applyFont="1" applyFill="1" applyBorder="1" applyAlignment="1">
      <alignment horizontal="right"/>
    </xf>
    <xf numFmtId="165" fontId="2" fillId="4" borderId="0" xfId="9" applyNumberFormat="1" applyFont="1" applyFill="1" applyBorder="1" applyAlignment="1">
      <alignment horizontal="right"/>
    </xf>
    <xf numFmtId="167" fontId="22" fillId="5" borderId="13" xfId="25" applyNumberFormat="1" applyFont="1" applyFill="1" applyBorder="1"/>
    <xf numFmtId="9" fontId="18" fillId="4" borderId="8" xfId="27" applyFont="1" applyFill="1" applyBorder="1"/>
    <xf numFmtId="49" fontId="7" fillId="4" borderId="0" xfId="25" applyNumberFormat="1" applyFont="1" applyFill="1" applyAlignment="1">
      <alignment horizontal="center" vertical="center" wrapText="1"/>
    </xf>
    <xf numFmtId="165" fontId="2" fillId="4" borderId="0" xfId="9" applyNumberFormat="1" applyFont="1" applyFill="1" applyBorder="1"/>
    <xf numFmtId="165" fontId="2" fillId="4" borderId="0" xfId="9" applyNumberFormat="1" applyFont="1" applyFill="1" applyBorder="1" applyAlignment="1">
      <alignment horizontal="center"/>
    </xf>
    <xf numFmtId="0" fontId="18" fillId="4" borderId="0" xfId="0" applyFont="1" applyFill="1" applyAlignment="1">
      <alignment horizontal="left" wrapText="1"/>
    </xf>
    <xf numFmtId="0" fontId="2" fillId="4" borderId="0" xfId="0" applyFont="1" applyFill="1"/>
    <xf numFmtId="167" fontId="2" fillId="4" borderId="0" xfId="0" applyNumberFormat="1" applyFont="1" applyFill="1"/>
    <xf numFmtId="0" fontId="22" fillId="0" borderId="0" xfId="0" applyFont="1"/>
    <xf numFmtId="0" fontId="20" fillId="4" borderId="0" xfId="25" applyFont="1" applyFill="1" applyAlignment="1">
      <alignment horizontal="center"/>
    </xf>
    <xf numFmtId="165" fontId="2" fillId="4" borderId="0" xfId="9" applyNumberFormat="1" applyFont="1" applyFill="1"/>
    <xf numFmtId="49" fontId="20" fillId="3" borderId="0" xfId="25" applyNumberFormat="1" applyFont="1" applyFill="1" applyAlignment="1">
      <alignment horizontal="center" vertical="center" wrapText="1"/>
    </xf>
    <xf numFmtId="49" fontId="2" fillId="4" borderId="0" xfId="0" applyNumberFormat="1" applyFont="1" applyFill="1"/>
    <xf numFmtId="169" fontId="2" fillId="4" borderId="0" xfId="0" applyNumberFormat="1" applyFont="1" applyFill="1"/>
    <xf numFmtId="169" fontId="2" fillId="4" borderId="0" xfId="9" applyNumberFormat="1" applyFont="1" applyFill="1"/>
    <xf numFmtId="167" fontId="2" fillId="4" borderId="0" xfId="25" applyNumberFormat="1" applyFont="1" applyFill="1"/>
    <xf numFmtId="165" fontId="2" fillId="4" borderId="0" xfId="0" applyNumberFormat="1" applyFont="1" applyFill="1"/>
    <xf numFmtId="167" fontId="23" fillId="5" borderId="13" xfId="25" applyNumberFormat="1" applyFont="1" applyFill="1" applyBorder="1"/>
    <xf numFmtId="2" fontId="22" fillId="4" borderId="0" xfId="25" applyNumberFormat="1" applyFont="1" applyFill="1"/>
    <xf numFmtId="49" fontId="7" fillId="4" borderId="14" xfId="25" applyNumberFormat="1" applyFont="1" applyFill="1" applyBorder="1" applyAlignment="1">
      <alignment horizontal="center" vertical="center" wrapText="1"/>
    </xf>
    <xf numFmtId="0" fontId="7" fillId="4" borderId="14" xfId="25" applyFont="1" applyFill="1" applyBorder="1" applyAlignment="1">
      <alignment horizontal="center" vertical="center" wrapText="1"/>
    </xf>
    <xf numFmtId="165" fontId="7" fillId="4" borderId="0" xfId="9" applyNumberFormat="1" applyFont="1" applyFill="1" applyBorder="1" applyAlignment="1">
      <alignment horizontal="center" vertical="center" wrapText="1"/>
    </xf>
    <xf numFmtId="165" fontId="2" fillId="4" borderId="0" xfId="0" applyNumberFormat="1" applyFont="1" applyFill="1" applyAlignment="1">
      <alignment horizontal="left"/>
    </xf>
    <xf numFmtId="165" fontId="23" fillId="5" borderId="13" xfId="9" applyNumberFormat="1" applyFont="1" applyFill="1" applyBorder="1"/>
    <xf numFmtId="169" fontId="7" fillId="4" borderId="13" xfId="9" applyNumberFormat="1" applyFont="1" applyFill="1" applyBorder="1" applyAlignment="1">
      <alignment horizontal="right"/>
    </xf>
    <xf numFmtId="165" fontId="7" fillId="4" borderId="13" xfId="9" applyNumberFormat="1" applyFont="1" applyFill="1" applyBorder="1" applyAlignment="1"/>
    <xf numFmtId="167" fontId="7" fillId="4" borderId="13" xfId="25" applyNumberFormat="1" applyFont="1" applyFill="1" applyBorder="1"/>
    <xf numFmtId="2" fontId="2" fillId="4" borderId="0" xfId="0" applyNumberFormat="1" applyFont="1" applyFill="1"/>
    <xf numFmtId="3" fontId="22" fillId="5" borderId="13" xfId="9" applyNumberFormat="1" applyFont="1" applyFill="1" applyBorder="1" applyAlignment="1">
      <alignment horizontal="right"/>
    </xf>
    <xf numFmtId="168" fontId="2" fillId="4" borderId="13" xfId="9" applyNumberFormat="1" applyFont="1" applyFill="1" applyBorder="1" applyAlignment="1">
      <alignment horizontal="right"/>
    </xf>
    <xf numFmtId="167" fontId="2" fillId="4" borderId="13" xfId="25" applyNumberFormat="1" applyFont="1" applyFill="1" applyBorder="1"/>
    <xf numFmtId="3" fontId="2" fillId="4" borderId="0" xfId="9" applyNumberFormat="1" applyFont="1" applyFill="1" applyBorder="1" applyAlignment="1">
      <alignment horizontal="right"/>
    </xf>
    <xf numFmtId="169" fontId="22" fillId="4" borderId="0" xfId="0" applyNumberFormat="1" applyFont="1" applyFill="1"/>
    <xf numFmtId="0" fontId="20" fillId="0" borderId="0" xfId="0" applyFont="1"/>
    <xf numFmtId="0" fontId="18" fillId="4" borderId="14" xfId="0" applyFont="1" applyFill="1" applyBorder="1"/>
    <xf numFmtId="165" fontId="21" fillId="4" borderId="0" xfId="0" applyNumberFormat="1" applyFont="1" applyFill="1"/>
    <xf numFmtId="167" fontId="21" fillId="4" borderId="0" xfId="0" applyNumberFormat="1" applyFont="1" applyFill="1"/>
    <xf numFmtId="3" fontId="2" fillId="4" borderId="0" xfId="0" applyNumberFormat="1" applyFont="1" applyFill="1"/>
    <xf numFmtId="0" fontId="24" fillId="4" borderId="0" xfId="0" applyFont="1" applyFill="1"/>
    <xf numFmtId="0" fontId="10" fillId="4" borderId="7" xfId="24" applyFont="1" applyFill="1" applyBorder="1"/>
    <xf numFmtId="0" fontId="24" fillId="4" borderId="9" xfId="0" applyFont="1" applyFill="1" applyBorder="1"/>
    <xf numFmtId="3" fontId="23" fillId="5" borderId="13" xfId="9" applyNumberFormat="1" applyFont="1" applyFill="1" applyBorder="1" applyAlignment="1">
      <alignment horizontal="right"/>
    </xf>
    <xf numFmtId="168" fontId="23" fillId="5" borderId="13" xfId="9" applyNumberFormat="1" applyFont="1" applyFill="1" applyBorder="1" applyAlignment="1">
      <alignment horizontal="right"/>
    </xf>
    <xf numFmtId="169" fontId="23" fillId="5" borderId="13" xfId="9" applyNumberFormat="1" applyFont="1" applyFill="1" applyBorder="1" applyAlignment="1">
      <alignment horizontal="right"/>
    </xf>
    <xf numFmtId="0" fontId="6" fillId="4" borderId="0" xfId="8" applyFill="1" applyBorder="1" applyAlignment="1" applyProtection="1"/>
    <xf numFmtId="165" fontId="21" fillId="4" borderId="0" xfId="0" applyNumberFormat="1" applyFont="1" applyFill="1" applyAlignment="1">
      <alignment horizontal="left"/>
    </xf>
    <xf numFmtId="2" fontId="21" fillId="4" borderId="0" xfId="0" applyNumberFormat="1" applyFont="1" applyFill="1"/>
    <xf numFmtId="169" fontId="21" fillId="4" borderId="0" xfId="0" applyNumberFormat="1" applyFont="1" applyFill="1"/>
    <xf numFmtId="49" fontId="21" fillId="4" borderId="0" xfId="0" applyNumberFormat="1" applyFont="1" applyFill="1"/>
    <xf numFmtId="0" fontId="21" fillId="4" borderId="11" xfId="0" applyFont="1" applyFill="1" applyBorder="1"/>
    <xf numFmtId="0" fontId="21" fillId="4" borderId="12" xfId="0" applyFont="1" applyFill="1" applyBorder="1"/>
    <xf numFmtId="0" fontId="21" fillId="4" borderId="8" xfId="0" applyFont="1" applyFill="1" applyBorder="1"/>
    <xf numFmtId="1" fontId="2" fillId="4" borderId="0" xfId="0" applyNumberFormat="1" applyFont="1" applyFill="1"/>
    <xf numFmtId="0" fontId="25" fillId="4" borderId="0" xfId="0" applyFont="1" applyFill="1"/>
    <xf numFmtId="164" fontId="2" fillId="4" borderId="0" xfId="9" applyFont="1" applyFill="1"/>
    <xf numFmtId="165" fontId="11" fillId="4" borderId="0" xfId="9" applyNumberFormat="1" applyFont="1" applyFill="1"/>
    <xf numFmtId="0" fontId="2" fillId="4" borderId="0" xfId="0" applyFont="1" applyFill="1" applyAlignment="1">
      <alignment horizontal="center" vertical="center" wrapText="1"/>
    </xf>
    <xf numFmtId="1" fontId="18" fillId="4" borderId="0" xfId="0" applyNumberFormat="1" applyFont="1" applyFill="1"/>
    <xf numFmtId="2" fontId="12" fillId="4" borderId="0" xfId="25" applyNumberFormat="1" applyFont="1" applyFill="1" applyAlignment="1">
      <alignment horizontal="center" vertical="center" wrapText="1"/>
    </xf>
    <xf numFmtId="49" fontId="12" fillId="4" borderId="0" xfId="25" applyNumberFormat="1" applyFont="1" applyFill="1" applyAlignment="1">
      <alignment horizontal="center" vertical="center" wrapText="1"/>
    </xf>
    <xf numFmtId="0" fontId="2" fillId="4" borderId="0" xfId="0" applyFont="1" applyFill="1" applyAlignment="1">
      <alignment horizontal="left"/>
    </xf>
    <xf numFmtId="17" fontId="2" fillId="4" borderId="0" xfId="0" applyNumberFormat="1" applyFont="1" applyFill="1"/>
    <xf numFmtId="164" fontId="10" fillId="4" borderId="0" xfId="9" applyFont="1" applyFill="1" applyBorder="1"/>
    <xf numFmtId="165" fontId="21" fillId="4" borderId="0" xfId="9" applyNumberFormat="1" applyFont="1" applyFill="1"/>
    <xf numFmtId="43" fontId="21" fillId="4" borderId="0" xfId="0" applyNumberFormat="1" applyFont="1" applyFill="1"/>
    <xf numFmtId="1" fontId="26" fillId="4" borderId="0" xfId="0" applyNumberFormat="1" applyFont="1" applyFill="1"/>
    <xf numFmtId="0" fontId="18" fillId="4" borderId="0" xfId="0" applyFont="1" applyFill="1" applyAlignment="1">
      <alignment horizontal="right"/>
    </xf>
    <xf numFmtId="165" fontId="18" fillId="4" borderId="0" xfId="0" applyNumberFormat="1" applyFont="1" applyFill="1"/>
    <xf numFmtId="0" fontId="27" fillId="4" borderId="0" xfId="25" applyFont="1" applyFill="1" applyAlignment="1">
      <alignment horizontal="center"/>
    </xf>
    <xf numFmtId="0" fontId="18" fillId="4" borderId="2" xfId="0" applyFont="1" applyFill="1" applyBorder="1"/>
    <xf numFmtId="0" fontId="18" fillId="4" borderId="2" xfId="0" applyFont="1" applyFill="1" applyBorder="1" applyAlignment="1">
      <alignment horizontal="left"/>
    </xf>
    <xf numFmtId="2" fontId="2" fillId="4" borderId="3" xfId="25" applyNumberFormat="1" applyFont="1" applyFill="1" applyBorder="1"/>
    <xf numFmtId="171" fontId="18" fillId="4" borderId="0" xfId="0" applyNumberFormat="1" applyFont="1" applyFill="1"/>
    <xf numFmtId="171" fontId="20" fillId="4" borderId="0" xfId="0" applyNumberFormat="1" applyFont="1" applyFill="1"/>
    <xf numFmtId="171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167" fontId="22" fillId="4" borderId="0" xfId="25" applyNumberFormat="1" applyFont="1" applyFill="1"/>
    <xf numFmtId="0" fontId="20" fillId="4" borderId="0" xfId="25" applyFont="1" applyFill="1"/>
    <xf numFmtId="0" fontId="20" fillId="4" borderId="8" xfId="25" applyFont="1" applyFill="1" applyBorder="1"/>
    <xf numFmtId="0" fontId="2" fillId="4" borderId="0" xfId="25" applyFont="1" applyFill="1" applyAlignment="1">
      <alignment horizontal="left"/>
    </xf>
    <xf numFmtId="0" fontId="18" fillId="4" borderId="15" xfId="0" applyFont="1" applyFill="1" applyBorder="1"/>
    <xf numFmtId="171" fontId="2" fillId="4" borderId="0" xfId="0" applyNumberFormat="1" applyFont="1" applyFill="1"/>
    <xf numFmtId="2" fontId="7" fillId="4" borderId="9" xfId="25" applyNumberFormat="1" applyFont="1" applyFill="1" applyBorder="1"/>
    <xf numFmtId="165" fontId="18" fillId="4" borderId="9" xfId="0" applyNumberFormat="1" applyFont="1" applyFill="1" applyBorder="1"/>
    <xf numFmtId="2" fontId="18" fillId="4" borderId="0" xfId="0" applyNumberFormat="1" applyFont="1" applyFill="1"/>
    <xf numFmtId="170" fontId="18" fillId="4" borderId="0" xfId="27" applyNumberFormat="1" applyFont="1" applyFill="1"/>
    <xf numFmtId="165" fontId="2" fillId="4" borderId="0" xfId="9" applyNumberFormat="1" applyFont="1" applyFill="1" applyBorder="1" applyAlignment="1">
      <alignment vertical="center"/>
    </xf>
    <xf numFmtId="164" fontId="26" fillId="4" borderId="0" xfId="9" applyFont="1" applyFill="1"/>
    <xf numFmtId="1" fontId="2" fillId="4" borderId="0" xfId="25" applyNumberFormat="1" applyFont="1" applyFill="1"/>
    <xf numFmtId="0" fontId="7" fillId="4" borderId="9" xfId="25" applyFont="1" applyFill="1" applyBorder="1"/>
    <xf numFmtId="0" fontId="2" fillId="4" borderId="0" xfId="25" applyFont="1" applyFill="1"/>
    <xf numFmtId="0" fontId="7" fillId="4" borderId="9" xfId="25" applyFont="1" applyFill="1" applyBorder="1" applyAlignment="1">
      <alignment vertical="center"/>
    </xf>
    <xf numFmtId="0" fontId="10" fillId="4" borderId="0" xfId="24" applyFont="1" applyFill="1"/>
    <xf numFmtId="0" fontId="10" fillId="4" borderId="9" xfId="24" applyFont="1" applyFill="1" applyBorder="1"/>
    <xf numFmtId="0" fontId="20" fillId="0" borderId="2" xfId="0" applyFont="1" applyBorder="1"/>
    <xf numFmtId="0" fontId="0" fillId="0" borderId="8" xfId="0" applyBorder="1"/>
    <xf numFmtId="17" fontId="7" fillId="4" borderId="0" xfId="25" applyNumberFormat="1" applyFont="1" applyFill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1" fillId="0" borderId="0" xfId="0" applyFont="1"/>
    <xf numFmtId="4" fontId="23" fillId="5" borderId="13" xfId="25" applyNumberFormat="1" applyFont="1" applyFill="1" applyBorder="1"/>
    <xf numFmtId="4" fontId="30" fillId="5" borderId="13" xfId="0" applyNumberFormat="1" applyFont="1" applyFill="1" applyBorder="1"/>
    <xf numFmtId="4" fontId="7" fillId="4" borderId="13" xfId="25" applyNumberFormat="1" applyFont="1" applyFill="1" applyBorder="1"/>
    <xf numFmtId="4" fontId="31" fillId="0" borderId="13" xfId="0" applyNumberFormat="1" applyFont="1" applyBorder="1"/>
    <xf numFmtId="0" fontId="32" fillId="4" borderId="0" xfId="25" applyFont="1" applyFill="1" applyAlignment="1">
      <alignment horizontal="center"/>
    </xf>
    <xf numFmtId="17" fontId="0" fillId="0" borderId="0" xfId="0" applyNumberFormat="1"/>
    <xf numFmtId="43" fontId="0" fillId="0" borderId="0" xfId="29" applyFont="1"/>
    <xf numFmtId="4" fontId="2" fillId="4" borderId="0" xfId="25" applyNumberFormat="1" applyFont="1" applyFill="1"/>
    <xf numFmtId="4" fontId="23" fillId="4" borderId="0" xfId="25" applyNumberFormat="1" applyFont="1" applyFill="1"/>
    <xf numFmtId="0" fontId="0" fillId="0" borderId="9" xfId="0" applyBorder="1"/>
    <xf numFmtId="0" fontId="0" fillId="0" borderId="10" xfId="0" applyBorder="1"/>
    <xf numFmtId="0" fontId="0" fillId="0" borderId="3" xfId="0" applyBorder="1"/>
    <xf numFmtId="17" fontId="7" fillId="4" borderId="2" xfId="25" applyNumberFormat="1" applyFont="1" applyFill="1" applyBorder="1" applyAlignment="1">
      <alignment horizontal="center" vertical="center"/>
    </xf>
    <xf numFmtId="0" fontId="33" fillId="4" borderId="2" xfId="0" applyFont="1" applyFill="1" applyBorder="1" applyAlignment="1">
      <alignment horizontal="center" wrapText="1"/>
    </xf>
    <xf numFmtId="0" fontId="7" fillId="4" borderId="3" xfId="24" applyFont="1" applyFill="1" applyBorder="1"/>
    <xf numFmtId="4" fontId="30" fillId="5" borderId="17" xfId="0" applyNumberFormat="1" applyFont="1" applyFill="1" applyBorder="1"/>
    <xf numFmtId="0" fontId="2" fillId="4" borderId="3" xfId="24" applyFill="1" applyBorder="1"/>
    <xf numFmtId="4" fontId="31" fillId="0" borderId="17" xfId="0" applyNumberFormat="1" applyFont="1" applyBorder="1"/>
    <xf numFmtId="0" fontId="7" fillId="4" borderId="8" xfId="24" applyFont="1" applyFill="1" applyBorder="1"/>
    <xf numFmtId="0" fontId="2" fillId="4" borderId="8" xfId="24" applyFill="1" applyBorder="1"/>
    <xf numFmtId="0" fontId="0" fillId="0" borderId="18" xfId="0" applyBorder="1"/>
    <xf numFmtId="0" fontId="31" fillId="0" borderId="0" xfId="0" quotePrefix="1" applyFont="1"/>
    <xf numFmtId="0" fontId="28" fillId="4" borderId="0" xfId="25" applyFont="1" applyFill="1" applyAlignment="1">
      <alignment horizontal="center" wrapText="1"/>
    </xf>
    <xf numFmtId="0" fontId="28" fillId="4" borderId="0" xfId="25" applyFont="1" applyFill="1" applyAlignment="1">
      <alignment vertical="top" wrapText="1"/>
    </xf>
    <xf numFmtId="0" fontId="20" fillId="4" borderId="0" xfId="0" applyFont="1" applyFill="1" applyAlignment="1">
      <alignment wrapText="1"/>
    </xf>
    <xf numFmtId="167" fontId="23" fillId="5" borderId="13" xfId="25" applyNumberFormat="1" applyFont="1" applyFill="1" applyBorder="1" applyAlignment="1">
      <alignment vertical="center"/>
    </xf>
    <xf numFmtId="165" fontId="23" fillId="5" borderId="13" xfId="9" applyNumberFormat="1" applyFont="1" applyFill="1" applyBorder="1" applyAlignment="1">
      <alignment vertical="center"/>
    </xf>
    <xf numFmtId="0" fontId="28" fillId="4" borderId="0" xfId="25" applyFont="1" applyFill="1" applyAlignment="1">
      <alignment horizontal="center" vertical="top" wrapText="1"/>
    </xf>
    <xf numFmtId="0" fontId="7" fillId="4" borderId="0" xfId="25" applyFont="1" applyFill="1" applyAlignment="1">
      <alignment horizontal="center" wrapText="1"/>
    </xf>
    <xf numFmtId="0" fontId="28" fillId="4" borderId="0" xfId="25" applyFont="1" applyFill="1" applyAlignment="1">
      <alignment horizontal="center" vertical="center" wrapText="1"/>
    </xf>
    <xf numFmtId="49" fontId="22" fillId="4" borderId="0" xfId="0" applyNumberFormat="1" applyFont="1" applyFill="1"/>
    <xf numFmtId="165" fontId="22" fillId="4" borderId="0" xfId="9" applyNumberFormat="1" applyFont="1" applyFill="1"/>
    <xf numFmtId="167" fontId="22" fillId="4" borderId="0" xfId="0" applyNumberFormat="1" applyFont="1" applyFill="1"/>
    <xf numFmtId="165" fontId="22" fillId="4" borderId="0" xfId="9" applyNumberFormat="1" applyFont="1" applyFill="1" applyBorder="1"/>
    <xf numFmtId="165" fontId="22" fillId="4" borderId="0" xfId="0" applyNumberFormat="1" applyFont="1" applyFill="1"/>
    <xf numFmtId="169" fontId="22" fillId="4" borderId="0" xfId="9" applyNumberFormat="1" applyFont="1" applyFill="1" applyBorder="1" applyAlignment="1">
      <alignment horizontal="right"/>
    </xf>
    <xf numFmtId="0" fontId="2" fillId="4" borderId="0" xfId="0" applyFont="1" applyFill="1" applyAlignment="1">
      <alignment horizontal="center" vertical="center"/>
    </xf>
    <xf numFmtId="0" fontId="7" fillId="4" borderId="16" xfId="25" applyFont="1" applyFill="1" applyBorder="1" applyAlignment="1">
      <alignment horizontal="center" vertical="center"/>
    </xf>
    <xf numFmtId="0" fontId="7" fillId="4" borderId="16" xfId="25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 readingOrder="1"/>
    </xf>
    <xf numFmtId="0" fontId="20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 vertical="center"/>
    </xf>
    <xf numFmtId="0" fontId="7" fillId="4" borderId="9" xfId="25" applyFont="1" applyFill="1" applyBorder="1" applyAlignment="1">
      <alignment horizontal="center"/>
    </xf>
    <xf numFmtId="0" fontId="28" fillId="4" borderId="2" xfId="25" applyFont="1" applyFill="1" applyBorder="1" applyAlignment="1">
      <alignment horizontal="center"/>
    </xf>
    <xf numFmtId="0" fontId="7" fillId="4" borderId="0" xfId="25" applyFont="1" applyFill="1" applyAlignment="1">
      <alignment horizontal="center" wrapText="1"/>
    </xf>
    <xf numFmtId="0" fontId="7" fillId="4" borderId="8" xfId="25" applyFont="1" applyFill="1" applyBorder="1" applyAlignment="1">
      <alignment horizontal="center"/>
    </xf>
    <xf numFmtId="17" fontId="7" fillId="4" borderId="0" xfId="25" applyNumberFormat="1" applyFont="1" applyFill="1" applyAlignment="1">
      <alignment horizontal="center"/>
    </xf>
    <xf numFmtId="0" fontId="7" fillId="4" borderId="3" xfId="25" applyFont="1" applyFill="1" applyBorder="1" applyAlignment="1">
      <alignment horizontal="center"/>
    </xf>
    <xf numFmtId="0" fontId="20" fillId="3" borderId="0" xfId="25" applyFont="1" applyFill="1" applyAlignment="1">
      <alignment horizontal="center" vertical="center" wrapText="1"/>
    </xf>
    <xf numFmtId="0" fontId="28" fillId="4" borderId="9" xfId="25" applyFont="1" applyFill="1" applyBorder="1" applyAlignment="1">
      <alignment horizontal="center" vertical="center"/>
    </xf>
    <xf numFmtId="0" fontId="28" fillId="4" borderId="9" xfId="25" applyFont="1" applyFill="1" applyBorder="1" applyAlignment="1">
      <alignment horizontal="center"/>
    </xf>
    <xf numFmtId="0" fontId="20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wrapText="1"/>
    </xf>
  </cellXfs>
  <cellStyles count="30">
    <cellStyle name="Euro" xfId="1" xr:uid="{00000000-0005-0000-0000-000000000000}"/>
    <cellStyle name="Euro 2" xfId="2" xr:uid="{00000000-0005-0000-0000-000001000000}"/>
    <cellStyle name="Euro 3" xfId="3" xr:uid="{00000000-0005-0000-0000-000002000000}"/>
    <cellStyle name="Euro 4" xfId="4" xr:uid="{00000000-0005-0000-0000-000003000000}"/>
    <cellStyle name="Euro 5" xfId="5" xr:uid="{00000000-0005-0000-0000-000004000000}"/>
    <cellStyle name="Euro 6" xfId="6" xr:uid="{00000000-0005-0000-0000-000005000000}"/>
    <cellStyle name="Euro 7" xfId="7" xr:uid="{00000000-0005-0000-0000-000006000000}"/>
    <cellStyle name="Hipervínculo" xfId="8" builtinId="8"/>
    <cellStyle name="Millares" xfId="9" builtinId="3"/>
    <cellStyle name="Millares 2" xfId="29" xr:uid="{F07284A6-5C82-4FFA-974D-937599C2FBF4}"/>
    <cellStyle name="Neutral 2" xfId="10" xr:uid="{00000000-0005-0000-0000-000009000000}"/>
    <cellStyle name="Normal" xfId="0" builtinId="0"/>
    <cellStyle name="Normal 11" xfId="11" xr:uid="{00000000-0005-0000-0000-00000B000000}"/>
    <cellStyle name="Normal 12" xfId="12" xr:uid="{00000000-0005-0000-0000-00000C000000}"/>
    <cellStyle name="Normal 13" xfId="13" xr:uid="{00000000-0005-0000-0000-00000D000000}"/>
    <cellStyle name="Normal 14" xfId="14" xr:uid="{00000000-0005-0000-0000-00000E000000}"/>
    <cellStyle name="Normal 2" xfId="15" xr:uid="{00000000-0005-0000-0000-00000F000000}"/>
    <cellStyle name="Normal 3" xfId="16" xr:uid="{00000000-0005-0000-0000-000010000000}"/>
    <cellStyle name="Normal 3 2" xfId="17" xr:uid="{00000000-0005-0000-0000-000011000000}"/>
    <cellStyle name="Normal 4" xfId="18" xr:uid="{00000000-0005-0000-0000-000012000000}"/>
    <cellStyle name="Normal 4 2" xfId="19" xr:uid="{00000000-0005-0000-0000-000013000000}"/>
    <cellStyle name="Normal 5" xfId="20" xr:uid="{00000000-0005-0000-0000-000014000000}"/>
    <cellStyle name="Normal 6" xfId="21" xr:uid="{00000000-0005-0000-0000-000015000000}"/>
    <cellStyle name="Normal 7" xfId="22" xr:uid="{00000000-0005-0000-0000-000016000000}"/>
    <cellStyle name="Normal 9" xfId="23" xr:uid="{00000000-0005-0000-0000-000017000000}"/>
    <cellStyle name="Normal_Fenaviquín 14 (2007) - Base importaciones maquinaria" xfId="24" xr:uid="{00000000-0005-0000-0000-000018000000}"/>
    <cellStyle name="Normal_Fenaviquín 15 (2007) - Huevo por colores" xfId="25" xr:uid="{00000000-0005-0000-0000-000019000000}"/>
    <cellStyle name="Percent 2" xfId="26" xr:uid="{00000000-0005-0000-0000-00001A000000}"/>
    <cellStyle name="Porcentaje" xfId="27" builtinId="5"/>
    <cellStyle name="Total 2" xfId="28" xr:uid="{00000000-0005-0000-0000-00001C00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1.4690743162405051E-4"/>
                  <c:y val="-4.4834921950546681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3-418F-841C-DF34E7ADBCF3}"/>
                </c:ext>
              </c:extLst>
            </c:dLbl>
            <c:dLbl>
              <c:idx val="5"/>
              <c:layout>
                <c:manualLayout>
                  <c:x val="0"/>
                  <c:y val="-5.6140350877192978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3-418F-841C-DF34E7ADBCF3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Cali</c:v>
                </c:pt>
                <c:pt idx="3">
                  <c:v>Barranquilla</c:v>
                </c:pt>
                <c:pt idx="4">
                  <c:v>Bucaramanga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Tunja</c:v>
                </c:pt>
                <c:pt idx="9">
                  <c:v>Pasto</c:v>
                </c:pt>
                <c:pt idx="10">
                  <c:v>Neiva</c:v>
                </c:pt>
                <c:pt idx="11">
                  <c:v>Villavicencio</c:v>
                </c:pt>
                <c:pt idx="12">
                  <c:v>Armenia</c:v>
                </c:pt>
                <c:pt idx="13">
                  <c:v>Valledupar</c:v>
                </c:pt>
                <c:pt idx="14">
                  <c:v>Sincelejo</c:v>
                </c:pt>
                <c:pt idx="15">
                  <c:v>Manizales</c:v>
                </c:pt>
                <c:pt idx="16">
                  <c:v>Popayan</c:v>
                </c:pt>
                <c:pt idx="17">
                  <c:v>Ibague</c:v>
                </c:pt>
                <c:pt idx="18">
                  <c:v>Santa Marta</c:v>
                </c:pt>
                <c:pt idx="19">
                  <c:v>Monteria</c:v>
                </c:pt>
                <c:pt idx="20">
                  <c:v>Ipiales</c:v>
                </c:pt>
              </c:strCache>
            </c:strRef>
          </c:cat>
          <c:val>
            <c:numRef>
              <c:f>'Abastecimiento ciudades'!$O$17:$O$37</c:f>
              <c:numCache>
                <c:formatCode>_(* #,##0.0_);_(* \(#,##0.0\);_(* "-"??_);_(@_)</c:formatCode>
                <c:ptCount val="21"/>
                <c:pt idx="0">
                  <c:v>37.738680866521598</c:v>
                </c:pt>
                <c:pt idx="1">
                  <c:v>12.9121168159751</c:v>
                </c:pt>
                <c:pt idx="2">
                  <c:v>8.387399161565936</c:v>
                </c:pt>
                <c:pt idx="3">
                  <c:v>7.7851844058439008</c:v>
                </c:pt>
                <c:pt idx="4">
                  <c:v>6.5417365098732585</c:v>
                </c:pt>
                <c:pt idx="5">
                  <c:v>5.4675142631531193</c:v>
                </c:pt>
                <c:pt idx="6">
                  <c:v>4.0203795561589164</c:v>
                </c:pt>
                <c:pt idx="7">
                  <c:v>2.1306236831584542</c:v>
                </c:pt>
                <c:pt idx="8">
                  <c:v>1.7472390163913645</c:v>
                </c:pt>
                <c:pt idx="9">
                  <c:v>1.6532083054269688</c:v>
                </c:pt>
                <c:pt idx="10">
                  <c:v>1.600760487122765</c:v>
                </c:pt>
                <c:pt idx="11">
                  <c:v>1.5469250297398243</c:v>
                </c:pt>
                <c:pt idx="12">
                  <c:v>1.5047213680332121</c:v>
                </c:pt>
                <c:pt idx="13">
                  <c:v>1.0589118700043252</c:v>
                </c:pt>
                <c:pt idx="14">
                  <c:v>1.0675219612634073</c:v>
                </c:pt>
                <c:pt idx="15">
                  <c:v>0.98107691208725867</c:v>
                </c:pt>
                <c:pt idx="16">
                  <c:v>0.98695954280393439</c:v>
                </c:pt>
                <c:pt idx="17">
                  <c:v>0.79447134222835791</c:v>
                </c:pt>
                <c:pt idx="18">
                  <c:v>0.75952238614776624</c:v>
                </c:pt>
                <c:pt idx="19">
                  <c:v>0.70553006505755045</c:v>
                </c:pt>
                <c:pt idx="20">
                  <c:v>0.60951645144298872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E3-418F-841C-DF34E7AD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1551"/>
        <c:axId val="1"/>
      </c:barChart>
      <c:catAx>
        <c:axId val="209428155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155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Anual'!$E$12:$E$13</c:f>
              <c:strCache>
                <c:ptCount val="2"/>
                <c:pt idx="0">
                  <c:v>2021</c:v>
                </c:pt>
                <c:pt idx="1">
                  <c:v>octubre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Anual'!$E$14:$E$17</c:f>
              <c:numCache>
                <c:formatCode>#,##0.00</c:formatCode>
                <c:ptCount val="4"/>
                <c:pt idx="0">
                  <c:v>13.668434950638142</c:v>
                </c:pt>
                <c:pt idx="1">
                  <c:v>4.652043448546106</c:v>
                </c:pt>
                <c:pt idx="2">
                  <c:v>42.483574454370718</c:v>
                </c:pt>
                <c:pt idx="3">
                  <c:v>9.7941063015457139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5-4B3D-A002-8CD8539F1E75}"/>
            </c:ext>
          </c:extLst>
        </c:ser>
        <c:ser>
          <c:idx val="1"/>
          <c:order val="1"/>
          <c:tx>
            <c:strRef>
              <c:f>'IPAAC Variacion Anual'!$F$12:$F$13</c:f>
              <c:strCache>
                <c:ptCount val="2"/>
                <c:pt idx="0">
                  <c:v>2022</c:v>
                </c:pt>
                <c:pt idx="1">
                  <c:v>octubre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95-4B3D-A002-8CD8539F1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Anual'!$F$14:$F$17</c:f>
              <c:numCache>
                <c:formatCode>#,##0.00</c:formatCode>
                <c:ptCount val="4"/>
                <c:pt idx="0">
                  <c:v>37.656744074587948</c:v>
                </c:pt>
                <c:pt idx="1">
                  <c:v>15.64929381057043</c:v>
                </c:pt>
                <c:pt idx="2">
                  <c:v>56.182710895751953</c:v>
                </c:pt>
                <c:pt idx="3">
                  <c:v>50.866644467567298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5-4B3D-A002-8CD8539F1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Bovinos unidades'!$K$14:$K$25</c:f>
              <c:strCache>
                <c:ptCount val="12"/>
                <c:pt idx="0">
                  <c:v>Meta</c:v>
                </c:pt>
                <c:pt idx="1">
                  <c:v>Casanare</c:v>
                </c:pt>
                <c:pt idx="2">
                  <c:v>Arauca</c:v>
                </c:pt>
                <c:pt idx="3">
                  <c:v>Cundinamarca</c:v>
                </c:pt>
                <c:pt idx="4">
                  <c:v>Guaviare</c:v>
                </c:pt>
                <c:pt idx="5">
                  <c:v>Boyaca</c:v>
                </c:pt>
                <c:pt idx="6">
                  <c:v>Antioquia</c:v>
                </c:pt>
                <c:pt idx="7">
                  <c:v>Santander</c:v>
                </c:pt>
                <c:pt idx="8">
                  <c:v>Caqueta</c:v>
                </c:pt>
                <c:pt idx="9">
                  <c:v>Tolima</c:v>
                </c:pt>
                <c:pt idx="10">
                  <c:v>Caldas</c:v>
                </c:pt>
                <c:pt idx="11">
                  <c:v>Huila</c:v>
                </c:pt>
              </c:strCache>
            </c:strRef>
          </c:cat>
          <c:val>
            <c:numRef>
              <c:f>'Abastecimiento Bovinos unidades'!$L$14:$L$25</c:f>
              <c:numCache>
                <c:formatCode>_(* #,##0.0_);_(* \(#,##0.0\);_(* "-"??_);_(@_)</c:formatCode>
                <c:ptCount val="12"/>
                <c:pt idx="0">
                  <c:v>27.337520645215736</c:v>
                </c:pt>
                <c:pt idx="1">
                  <c:v>24.679501862590268</c:v>
                </c:pt>
                <c:pt idx="2">
                  <c:v>13.848027100989766</c:v>
                </c:pt>
                <c:pt idx="3">
                  <c:v>9.8947546082532654</c:v>
                </c:pt>
                <c:pt idx="4">
                  <c:v>7.382126366803698</c:v>
                </c:pt>
                <c:pt idx="5">
                  <c:v>6.2001953007269526</c:v>
                </c:pt>
                <c:pt idx="6">
                  <c:v>2.743613545672642</c:v>
                </c:pt>
                <c:pt idx="7">
                  <c:v>2.4861059205053708</c:v>
                </c:pt>
                <c:pt idx="8">
                  <c:v>2.5702540115010426</c:v>
                </c:pt>
                <c:pt idx="9">
                  <c:v>1.362523960505853</c:v>
                </c:pt>
                <c:pt idx="10">
                  <c:v>1.0801817984544719</c:v>
                </c:pt>
                <c:pt idx="11">
                  <c:v>0.24762203281534437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4C7F-AD71-8BB67C0E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8191"/>
        <c:axId val="1"/>
      </c:barChart>
      <c:catAx>
        <c:axId val="209429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9819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Bufalos unidades'!$J$17:$J$26</c:f>
              <c:strCache>
                <c:ptCount val="10"/>
                <c:pt idx="0">
                  <c:v>Meta</c:v>
                </c:pt>
                <c:pt idx="1">
                  <c:v>Arauca</c:v>
                </c:pt>
                <c:pt idx="2">
                  <c:v>Casanare</c:v>
                </c:pt>
                <c:pt idx="3">
                  <c:v>Santander</c:v>
                </c:pt>
                <c:pt idx="4">
                  <c:v>Antioquia</c:v>
                </c:pt>
                <c:pt idx="5">
                  <c:v>Guaviare</c:v>
                </c:pt>
                <c:pt idx="6">
                  <c:v>Cundinamarca</c:v>
                </c:pt>
                <c:pt idx="7">
                  <c:v>Tolima</c:v>
                </c:pt>
                <c:pt idx="8">
                  <c:v>Caqueta</c:v>
                </c:pt>
                <c:pt idx="9">
                  <c:v>Boyaca</c:v>
                </c:pt>
              </c:strCache>
            </c:strRef>
          </c:cat>
          <c:val>
            <c:numRef>
              <c:f>'Abastecimiento Bufalos unidades'!$K$17:$K$26</c:f>
              <c:numCache>
                <c:formatCode>0.0</c:formatCode>
                <c:ptCount val="10"/>
                <c:pt idx="0">
                  <c:v>39.770279971284992</c:v>
                </c:pt>
                <c:pt idx="1">
                  <c:v>17.659727207465899</c:v>
                </c:pt>
                <c:pt idx="2">
                  <c:v>16.654702081837762</c:v>
                </c:pt>
                <c:pt idx="3">
                  <c:v>9.6913137114142138</c:v>
                </c:pt>
                <c:pt idx="4">
                  <c:v>6.9633883704235471</c:v>
                </c:pt>
                <c:pt idx="5">
                  <c:v>2.2972002871500359</c:v>
                </c:pt>
                <c:pt idx="6">
                  <c:v>2.2254127781765973</c:v>
                </c:pt>
                <c:pt idx="7">
                  <c:v>0.14357501794687724</c:v>
                </c:pt>
                <c:pt idx="8">
                  <c:v>1.7229002153625268</c:v>
                </c:pt>
                <c:pt idx="9">
                  <c:v>0.64608758076094763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8-4128-9F7A-FE6CD5DDD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78639"/>
        <c:axId val="1"/>
      </c:barChart>
      <c:catAx>
        <c:axId val="2094278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863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Porcinos unidade'!$J$27:$J$36</c:f>
              <c:strCache>
                <c:ptCount val="10"/>
                <c:pt idx="0">
                  <c:v>Cundinamarca</c:v>
                </c:pt>
                <c:pt idx="1">
                  <c:v>Antioquia</c:v>
                </c:pt>
                <c:pt idx="2">
                  <c:v>Meta</c:v>
                </c:pt>
                <c:pt idx="3">
                  <c:v>Boyaca</c:v>
                </c:pt>
                <c:pt idx="4">
                  <c:v>Caldas</c:v>
                </c:pt>
                <c:pt idx="5">
                  <c:v>Tolima</c:v>
                </c:pt>
                <c:pt idx="6">
                  <c:v>Santander</c:v>
                </c:pt>
                <c:pt idx="7">
                  <c:v>Risaralda</c:v>
                </c:pt>
                <c:pt idx="8">
                  <c:v>Valle Del Cauca</c:v>
                </c:pt>
                <c:pt idx="9">
                  <c:v>Bogota</c:v>
                </c:pt>
              </c:strCache>
            </c:strRef>
          </c:cat>
          <c:val>
            <c:numRef>
              <c:f>'Abastecimiento Porcinos unidade'!$K$27:$K$36</c:f>
              <c:numCache>
                <c:formatCode>_(* #,##0.0_);_(* \(#,##0.0\);_(* "-"??_);_(@_)</c:formatCode>
                <c:ptCount val="10"/>
                <c:pt idx="0">
                  <c:v>49.310579826748857</c:v>
                </c:pt>
                <c:pt idx="1">
                  <c:v>17.097897203090891</c:v>
                </c:pt>
                <c:pt idx="2">
                  <c:v>16.13841631040599</c:v>
                </c:pt>
                <c:pt idx="3">
                  <c:v>8.5110277998704689</c:v>
                </c:pt>
                <c:pt idx="4">
                  <c:v>3.3207238334930675</c:v>
                </c:pt>
                <c:pt idx="5">
                  <c:v>2.8152157024424689</c:v>
                </c:pt>
                <c:pt idx="6">
                  <c:v>1.7734320556151248</c:v>
                </c:pt>
                <c:pt idx="7">
                  <c:v>0.63903858076207731</c:v>
                </c:pt>
                <c:pt idx="8">
                  <c:v>0.15583680363793559</c:v>
                </c:pt>
                <c:pt idx="9">
                  <c:v>9.2763664949333802E-2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7-4737-A056-ABFB2B989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6111"/>
        <c:axId val="1"/>
      </c:barChart>
      <c:catAx>
        <c:axId val="2094296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611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C-4394-BEF6-B11E261CCBC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frutas'!$N$17:$N$37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Armenia</c:v>
                </c:pt>
                <c:pt idx="9">
                  <c:v>Tunja</c:v>
                </c:pt>
                <c:pt idx="10">
                  <c:v>Villavicencio</c:v>
                </c:pt>
                <c:pt idx="11">
                  <c:v>Neiva</c:v>
                </c:pt>
                <c:pt idx="12">
                  <c:v>Valledupar</c:v>
                </c:pt>
                <c:pt idx="13">
                  <c:v>Manizales</c:v>
                </c:pt>
                <c:pt idx="14">
                  <c:v>Pasto</c:v>
                </c:pt>
                <c:pt idx="15">
                  <c:v>Santa Marta</c:v>
                </c:pt>
                <c:pt idx="16">
                  <c:v>Ibague</c:v>
                </c:pt>
                <c:pt idx="17">
                  <c:v>Sincelejo</c:v>
                </c:pt>
                <c:pt idx="18">
                  <c:v>Monteria</c:v>
                </c:pt>
                <c:pt idx="19">
                  <c:v>Popayan</c:v>
                </c:pt>
                <c:pt idx="20">
                  <c:v>Ipiales</c:v>
                </c:pt>
              </c:strCache>
            </c:strRef>
          </c:cat>
          <c:val>
            <c:numRef>
              <c:f>'Abastecimiento ciudades frutas'!$O$17:$O$37</c:f>
              <c:numCache>
                <c:formatCode>_(* #,##0.0_);_(* \(#,##0.0\);_(* "-"??_);_(@_)</c:formatCode>
                <c:ptCount val="21"/>
                <c:pt idx="0">
                  <c:v>43.365139816443495</c:v>
                </c:pt>
                <c:pt idx="1">
                  <c:v>14.194810622348154</c:v>
                </c:pt>
                <c:pt idx="2">
                  <c:v>8.2630533026553756</c:v>
                </c:pt>
                <c:pt idx="3">
                  <c:v>7.1796201457703424</c:v>
                </c:pt>
                <c:pt idx="4">
                  <c:v>6.3197074911411564</c:v>
                </c:pt>
                <c:pt idx="5">
                  <c:v>3.4197327128030626</c:v>
                </c:pt>
                <c:pt idx="6">
                  <c:v>2.9020874468312252</c:v>
                </c:pt>
                <c:pt idx="7">
                  <c:v>2.1864437936526864</c:v>
                </c:pt>
                <c:pt idx="8">
                  <c:v>1.8288102074552171</c:v>
                </c:pt>
                <c:pt idx="9">
                  <c:v>1.6303599155387247</c:v>
                </c:pt>
                <c:pt idx="10">
                  <c:v>1.5014164250316804</c:v>
                </c:pt>
                <c:pt idx="11">
                  <c:v>1.2758251498980042</c:v>
                </c:pt>
                <c:pt idx="12">
                  <c:v>1.1584375998909147</c:v>
                </c:pt>
                <c:pt idx="13">
                  <c:v>1.0357823646186493</c:v>
                </c:pt>
                <c:pt idx="14">
                  <c:v>0.9875359269678492</c:v>
                </c:pt>
                <c:pt idx="15">
                  <c:v>0.64790617968969522</c:v>
                </c:pt>
                <c:pt idx="16">
                  <c:v>0.61857038497520711</c:v>
                </c:pt>
                <c:pt idx="17">
                  <c:v>0.60580002423474799</c:v>
                </c:pt>
                <c:pt idx="18">
                  <c:v>0.41998813113381478</c:v>
                </c:pt>
                <c:pt idx="19">
                  <c:v>0.40530917373021896</c:v>
                </c:pt>
                <c:pt idx="20">
                  <c:v>5.3663185189790422E-2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C-4394-BEF6-B11E261C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9871"/>
        <c:axId val="1"/>
      </c:barChart>
      <c:catAx>
        <c:axId val="20942898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4.4834921950545658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F8-4364-9505-1108DB18F3F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verduras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Tunja</c:v>
                </c:pt>
                <c:pt idx="8">
                  <c:v>Pasto</c:v>
                </c:pt>
                <c:pt idx="9">
                  <c:v>Neiva</c:v>
                </c:pt>
                <c:pt idx="10">
                  <c:v>Villavicencio</c:v>
                </c:pt>
                <c:pt idx="11">
                  <c:v>Armenia</c:v>
                </c:pt>
                <c:pt idx="12">
                  <c:v>Pereira</c:v>
                </c:pt>
                <c:pt idx="13">
                  <c:v>Ipiales</c:v>
                </c:pt>
                <c:pt idx="14">
                  <c:v>Sincelejo</c:v>
                </c:pt>
                <c:pt idx="15">
                  <c:v>Manizales</c:v>
                </c:pt>
                <c:pt idx="16">
                  <c:v>Valledupar</c:v>
                </c:pt>
                <c:pt idx="17">
                  <c:v>Monteria</c:v>
                </c:pt>
                <c:pt idx="18">
                  <c:v>Santa Marta</c:v>
                </c:pt>
                <c:pt idx="19">
                  <c:v>Ibague</c:v>
                </c:pt>
                <c:pt idx="20">
                  <c:v>Popayan</c:v>
                </c:pt>
              </c:strCache>
            </c:strRef>
          </c:cat>
          <c:val>
            <c:numRef>
              <c:f>'Abastecimiento verduras '!$O$17:$O$37</c:f>
              <c:numCache>
                <c:formatCode>_(* #,##0.0_);_(* \(#,##0.0\);_(* "-"??_);_(@_)</c:formatCode>
                <c:ptCount val="21"/>
                <c:pt idx="0">
                  <c:v>45.604173762910492</c:v>
                </c:pt>
                <c:pt idx="1">
                  <c:v>10.89235833285522</c:v>
                </c:pt>
                <c:pt idx="2">
                  <c:v>8.1304307469833041</c:v>
                </c:pt>
                <c:pt idx="3">
                  <c:v>7.5948919648161386</c:v>
                </c:pt>
                <c:pt idx="4">
                  <c:v>4.7971550686699862</c:v>
                </c:pt>
                <c:pt idx="5">
                  <c:v>4.0054722528703266</c:v>
                </c:pt>
                <c:pt idx="6">
                  <c:v>2.701355766468807</c:v>
                </c:pt>
                <c:pt idx="7">
                  <c:v>2.0057756418118853</c:v>
                </c:pt>
                <c:pt idx="8">
                  <c:v>1.8917436570134867</c:v>
                </c:pt>
                <c:pt idx="9">
                  <c:v>1.7951727342676602</c:v>
                </c:pt>
                <c:pt idx="10">
                  <c:v>1.5793830361942536</c:v>
                </c:pt>
                <c:pt idx="11">
                  <c:v>1.5082272606900486</c:v>
                </c:pt>
                <c:pt idx="12">
                  <c:v>1.2967381977379018</c:v>
                </c:pt>
                <c:pt idx="13">
                  <c:v>1.1108225205019577</c:v>
                </c:pt>
                <c:pt idx="14">
                  <c:v>1.0262035402665608</c:v>
                </c:pt>
                <c:pt idx="15">
                  <c:v>0.85749898210914777</c:v>
                </c:pt>
                <c:pt idx="16">
                  <c:v>0.83601040341195321</c:v>
                </c:pt>
                <c:pt idx="17">
                  <c:v>0.78317537807978554</c:v>
                </c:pt>
                <c:pt idx="18">
                  <c:v>0.68518569562134912</c:v>
                </c:pt>
                <c:pt idx="19">
                  <c:v>0.64780178118593501</c:v>
                </c:pt>
                <c:pt idx="20">
                  <c:v>0.25042327553377031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8-4364-9505-1108DB18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76975"/>
        <c:axId val="1"/>
      </c:barChart>
      <c:catAx>
        <c:axId val="20942769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6975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1.1303218676611763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3C-4D66-BB68-3F57D466AFF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tuberculos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Cali</c:v>
                </c:pt>
                <c:pt idx="3">
                  <c:v>Bucaramanga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Pasto</c:v>
                </c:pt>
                <c:pt idx="8">
                  <c:v>Tunja</c:v>
                </c:pt>
                <c:pt idx="9">
                  <c:v>Popayan</c:v>
                </c:pt>
                <c:pt idx="10">
                  <c:v>Villavicencio</c:v>
                </c:pt>
                <c:pt idx="11">
                  <c:v>Armenia</c:v>
                </c:pt>
                <c:pt idx="12">
                  <c:v>Neiva</c:v>
                </c:pt>
                <c:pt idx="13">
                  <c:v>Sincelejo</c:v>
                </c:pt>
                <c:pt idx="14">
                  <c:v>Pereira</c:v>
                </c:pt>
                <c:pt idx="15">
                  <c:v>Ibague</c:v>
                </c:pt>
                <c:pt idx="16">
                  <c:v>Monteria</c:v>
                </c:pt>
                <c:pt idx="17">
                  <c:v>Valledupar</c:v>
                </c:pt>
                <c:pt idx="18">
                  <c:v>Ipiales</c:v>
                </c:pt>
                <c:pt idx="19">
                  <c:v>Manizales</c:v>
                </c:pt>
                <c:pt idx="20">
                  <c:v>Santa Marta</c:v>
                </c:pt>
              </c:strCache>
            </c:strRef>
          </c:cat>
          <c:val>
            <c:numRef>
              <c:f>'Abastecimiento tuberculos '!$O$17:$O$37</c:f>
              <c:numCache>
                <c:formatCode>_(* #,##0.0_);_(* \(#,##0.0\);_(* "-"??_);_(@_)</c:formatCode>
                <c:ptCount val="21"/>
                <c:pt idx="0">
                  <c:v>35.435991012715249</c:v>
                </c:pt>
                <c:pt idx="1">
                  <c:v>11.502912158276533</c:v>
                </c:pt>
                <c:pt idx="2">
                  <c:v>8.0966419644956655</c:v>
                </c:pt>
                <c:pt idx="3">
                  <c:v>6.4593573223155607</c:v>
                </c:pt>
                <c:pt idx="4">
                  <c:v>5.3003370422529805</c:v>
                </c:pt>
                <c:pt idx="5">
                  <c:v>5.0011715714394551</c:v>
                </c:pt>
                <c:pt idx="6">
                  <c:v>4.9400182128031993</c:v>
                </c:pt>
                <c:pt idx="7">
                  <c:v>3.1113956132174705</c:v>
                </c:pt>
                <c:pt idx="8">
                  <c:v>2.7976122607446063</c:v>
                </c:pt>
                <c:pt idx="9">
                  <c:v>2.4649365156293781</c:v>
                </c:pt>
                <c:pt idx="10">
                  <c:v>2.1054292106171859</c:v>
                </c:pt>
                <c:pt idx="11">
                  <c:v>1.7438192854386834</c:v>
                </c:pt>
                <c:pt idx="12">
                  <c:v>1.6472741865636753</c:v>
                </c:pt>
                <c:pt idx="13">
                  <c:v>1.564469108878678</c:v>
                </c:pt>
                <c:pt idx="14">
                  <c:v>1.4407229270163602</c:v>
                </c:pt>
                <c:pt idx="15">
                  <c:v>1.3308210818013586</c:v>
                </c:pt>
                <c:pt idx="16">
                  <c:v>1.1726911670960556</c:v>
                </c:pt>
                <c:pt idx="17">
                  <c:v>1.059443754206584</c:v>
                </c:pt>
                <c:pt idx="18">
                  <c:v>0.99476503131602934</c:v>
                </c:pt>
                <c:pt idx="19">
                  <c:v>0.96421776643172952</c:v>
                </c:pt>
                <c:pt idx="20">
                  <c:v>0.86597280674357269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3C-4D66-BB68-3F57D466A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300271"/>
        <c:axId val="1"/>
      </c:barChart>
      <c:catAx>
        <c:axId val="20943002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300271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8.3332869610378245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8B-4192-8447-FFD635DB34CD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otros'!$N$17:$N$34</c:f>
              <c:strCache>
                <c:ptCount val="18"/>
                <c:pt idx="0">
                  <c:v>Bogota</c:v>
                </c:pt>
                <c:pt idx="1">
                  <c:v>Barranquilla</c:v>
                </c:pt>
                <c:pt idx="2">
                  <c:v>Medellin</c:v>
                </c:pt>
                <c:pt idx="3">
                  <c:v>Cali</c:v>
                </c:pt>
                <c:pt idx="4">
                  <c:v>Cucuta</c:v>
                </c:pt>
                <c:pt idx="5">
                  <c:v>Cartagena</c:v>
                </c:pt>
                <c:pt idx="6">
                  <c:v>Pereira</c:v>
                </c:pt>
                <c:pt idx="7">
                  <c:v>Bucaramanga</c:v>
                </c:pt>
                <c:pt idx="8">
                  <c:v>Neiva</c:v>
                </c:pt>
                <c:pt idx="9">
                  <c:v>Valledupar</c:v>
                </c:pt>
                <c:pt idx="10">
                  <c:v>Manizales</c:v>
                </c:pt>
                <c:pt idx="11">
                  <c:v>Sincelejo</c:v>
                </c:pt>
                <c:pt idx="12">
                  <c:v>Santa Marta</c:v>
                </c:pt>
                <c:pt idx="13">
                  <c:v>Armenia</c:v>
                </c:pt>
                <c:pt idx="14">
                  <c:v>Villavicencio</c:v>
                </c:pt>
                <c:pt idx="15">
                  <c:v>Popayan</c:v>
                </c:pt>
                <c:pt idx="16">
                  <c:v>Ibague</c:v>
                </c:pt>
                <c:pt idx="17">
                  <c:v>Monteria</c:v>
                </c:pt>
              </c:strCache>
            </c:strRef>
          </c:cat>
          <c:val>
            <c:numRef>
              <c:f>'Abastecimiento ciudades otros'!$O$17:$O$34</c:f>
              <c:numCache>
                <c:formatCode>_(* #,##0.0_);_(* \(#,##0.0\);_(* "-"??_);_(@_)</c:formatCode>
                <c:ptCount val="18"/>
                <c:pt idx="0">
                  <c:v>22.556650421663662</c:v>
                </c:pt>
                <c:pt idx="1">
                  <c:v>17.550402213710282</c:v>
                </c:pt>
                <c:pt idx="2">
                  <c:v>16.336337818367063</c:v>
                </c:pt>
                <c:pt idx="3">
                  <c:v>11.453518399938925</c:v>
                </c:pt>
                <c:pt idx="4">
                  <c:v>10.802198196566026</c:v>
                </c:pt>
                <c:pt idx="5">
                  <c:v>6.0150282540190769</c:v>
                </c:pt>
                <c:pt idx="6">
                  <c:v>4.2806187356249419</c:v>
                </c:pt>
                <c:pt idx="7">
                  <c:v>2.2085076022227859</c:v>
                </c:pt>
                <c:pt idx="8">
                  <c:v>1.6462113115876083</c:v>
                </c:pt>
                <c:pt idx="9">
                  <c:v>1.2643921928067765</c:v>
                </c:pt>
                <c:pt idx="10">
                  <c:v>1.1201962574259479</c:v>
                </c:pt>
                <c:pt idx="11">
                  <c:v>0.98148609469550696</c:v>
                </c:pt>
                <c:pt idx="12">
                  <c:v>0.85314236615099193</c:v>
                </c:pt>
                <c:pt idx="13">
                  <c:v>0.75885631602357129</c:v>
                </c:pt>
                <c:pt idx="14">
                  <c:v>0.7533358721205583</c:v>
                </c:pt>
                <c:pt idx="15">
                  <c:v>0.66401518889769817</c:v>
                </c:pt>
                <c:pt idx="16">
                  <c:v>0.4564673953221573</c:v>
                </c:pt>
                <c:pt idx="17">
                  <c:v>0.27091206430594195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B-4192-8447-FFD635DB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99855"/>
        <c:axId val="1"/>
      </c:barChart>
      <c:catAx>
        <c:axId val="209429985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98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9522626785746"/>
          <c:y val="5.9213438320209977E-2"/>
          <c:w val="0.81592347936373721"/>
          <c:h val="0.74078236220472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'Abastecimiento Bogotá'!$Q$77:$R$82</c:f>
              <c:strCache>
                <c:ptCount val="6"/>
                <c:pt idx="0">
                  <c:v>May</c:v>
                </c:pt>
                <c:pt idx="1">
                  <c:v>Jun</c:v>
                </c:pt>
                <c:pt idx="2">
                  <c:v>Jul</c:v>
                </c:pt>
                <c:pt idx="3">
                  <c:v>Ago</c:v>
                </c:pt>
                <c:pt idx="4">
                  <c:v>Sep</c:v>
                </c:pt>
                <c:pt idx="5">
                  <c:v>Oct</c:v>
                </c:pt>
              </c:strCache>
            </c:strRef>
          </c:cat>
          <c:val>
            <c:numRef>
              <c:f>'Abastecimiento Bogotá'!$S$77:$S$82</c:f>
              <c:numCache>
                <c:formatCode>_(* #,##0_);_(* \(#,##0\);_(* "-"??_);_(@_)</c:formatCode>
                <c:ptCount val="6"/>
                <c:pt idx="0">
                  <c:v>206820.47399999984</c:v>
                </c:pt>
                <c:pt idx="1">
                  <c:v>201285.1690000002</c:v>
                </c:pt>
                <c:pt idx="2">
                  <c:v>205095.99700000003</c:v>
                </c:pt>
                <c:pt idx="3">
                  <c:v>208688.17500000034</c:v>
                </c:pt>
                <c:pt idx="4">
                  <c:v>202393.02950000018</c:v>
                </c:pt>
                <c:pt idx="5">
                  <c:v>192962.52749999953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2383"/>
        <c:axId val="1"/>
      </c:barChart>
      <c:lineChart>
        <c:grouping val="standard"/>
        <c:varyColors val="0"/>
        <c:ser>
          <c:idx val="1"/>
          <c:order val="1"/>
          <c:tx>
            <c:strRef>
              <c:f>'Abastecimiento Bogotá'!$T$21</c:f>
              <c:strCache>
                <c:ptCount val="1"/>
              </c:strCache>
            </c:strRef>
          </c:tx>
          <c:marker>
            <c:symbol val="none"/>
          </c:marker>
          <c:cat>
            <c:strRef>
              <c:f>'Abastecimiento Bogotá'!$Q$77:$R$82</c:f>
              <c:strCache>
                <c:ptCount val="6"/>
                <c:pt idx="0">
                  <c:v>May</c:v>
                </c:pt>
                <c:pt idx="1">
                  <c:v>Jun</c:v>
                </c:pt>
                <c:pt idx="2">
                  <c:v>Jul</c:v>
                </c:pt>
                <c:pt idx="3">
                  <c:v>Ago</c:v>
                </c:pt>
                <c:pt idx="4">
                  <c:v>Sep</c:v>
                </c:pt>
                <c:pt idx="5">
                  <c:v>Oct</c:v>
                </c:pt>
              </c:strCache>
            </c:strRef>
          </c:cat>
          <c:val>
            <c:numRef>
              <c:f>'Abastecimiento Bogotá'!$T$77:$T$82</c:f>
              <c:numCache>
                <c:formatCode>0.0</c:formatCode>
                <c:ptCount val="6"/>
                <c:pt idx="0">
                  <c:v>12.252037632668106</c:v>
                </c:pt>
                <c:pt idx="1">
                  <c:v>-2.6763815462484786</c:v>
                </c:pt>
                <c:pt idx="2">
                  <c:v>1.8932482800060768</c:v>
                </c:pt>
                <c:pt idx="3">
                  <c:v>1.7514617801147665</c:v>
                </c:pt>
                <c:pt idx="4">
                  <c:v>-3.0165319621009417</c:v>
                </c:pt>
                <c:pt idx="5">
                  <c:v>-4.6594994023747489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94282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27000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82383"/>
        <c:crosses val="autoZero"/>
        <c:crossBetween val="between"/>
        <c:majorUnit val="3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-11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"/>
        <c:crosses val="max"/>
        <c:crossBetween val="between"/>
        <c:maj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66764033528065"/>
          <c:y val="8.9112029313167543E-2"/>
          <c:w val="0.63711667090000845"/>
          <c:h val="0.17822353888932202"/>
        </c:manualLayout>
      </c:layout>
      <c:overlay val="0"/>
      <c:txPr>
        <a:bodyPr/>
        <a:lstStyle/>
        <a:p>
          <a:pPr>
            <a:defRPr sz="5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1611004956269E-2"/>
          <c:y val="9.5404080587487533E-2"/>
          <c:w val="0.52139041522687357"/>
          <c:h val="0.84173365524431398"/>
        </c:manualLayout>
      </c:layout>
      <c:pieChart>
        <c:varyColors val="1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59-44CA-9240-AF9B4AEE2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59-44CA-9240-AF9B4AEE2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59-44CA-9240-AF9B4AEE2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59-44CA-9240-AF9B4AEE2394}"/>
              </c:ext>
            </c:extLst>
          </c:dPt>
          <c:dLbls>
            <c:dLbl>
              <c:idx val="0"/>
              <c:layout>
                <c:manualLayout>
                  <c:x val="-0.16014785022375799"/>
                  <c:y val="3.9686105484396654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9-44CA-9240-AF9B4AEE2394}"/>
                </c:ext>
              </c:extLst>
            </c:dLbl>
            <c:dLbl>
              <c:idx val="1"/>
              <c:layout>
                <c:manualLayout>
                  <c:x val="1.3819180875771823E-3"/>
                  <c:y val="-0.1429640262568726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9-44CA-9240-AF9B4AEE2394}"/>
                </c:ext>
              </c:extLst>
            </c:dLbl>
            <c:dLbl>
              <c:idx val="2"/>
              <c:layout>
                <c:manualLayout>
                  <c:x val="0.13511952642610323"/>
                  <c:y val="3.4036461109672705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9-44CA-9240-AF9B4AEE2394}"/>
                </c:ext>
              </c:extLst>
            </c:dLbl>
            <c:dLbl>
              <c:idx val="3"/>
              <c:layout>
                <c:manualLayout>
                  <c:x val="5.2984981906847445E-2"/>
                  <c:y val="0.17195624937126761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9-44CA-9240-AF9B4AEE239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'Abastecimiento Bogotá'!$B$40:$B$43</c:f>
              <c:strCache>
                <c:ptCount val="4"/>
                <c:pt idx="0">
                  <c:v>Verduras y hortalizas </c:v>
                </c:pt>
                <c:pt idx="1">
                  <c:v>Tubérculos y plátanos </c:v>
                </c:pt>
                <c:pt idx="2">
                  <c:v>Frutas frescas </c:v>
                </c:pt>
                <c:pt idx="3">
                  <c:v>Otros grupos*</c:v>
                </c:pt>
              </c:strCache>
            </c:strRef>
          </c:cat>
          <c:val>
            <c:numRef>
              <c:f>'Abastecimiento Bogotá'!$K$40:$K$43</c:f>
              <c:numCache>
                <c:formatCode>0.0</c:formatCode>
                <c:ptCount val="4"/>
                <c:pt idx="0">
                  <c:v>34.490491942794336</c:v>
                </c:pt>
                <c:pt idx="1">
                  <c:v>27.423429660455749</c:v>
                </c:pt>
                <c:pt idx="2">
                  <c:v>26.328897718237069</c:v>
                </c:pt>
                <c:pt idx="3">
                  <c:v>11.757180678512849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59-44CA-9240-AF9B4AEE2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2096857593548938"/>
          <c:y val="0.11765098881356409"/>
          <c:w val="0.29676805361923275"/>
          <c:h val="0.84494841888079497"/>
        </c:manualLayout>
      </c:layout>
      <c:overlay val="0"/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mensual'!$E$12:$E$13</c:f>
              <c:strCache>
                <c:ptCount val="2"/>
                <c:pt idx="0">
                  <c:v>2021</c:v>
                </c:pt>
                <c:pt idx="1">
                  <c:v>octubre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mensual'!$E$14:$E$17</c:f>
              <c:numCache>
                <c:formatCode>#,##0.00</c:formatCode>
                <c:ptCount val="4"/>
                <c:pt idx="0">
                  <c:v>-6.726009124866339</c:v>
                </c:pt>
                <c:pt idx="1">
                  <c:v>-5.6153571939340789</c:v>
                </c:pt>
                <c:pt idx="2">
                  <c:v>0.21301541191247608</c:v>
                </c:pt>
                <c:pt idx="3">
                  <c:v>-12.018302525454727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C-4F26-8738-796CE2B4825D}"/>
            </c:ext>
          </c:extLst>
        </c:ser>
        <c:ser>
          <c:idx val="1"/>
          <c:order val="1"/>
          <c:tx>
            <c:strRef>
              <c:f>'IPAAC Variacion mensual'!$F$12:$F$13</c:f>
              <c:strCache>
                <c:ptCount val="2"/>
                <c:pt idx="0">
                  <c:v>2022</c:v>
                </c:pt>
                <c:pt idx="1">
                  <c:v>octubre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0185067526415994E-16"/>
                  <c:y val="-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DC-4F26-8738-796CE2B48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mensual'!$F$14:$F$17</c:f>
              <c:numCache>
                <c:formatCode>#,##0.00</c:formatCode>
                <c:ptCount val="4"/>
                <c:pt idx="0">
                  <c:v>-6.0004444735363478</c:v>
                </c:pt>
                <c:pt idx="1">
                  <c:v>-13.012442653341584</c:v>
                </c:pt>
                <c:pt idx="2">
                  <c:v>10.923509202972337</c:v>
                </c:pt>
                <c:pt idx="3">
                  <c:v>-9.0881374230669216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C-4F26-8738-796CE2B4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año corrido'!$E$12:$E$13</c:f>
              <c:strCache>
                <c:ptCount val="2"/>
                <c:pt idx="0">
                  <c:v>2021</c:v>
                </c:pt>
                <c:pt idx="1">
                  <c:v>octubre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corrido'!$E$14:$E$17</c:f>
              <c:numCache>
                <c:formatCode>#,##0.00</c:formatCode>
                <c:ptCount val="4"/>
                <c:pt idx="0">
                  <c:v>16.909187937548008</c:v>
                </c:pt>
                <c:pt idx="1">
                  <c:v>24.722705182971993</c:v>
                </c:pt>
                <c:pt idx="2">
                  <c:v>55.807940403447319</c:v>
                </c:pt>
                <c:pt idx="3">
                  <c:v>-5.751489800964027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7-4A58-926A-D903122E8695}"/>
            </c:ext>
          </c:extLst>
        </c:ser>
        <c:ser>
          <c:idx val="1"/>
          <c:order val="1"/>
          <c:tx>
            <c:strRef>
              <c:f>'IPAAC Variacion año corrido'!$F$12:$F$13</c:f>
              <c:strCache>
                <c:ptCount val="2"/>
                <c:pt idx="0">
                  <c:v>2022</c:v>
                </c:pt>
                <c:pt idx="1">
                  <c:v>octubre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7-4A58-926A-D903122E8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corrido'!$F$14:$F$17</c:f>
              <c:numCache>
                <c:formatCode>#,##0.00</c:formatCode>
                <c:ptCount val="4"/>
                <c:pt idx="0">
                  <c:v>29.413773731480841</c:v>
                </c:pt>
                <c:pt idx="1">
                  <c:v>29.111126025429577</c:v>
                </c:pt>
                <c:pt idx="2">
                  <c:v>19.25355158070623</c:v>
                </c:pt>
                <c:pt idx="3">
                  <c:v>37.85810962834617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47-4A58-926A-D903122E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ogot&#225;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Frutas $ '!A1"/><Relationship Id="rId7" Type="http://schemas.openxmlformats.org/officeDocument/2006/relationships/image" Target="../media/image1.jpeg"/><Relationship Id="rId2" Type="http://schemas.openxmlformats.org/officeDocument/2006/relationships/image" Target="../media/image7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Granos y procesados $'!A1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Hortaliza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9.png"/><Relationship Id="rId5" Type="http://schemas.openxmlformats.org/officeDocument/2006/relationships/hyperlink" Target="#'Huevos y l&#225;cteos $'!&#193;rea_de_impresi&#243;n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Huevos y l&#225;cteos $'!A1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Huevos y l&#225;cte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ovinos unidades'!A1"/><Relationship Id="rId4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ub&#233;rculos y pl&#225;tanos $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ufalos unidade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vinos unidade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Porcinos unidade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ufalos uni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eg"/><Relationship Id="rId5" Type="http://schemas.openxmlformats.org/officeDocument/2006/relationships/chart" Target="../charts/chart13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openxmlformats.org/officeDocument/2006/relationships/hyperlink" Target="#'Abastecimiento verduras 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frutas'!A1"/><Relationship Id="rId3" Type="http://schemas.openxmlformats.org/officeDocument/2006/relationships/hyperlink" Target="#'Abastecimiento ciudades'!&#193;rea_de_impresi&#243;n"/><Relationship Id="rId7" Type="http://schemas.openxmlformats.org/officeDocument/2006/relationships/hyperlink" Target="#'Abastecimiento verduras '!A1"/><Relationship Id="rId12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chart" Target="../charts/chart2.xml"/><Relationship Id="rId5" Type="http://schemas.openxmlformats.org/officeDocument/2006/relationships/hyperlink" Target="#'Abastecimiento ciudades otros'!A1"/><Relationship Id="rId10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hyperlink" Target="#'Abastecimiento ciudade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Abastecimiento ciudades'!A1"/><Relationship Id="rId7" Type="http://schemas.openxmlformats.org/officeDocument/2006/relationships/hyperlink" Target="#'Abastecimiento verduras 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tuberculos '!A1"/><Relationship Id="rId3" Type="http://schemas.openxmlformats.org/officeDocument/2006/relationships/hyperlink" Target="#'Abastecimiento verduras '!A1"/><Relationship Id="rId7" Type="http://schemas.openxmlformats.org/officeDocument/2006/relationships/hyperlink" Target="#'Abastecimiento ciu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ciudades frutas'!A1"/><Relationship Id="rId10" Type="http://schemas.openxmlformats.org/officeDocument/2006/relationships/image" Target="../media/image1.jpeg"/><Relationship Id="rId4" Type="http://schemas.openxmlformats.org/officeDocument/2006/relationships/image" Target="../media/image3.png"/><Relationship Id="rId9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otros'!A1"/><Relationship Id="rId13" Type="http://schemas.openxmlformats.org/officeDocument/2006/relationships/image" Target="../media/image1.jpeg"/><Relationship Id="rId3" Type="http://schemas.openxmlformats.org/officeDocument/2006/relationships/hyperlink" Target="#'Abastecimiento ciudades frutas'!A1"/><Relationship Id="rId7" Type="http://schemas.openxmlformats.org/officeDocument/2006/relationships/hyperlink" Target="#'Abastecimiento ciudades'!&#193;rea_de_impresi&#243;n"/><Relationship Id="rId12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hyperlink" Target="#'Abastecimiento tuberculos '!A1"/><Relationship Id="rId5" Type="http://schemas.openxmlformats.org/officeDocument/2006/relationships/hyperlink" Target="#'Abastecimiento Bogot&#225;'!&#193;rea_de_impresi&#243;n"/><Relationship Id="rId10" Type="http://schemas.openxmlformats.org/officeDocument/2006/relationships/hyperlink" Target="#'Abastecimiento ciudades'!A1"/><Relationship Id="rId4" Type="http://schemas.openxmlformats.org/officeDocument/2006/relationships/image" Target="../media/image3.png"/><Relationship Id="rId9" Type="http://schemas.openxmlformats.org/officeDocument/2006/relationships/hyperlink" Target="#'Abastecimiento verduras 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Frutas $ 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Abastecimiento ciudades otros'!&#193;rea_de_impresi&#243;n"/><Relationship Id="rId4" Type="http://schemas.openxmlformats.org/officeDocument/2006/relationships/image" Target="../media/image2.png"/><Relationship Id="rId9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238124</xdr:colOff>
      <xdr:row>2</xdr:row>
      <xdr:rowOff>119063</xdr:rowOff>
    </xdr:from>
    <xdr:to>
      <xdr:col>12</xdr:col>
      <xdr:colOff>358361</xdr:colOff>
      <xdr:row>6</xdr:row>
      <xdr:rowOff>89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DD0FBF7C-B882-4B3A-A2E2-0EA82676B982}"/>
            </a:ext>
          </a:extLst>
        </xdr:cNvPr>
        <xdr:cNvSpPr txBox="1"/>
      </xdr:nvSpPr>
      <xdr:spPr>
        <a:xfrm>
          <a:off x="4128134" y="520065"/>
          <a:ext cx="5873340" cy="981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189548</xdr:colOff>
      <xdr:row>1</xdr:row>
      <xdr:rowOff>3245</xdr:rowOff>
    </xdr:from>
    <xdr:to>
      <xdr:col>8</xdr:col>
      <xdr:colOff>211058</xdr:colOff>
      <xdr:row>4</xdr:row>
      <xdr:rowOff>140007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CAC4D30B-2BD7-4392-A00A-5F4ACE857557}"/>
            </a:ext>
          </a:extLst>
        </xdr:cNvPr>
        <xdr:cNvSpPr txBox="1"/>
      </xdr:nvSpPr>
      <xdr:spPr>
        <a:xfrm>
          <a:off x="2286000" y="210890"/>
          <a:ext cx="2412275" cy="726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139065</xdr:colOff>
      <xdr:row>1</xdr:row>
      <xdr:rowOff>0</xdr:rowOff>
    </xdr:from>
    <xdr:to>
      <xdr:col>8</xdr:col>
      <xdr:colOff>261017</xdr:colOff>
      <xdr:row>5</xdr:row>
      <xdr:rowOff>2919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1DCF32BA-DB1A-4F49-9033-AEBFE1F4EE1B}"/>
            </a:ext>
          </a:extLst>
        </xdr:cNvPr>
        <xdr:cNvSpPr txBox="1"/>
      </xdr:nvSpPr>
      <xdr:spPr>
        <a:xfrm>
          <a:off x="1935480" y="190500"/>
          <a:ext cx="2522220" cy="769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oneCellAnchor>
    <xdr:from>
      <xdr:col>9</xdr:col>
      <xdr:colOff>66358</xdr:colOff>
      <xdr:row>0</xdr:row>
      <xdr:rowOff>30480</xdr:rowOff>
    </xdr:from>
    <xdr:ext cx="2067143" cy="246549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7C551780-3C7B-453F-A4F8-556CB1848647}"/>
            </a:ext>
          </a:extLst>
        </xdr:cNvPr>
        <xdr:cNvSpPr txBox="1"/>
      </xdr:nvSpPr>
      <xdr:spPr>
        <a:xfrm>
          <a:off x="4726940" y="30480"/>
          <a:ext cx="2092960" cy="251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US" sz="14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11 febrero 2015</a:t>
          </a:r>
        </a:p>
      </xdr:txBody>
    </xdr:sp>
    <xdr:clientData/>
  </xdr:oneCellAnchor>
  <xdr:twoCellAnchor>
    <xdr:from>
      <xdr:col>8</xdr:col>
      <xdr:colOff>459582</xdr:colOff>
      <xdr:row>0</xdr:row>
      <xdr:rowOff>30480</xdr:rowOff>
    </xdr:from>
    <xdr:to>
      <xdr:col>13</xdr:col>
      <xdr:colOff>119022</xdr:colOff>
      <xdr:row>2</xdr:row>
      <xdr:rowOff>157326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FB187A67-7A65-4A05-9538-96E4EF6F4837}"/>
            </a:ext>
          </a:extLst>
        </xdr:cNvPr>
        <xdr:cNvSpPr txBox="1"/>
      </xdr:nvSpPr>
      <xdr:spPr>
        <a:xfrm>
          <a:off x="4941094" y="30480"/>
          <a:ext cx="2214562" cy="541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69 Diciembre 2019</a:t>
          </a:r>
          <a:endParaRPr lang="es-CO" sz="1400" b="1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es-CO" sz="1100"/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3</xdr:col>
      <xdr:colOff>114300</xdr:colOff>
      <xdr:row>6</xdr:row>
      <xdr:rowOff>1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739A674E-DAEA-4E85-BDCB-524ADA4A86CF}"/>
            </a:ext>
          </a:extLst>
        </xdr:cNvPr>
        <xdr:cNvSpPr txBox="1"/>
      </xdr:nvSpPr>
      <xdr:spPr>
        <a:xfrm>
          <a:off x="0" y="847725"/>
          <a:ext cx="20288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84 Marzo 2021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8</xdr:row>
      <xdr:rowOff>0</xdr:rowOff>
    </xdr:to>
    <xdr:pic>
      <xdr:nvPicPr>
        <xdr:cNvPr id="21783934" name="Imagen 8">
          <a:extLst>
            <a:ext uri="{FF2B5EF4-FFF2-40B4-BE49-F238E27FC236}">
              <a16:creationId xmlns:a16="http://schemas.microsoft.com/office/drawing/2014/main" id="{78C9B7DF-728F-A111-5542-A27195D5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342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9</xdr:row>
      <xdr:rowOff>0</xdr:rowOff>
    </xdr:from>
    <xdr:to>
      <xdr:col>0</xdr:col>
      <xdr:colOff>342900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A77535-6CCC-4636-AE71-619864DE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9</xdr:row>
      <xdr:rowOff>0</xdr:rowOff>
    </xdr:from>
    <xdr:to>
      <xdr:col>0</xdr:col>
      <xdr:colOff>685800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A3E641-DD2A-4C65-A235-3A2221C6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9</xdr:row>
      <xdr:rowOff>0</xdr:rowOff>
    </xdr:from>
    <xdr:to>
      <xdr:col>1</xdr:col>
      <xdr:colOff>209550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613B53C-5655-4368-881E-967E22FE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533400</xdr:colOff>
      <xdr:row>20</xdr:row>
      <xdr:rowOff>34019</xdr:rowOff>
    </xdr:from>
    <xdr:to>
      <xdr:col>8</xdr:col>
      <xdr:colOff>314324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9AE50A0-9168-49BB-B71A-C2D80EC5F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52E36073-9EDA-484F-B24B-D34D6CC4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11342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C18E3-AFF1-D8A9-D23B-FA840654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0</xdr:rowOff>
    </xdr:from>
    <xdr:to>
      <xdr:col>1</xdr:col>
      <xdr:colOff>609600</xdr:colOff>
      <xdr:row>10</xdr:row>
      <xdr:rowOff>95250</xdr:rowOff>
    </xdr:to>
    <xdr:pic>
      <xdr:nvPicPr>
        <xdr:cNvPr id="2111342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6232B8-5E1C-1A42-17B0-5621A0FB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9</xdr:row>
      <xdr:rowOff>0</xdr:rowOff>
    </xdr:from>
    <xdr:to>
      <xdr:col>1</xdr:col>
      <xdr:colOff>895350</xdr:colOff>
      <xdr:row>10</xdr:row>
      <xdr:rowOff>95250</xdr:rowOff>
    </xdr:to>
    <xdr:pic>
      <xdr:nvPicPr>
        <xdr:cNvPr id="2111342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E7F986D-DAB4-A7FA-2153-28ABC2A9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17780</xdr:colOff>
      <xdr:row>3</xdr:row>
      <xdr:rowOff>121920</xdr:rowOff>
    </xdr:from>
    <xdr:to>
      <xdr:col>9</xdr:col>
      <xdr:colOff>146104</xdr:colOff>
      <xdr:row>7</xdr:row>
      <xdr:rowOff>101186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6D55FEF-8E40-493F-B0AF-755DD6AACAAE}"/>
            </a:ext>
          </a:extLst>
        </xdr:cNvPr>
        <xdr:cNvSpPr txBox="1"/>
      </xdr:nvSpPr>
      <xdr:spPr>
        <a:xfrm>
          <a:off x="2829560" y="312420"/>
          <a:ext cx="3050540" cy="701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Abastecimiento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10 Enero 2015</a:t>
          </a:r>
          <a:endParaRPr lang="es-CO" sz="1600" b="1" baseline="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600" b="1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7</xdr:row>
      <xdr:rowOff>9525</xdr:rowOff>
    </xdr:to>
    <xdr:pic>
      <xdr:nvPicPr>
        <xdr:cNvPr id="21113427" name="Imagen 6">
          <a:extLst>
            <a:ext uri="{FF2B5EF4-FFF2-40B4-BE49-F238E27FC236}">
              <a16:creationId xmlns:a16="http://schemas.microsoft.com/office/drawing/2014/main" id="{30C78312-B77E-6573-7051-44F60191B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011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8</xdr:row>
      <xdr:rowOff>190500</xdr:rowOff>
    </xdr:from>
    <xdr:to>
      <xdr:col>1</xdr:col>
      <xdr:colOff>352425</xdr:colOff>
      <xdr:row>10</xdr:row>
      <xdr:rowOff>104775</xdr:rowOff>
    </xdr:to>
    <xdr:pic>
      <xdr:nvPicPr>
        <xdr:cNvPr id="21157438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3B421A-2DBE-4B0C-3C90-257E1BF03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9070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8</xdr:row>
      <xdr:rowOff>180975</xdr:rowOff>
    </xdr:from>
    <xdr:to>
      <xdr:col>1</xdr:col>
      <xdr:colOff>666750</xdr:colOff>
      <xdr:row>10</xdr:row>
      <xdr:rowOff>95250</xdr:rowOff>
    </xdr:to>
    <xdr:pic>
      <xdr:nvPicPr>
        <xdr:cNvPr id="21157439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2ED1C0-C76C-62B1-7451-9348A855C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811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8</xdr:row>
      <xdr:rowOff>171450</xdr:rowOff>
    </xdr:from>
    <xdr:to>
      <xdr:col>1</xdr:col>
      <xdr:colOff>952500</xdr:colOff>
      <xdr:row>10</xdr:row>
      <xdr:rowOff>76200</xdr:rowOff>
    </xdr:to>
    <xdr:pic>
      <xdr:nvPicPr>
        <xdr:cNvPr id="21157440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1039460-8F98-0EF6-8106-BF8099C05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716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456248</xdr:colOff>
      <xdr:row>1</xdr:row>
      <xdr:rowOff>78105</xdr:rowOff>
    </xdr:from>
    <xdr:to>
      <xdr:col>9</xdr:col>
      <xdr:colOff>7679</xdr:colOff>
      <xdr:row>7</xdr:row>
      <xdr:rowOff>78105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359BB19E-1B2D-4DD7-8A72-1CCF7270BC2A}"/>
            </a:ext>
          </a:extLst>
        </xdr:cNvPr>
        <xdr:cNvSpPr txBox="1"/>
      </xdr:nvSpPr>
      <xdr:spPr>
        <a:xfrm>
          <a:off x="2689860" y="251460"/>
          <a:ext cx="2964180" cy="731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7</xdr:row>
      <xdr:rowOff>9525</xdr:rowOff>
    </xdr:to>
    <xdr:pic>
      <xdr:nvPicPr>
        <xdr:cNvPr id="21157442" name="Imagen 7">
          <a:extLst>
            <a:ext uri="{FF2B5EF4-FFF2-40B4-BE49-F238E27FC236}">
              <a16:creationId xmlns:a16="http://schemas.microsoft.com/office/drawing/2014/main" id="{4CC34B35-8C10-A178-E92A-4EEAD5134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725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10</xdr:row>
      <xdr:rowOff>9525</xdr:rowOff>
    </xdr:from>
    <xdr:to>
      <xdr:col>1</xdr:col>
      <xdr:colOff>323850</xdr:colOff>
      <xdr:row>11</xdr:row>
      <xdr:rowOff>104775</xdr:rowOff>
    </xdr:to>
    <xdr:pic>
      <xdr:nvPicPr>
        <xdr:cNvPr id="2115846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6D9C89-5AA8-39DC-F332-C0669FD51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002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10</xdr:row>
      <xdr:rowOff>19050</xdr:rowOff>
    </xdr:from>
    <xdr:to>
      <xdr:col>1</xdr:col>
      <xdr:colOff>628650</xdr:colOff>
      <xdr:row>11</xdr:row>
      <xdr:rowOff>123825</xdr:rowOff>
    </xdr:to>
    <xdr:pic>
      <xdr:nvPicPr>
        <xdr:cNvPr id="2115846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3D47B5-7464-A05C-1D12-19CB3456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097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10</xdr:row>
      <xdr:rowOff>19050</xdr:rowOff>
    </xdr:from>
    <xdr:to>
      <xdr:col>1</xdr:col>
      <xdr:colOff>914400</xdr:colOff>
      <xdr:row>11</xdr:row>
      <xdr:rowOff>123825</xdr:rowOff>
    </xdr:to>
    <xdr:pic>
      <xdr:nvPicPr>
        <xdr:cNvPr id="2115846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FE3BB0C-DFCE-0BFD-975A-ADE357F9E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0097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270510</xdr:colOff>
      <xdr:row>3</xdr:row>
      <xdr:rowOff>7620</xdr:rowOff>
    </xdr:from>
    <xdr:to>
      <xdr:col>9</xdr:col>
      <xdr:colOff>21069</xdr:colOff>
      <xdr:row>7</xdr:row>
      <xdr:rowOff>38178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D2EE4AA7-86A3-4773-8A0C-92215D3FD928}"/>
            </a:ext>
          </a:extLst>
        </xdr:cNvPr>
        <xdr:cNvSpPr txBox="1"/>
      </xdr:nvSpPr>
      <xdr:spPr>
        <a:xfrm>
          <a:off x="2819400" y="198120"/>
          <a:ext cx="2758440" cy="754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7</xdr:row>
      <xdr:rowOff>9525</xdr:rowOff>
    </xdr:to>
    <xdr:pic>
      <xdr:nvPicPr>
        <xdr:cNvPr id="21158466" name="Imagen 6">
          <a:extLst>
            <a:ext uri="{FF2B5EF4-FFF2-40B4-BE49-F238E27FC236}">
              <a16:creationId xmlns:a16="http://schemas.microsoft.com/office/drawing/2014/main" id="{AF2EE240-B8C3-C999-65A4-1182FCA9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58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10</xdr:row>
      <xdr:rowOff>0</xdr:rowOff>
    </xdr:from>
    <xdr:to>
      <xdr:col>1</xdr:col>
      <xdr:colOff>304800</xdr:colOff>
      <xdr:row>11</xdr:row>
      <xdr:rowOff>95250</xdr:rowOff>
    </xdr:to>
    <xdr:pic>
      <xdr:nvPicPr>
        <xdr:cNvPr id="21408106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80608-4783-3563-5B4A-26EE79C3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621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10</xdr:row>
      <xdr:rowOff>0</xdr:rowOff>
    </xdr:from>
    <xdr:to>
      <xdr:col>1</xdr:col>
      <xdr:colOff>609600</xdr:colOff>
      <xdr:row>11</xdr:row>
      <xdr:rowOff>95250</xdr:rowOff>
    </xdr:to>
    <xdr:pic>
      <xdr:nvPicPr>
        <xdr:cNvPr id="21408107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5E1E23-2414-1FA5-08FA-5C9A2BE4A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9621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180975</xdr:rowOff>
    </xdr:from>
    <xdr:to>
      <xdr:col>1</xdr:col>
      <xdr:colOff>904875</xdr:colOff>
      <xdr:row>11</xdr:row>
      <xdr:rowOff>114300</xdr:rowOff>
    </xdr:to>
    <xdr:pic>
      <xdr:nvPicPr>
        <xdr:cNvPr id="21408108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8AE7B1-FBED-FFDA-87E4-52C56AC4A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533400</xdr:colOff>
      <xdr:row>7</xdr:row>
      <xdr:rowOff>9525</xdr:rowOff>
    </xdr:to>
    <xdr:pic>
      <xdr:nvPicPr>
        <xdr:cNvPr id="21408109" name="Imagen 6">
          <a:extLst>
            <a:ext uri="{FF2B5EF4-FFF2-40B4-BE49-F238E27FC236}">
              <a16:creationId xmlns:a16="http://schemas.microsoft.com/office/drawing/2014/main" id="{7B20181F-F205-CACF-D542-399511BA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72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5949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F9A743-F883-A9AD-B9D4-3F11D634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5949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70E6-4599-61AF-7B97-30CCB8E23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59499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CAD60D-A13D-628E-38C5-6C79B387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F95E9492-04FF-4528-9D30-F3C9724B9241}"/>
            </a:ext>
          </a:extLst>
        </xdr:cNvPr>
        <xdr:cNvSpPr txBox="1"/>
      </xdr:nvSpPr>
      <xdr:spPr>
        <a:xfrm>
          <a:off x="2865120" y="266700"/>
          <a:ext cx="2567940" cy="7086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7</xdr:row>
      <xdr:rowOff>9525</xdr:rowOff>
    </xdr:to>
    <xdr:pic>
      <xdr:nvPicPr>
        <xdr:cNvPr id="21159501" name="Imagen 6">
          <a:extLst>
            <a:ext uri="{FF2B5EF4-FFF2-40B4-BE49-F238E27FC236}">
              <a16:creationId xmlns:a16="http://schemas.microsoft.com/office/drawing/2014/main" id="{12D515CD-A5E6-B1F1-0674-2327CC15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86365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15D8BE-F0A7-3071-70C6-1CA70EE2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9525</xdr:rowOff>
    </xdr:from>
    <xdr:to>
      <xdr:col>1</xdr:col>
      <xdr:colOff>609600</xdr:colOff>
      <xdr:row>10</xdr:row>
      <xdr:rowOff>114300</xdr:rowOff>
    </xdr:to>
    <xdr:pic>
      <xdr:nvPicPr>
        <xdr:cNvPr id="2186365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092D29-5480-3563-9026-AE149332A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771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236855</xdr:colOff>
      <xdr:row>1</xdr:row>
      <xdr:rowOff>38100</xdr:rowOff>
    </xdr:from>
    <xdr:to>
      <xdr:col>9</xdr:col>
      <xdr:colOff>216565</xdr:colOff>
      <xdr:row>7</xdr:row>
      <xdr:rowOff>124507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3D3CF957-BF78-4576-965C-E27A8703D11C}"/>
            </a:ext>
          </a:extLst>
        </xdr:cNvPr>
        <xdr:cNvSpPr txBox="1"/>
      </xdr:nvSpPr>
      <xdr:spPr>
        <a:xfrm>
          <a:off x="2715260" y="220980"/>
          <a:ext cx="3027680" cy="82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11</xdr:row>
      <xdr:rowOff>0</xdr:rowOff>
    </xdr:to>
    <xdr:pic>
      <xdr:nvPicPr>
        <xdr:cNvPr id="21863660" name="4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515A693-0B25-8E48-94F5-A1AA2A070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771650"/>
          <a:ext cx="276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28575</xdr:colOff>
      <xdr:row>7</xdr:row>
      <xdr:rowOff>9525</xdr:rowOff>
    </xdr:to>
    <xdr:pic>
      <xdr:nvPicPr>
        <xdr:cNvPr id="21863661" name="Imagen 6">
          <a:extLst>
            <a:ext uri="{FF2B5EF4-FFF2-40B4-BE49-F238E27FC236}">
              <a16:creationId xmlns:a16="http://schemas.microsoft.com/office/drawing/2014/main" id="{9C061B90-31E8-9F0B-F2B3-7F0175C9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963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029623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05724A-8526-AA03-9B54-8D5DF81F6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029624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81542E-E798-F6AD-0496-9CDF65BB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C75B84-E4E2-4AC8-BCF8-5D734BAB304E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990600</xdr:colOff>
      <xdr:row>10</xdr:row>
      <xdr:rowOff>95250</xdr:rowOff>
    </xdr:to>
    <xdr:pic>
      <xdr:nvPicPr>
        <xdr:cNvPr id="21029626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10B6F86-B07D-DDC8-FF19-63E59A5C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3048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40</xdr:row>
      <xdr:rowOff>114300</xdr:rowOff>
    </xdr:from>
    <xdr:to>
      <xdr:col>7</xdr:col>
      <xdr:colOff>9525</xdr:colOff>
      <xdr:row>62</xdr:row>
      <xdr:rowOff>171450</xdr:rowOff>
    </xdr:to>
    <xdr:graphicFrame macro="">
      <xdr:nvGraphicFramePr>
        <xdr:cNvPr id="21029627" name="Gráfico 7">
          <a:extLst>
            <a:ext uri="{FF2B5EF4-FFF2-40B4-BE49-F238E27FC236}">
              <a16:creationId xmlns:a16="http://schemas.microsoft.com/office/drawing/2014/main" id="{6BD2E095-899F-C786-5F07-DC1A22216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29628" name="Imagen 7">
          <a:extLst>
            <a:ext uri="{FF2B5EF4-FFF2-40B4-BE49-F238E27FC236}">
              <a16:creationId xmlns:a16="http://schemas.microsoft.com/office/drawing/2014/main" id="{BA74C926-A106-8994-5EE5-379155CC3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99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041905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95D62A-C504-DD69-3C51-457E07F1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041906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ACBA87-D587-74FE-7D5D-A2E48BCB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069255B0-52E4-4344-89BE-E7A68811A783}"/>
            </a:ext>
          </a:extLst>
        </xdr:cNvPr>
        <xdr:cNvSpPr txBox="1"/>
      </xdr:nvSpPr>
      <xdr:spPr>
        <a:xfrm>
          <a:off x="1748790" y="339090"/>
          <a:ext cx="4318635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10</xdr:row>
      <xdr:rowOff>0</xdr:rowOff>
    </xdr:from>
    <xdr:to>
      <xdr:col>1</xdr:col>
      <xdr:colOff>952500</xdr:colOff>
      <xdr:row>11</xdr:row>
      <xdr:rowOff>95250</xdr:rowOff>
    </xdr:to>
    <xdr:pic>
      <xdr:nvPicPr>
        <xdr:cNvPr id="21041908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2B2B80F-6E9C-9D8A-2F8C-219C8890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33</xdr:row>
      <xdr:rowOff>152400</xdr:rowOff>
    </xdr:from>
    <xdr:to>
      <xdr:col>6</xdr:col>
      <xdr:colOff>771525</xdr:colOff>
      <xdr:row>56</xdr:row>
      <xdr:rowOff>9525</xdr:rowOff>
    </xdr:to>
    <xdr:graphicFrame macro="">
      <xdr:nvGraphicFramePr>
        <xdr:cNvPr id="21041909" name="Gráfico 7">
          <a:extLst>
            <a:ext uri="{FF2B5EF4-FFF2-40B4-BE49-F238E27FC236}">
              <a16:creationId xmlns:a16="http://schemas.microsoft.com/office/drawing/2014/main" id="{3696203B-39B3-1378-68C3-A071C3420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41910" name="Imagen 7">
          <a:extLst>
            <a:ext uri="{FF2B5EF4-FFF2-40B4-BE49-F238E27FC236}">
              <a16:creationId xmlns:a16="http://schemas.microsoft.com/office/drawing/2014/main" id="{626B2219-5329-6D1E-9B0D-73A15BDF4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485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41126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1BB42E-CA1A-7B6F-373F-7DBFAD248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41126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9EACC1-8756-8ADB-7D0E-7E2988E6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BB9D51-70AF-4153-9AC9-580F46103132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>
    <xdr:from>
      <xdr:col>1</xdr:col>
      <xdr:colOff>19050</xdr:colOff>
      <xdr:row>35</xdr:row>
      <xdr:rowOff>85725</xdr:rowOff>
    </xdr:from>
    <xdr:to>
      <xdr:col>6</xdr:col>
      <xdr:colOff>733425</xdr:colOff>
      <xdr:row>56</xdr:row>
      <xdr:rowOff>161925</xdr:rowOff>
    </xdr:to>
    <xdr:graphicFrame macro="">
      <xdr:nvGraphicFramePr>
        <xdr:cNvPr id="21411271" name="Gráfico 6">
          <a:extLst>
            <a:ext uri="{FF2B5EF4-FFF2-40B4-BE49-F238E27FC236}">
              <a16:creationId xmlns:a16="http://schemas.microsoft.com/office/drawing/2014/main" id="{5F021D1F-D9B7-C277-ED4C-912C9EBEF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411272" name="Imagen 6">
          <a:extLst>
            <a:ext uri="{FF2B5EF4-FFF2-40B4-BE49-F238E27FC236}">
              <a16:creationId xmlns:a16="http://schemas.microsoft.com/office/drawing/2014/main" id="{176ADA78-A493-D2C7-7643-796E412D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0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19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C4117A-8FA3-8721-4D61-D56D8FA49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19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5B893F-D223-B140-D640-1E2ADD4F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158115</xdr:rowOff>
    </xdr:from>
    <xdr:to>
      <xdr:col>8</xdr:col>
      <xdr:colOff>4</xdr:colOff>
      <xdr:row>6</xdr:row>
      <xdr:rowOff>197825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A27FF00-795A-40C7-B27E-F3C76B76CD86}"/>
            </a:ext>
          </a:extLst>
        </xdr:cNvPr>
        <xdr:cNvSpPr txBox="1"/>
      </xdr:nvSpPr>
      <xdr:spPr>
        <a:xfrm>
          <a:off x="2901315" y="339090"/>
          <a:ext cx="2737498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1950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5A6391-277A-BAD5-4A57-710E488F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61951" name="4 Gráfico">
          <a:extLst>
            <a:ext uri="{FF2B5EF4-FFF2-40B4-BE49-F238E27FC236}">
              <a16:creationId xmlns:a16="http://schemas.microsoft.com/office/drawing/2014/main" id="{E967AE04-52F1-6D43-899D-078514462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11</xdr:col>
      <xdr:colOff>9525</xdr:colOff>
      <xdr:row>7</xdr:row>
      <xdr:rowOff>19050</xdr:rowOff>
    </xdr:to>
    <xdr:pic>
      <xdr:nvPicPr>
        <xdr:cNvPr id="21961952" name="Imagen 7">
          <a:extLst>
            <a:ext uri="{FF2B5EF4-FFF2-40B4-BE49-F238E27FC236}">
              <a16:creationId xmlns:a16="http://schemas.microsoft.com/office/drawing/2014/main" id="{510BCD1B-BA0E-E61C-C9D9-465CD4C8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1854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DE149-F26C-4974-AAC1-4E0DA875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1854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15E731-AD95-3CBF-A139-72DE4481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1854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825F0-C643-4FF4-0DC8-295C333E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5" name="5 CuadroTexto">
          <a:extLst>
            <a:ext uri="{FF2B5EF4-FFF2-40B4-BE49-F238E27FC236}">
              <a16:creationId xmlns:a16="http://schemas.microsoft.com/office/drawing/2014/main" id="{0B00360E-D6D6-4E8F-8AB1-80C3E6100052}"/>
            </a:ext>
          </a:extLst>
        </xdr:cNvPr>
        <xdr:cNvSpPr txBox="1"/>
      </xdr:nvSpPr>
      <xdr:spPr>
        <a:xfrm>
          <a:off x="2717483" y="683895"/>
          <a:ext cx="2972813" cy="779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9525</xdr:colOff>
      <xdr:row>7</xdr:row>
      <xdr:rowOff>9525</xdr:rowOff>
    </xdr:to>
    <xdr:pic>
      <xdr:nvPicPr>
        <xdr:cNvPr id="21118547" name="Imagen 6">
          <a:extLst>
            <a:ext uri="{FF2B5EF4-FFF2-40B4-BE49-F238E27FC236}">
              <a16:creationId xmlns:a16="http://schemas.microsoft.com/office/drawing/2014/main" id="{23EAB1F5-26D0-9BB9-CE7A-05A9CB2C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AF6709-F08C-11AF-B904-E3916962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4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222B6C-C0E0-1C32-EB79-8E47B758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2E126BC4-EECE-4918-A662-BDFA3B8482D4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36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1E01ADA-6C62-1E4D-263D-4F28BD9B6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163B0E-3571-4EC1-6866-71F4C943A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8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740D8BB-FD89-9048-714D-BF512830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889E9626-A9A1-41EE-A221-99481A7E86E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0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DAF15AA-1F6E-FB17-45A8-E662CCF4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9BFED7-16AC-045B-01D0-7D1275AE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2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27A75A-2687-80F6-5A6A-A839421E8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D36CB019-6D46-4D4C-91AE-5954FFD80C7D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4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5F3634A-E09F-022D-8DA1-6C533141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BB8561-44C6-A020-98CE-AC59F238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6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6322C4-1D8F-CC3E-368D-0AA662FE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5 CuadroTexto">
          <a:extLst>
            <a:ext uri="{FF2B5EF4-FFF2-40B4-BE49-F238E27FC236}">
              <a16:creationId xmlns:a16="http://schemas.microsoft.com/office/drawing/2014/main" id="{07CF77CC-D906-4EEF-B342-831046AAF00B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8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2692C2F-3A3F-E237-8B0F-BEABEE4F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41949" name="4 Gráfico">
          <a:extLst>
            <a:ext uri="{FF2B5EF4-FFF2-40B4-BE49-F238E27FC236}">
              <a16:creationId xmlns:a16="http://schemas.microsoft.com/office/drawing/2014/main" id="{E0F86F7F-944E-ADBC-A20B-740659215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41950" name="Imagen 19">
          <a:extLst>
            <a:ext uri="{FF2B5EF4-FFF2-40B4-BE49-F238E27FC236}">
              <a16:creationId xmlns:a16="http://schemas.microsoft.com/office/drawing/2014/main" id="{2AD77018-A5BC-6288-0CF7-AE47D0D4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1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C0B636-2648-B374-1B1D-9C07DDD18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4C663F6-F729-DCE4-A945-4A70C769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39380626-E96B-4742-8688-983FDB031060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BAFA0C7-996F-7E08-44C9-A34F7719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2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085C00-AD6C-6FA4-F0C8-0BADCE55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53BF71-DCDB-9345-AECE-883F7156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CE053BB0-3FB3-4E7C-BCB9-9F85CE9CF437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6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B1BFA1E-DC4C-2DA6-1EC9-BD4DA804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76427" name="4 Gráfico">
          <a:extLst>
            <a:ext uri="{FF2B5EF4-FFF2-40B4-BE49-F238E27FC236}">
              <a16:creationId xmlns:a16="http://schemas.microsoft.com/office/drawing/2014/main" id="{9CAA4230-7E21-57C4-03B9-2B25A9011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9525</xdr:rowOff>
    </xdr:to>
    <xdr:pic>
      <xdr:nvPicPr>
        <xdr:cNvPr id="21976428" name="Imagen 11">
          <a:extLst>
            <a:ext uri="{FF2B5EF4-FFF2-40B4-BE49-F238E27FC236}">
              <a16:creationId xmlns:a16="http://schemas.microsoft.com/office/drawing/2014/main" id="{148A6B49-CB91-5AAE-D7DD-426864D10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3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7EC32-723C-35B0-D734-3412C34F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122675-13CB-FC3D-FECF-9AD341FA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5D5A1411-C017-4837-AE3D-2C5C9372E4C5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2A2BB4-C146-D8EC-1D98-0AEC04E15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D19544-6332-A318-933C-162905F6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4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167CACD-78F7-B552-3247-AE5C21A70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CC0174C5-BB5D-4965-8B20-41B4067A2D89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6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FBF0044-85E1-A1BF-D9E2-C3A4ADEBF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3E5C47-8D4B-D319-EBC5-94081887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CDE7D-A472-142C-E54D-D862CE14C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F2A2C2E5-DFA4-4FA5-8622-CE9142484D61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50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C48247-9272-F27E-F3B9-64A94076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771525</xdr:colOff>
      <xdr:row>41</xdr:row>
      <xdr:rowOff>57150</xdr:rowOff>
    </xdr:from>
    <xdr:to>
      <xdr:col>10</xdr:col>
      <xdr:colOff>19050</xdr:colOff>
      <xdr:row>64</xdr:row>
      <xdr:rowOff>66675</xdr:rowOff>
    </xdr:to>
    <xdr:graphicFrame macro="">
      <xdr:nvGraphicFramePr>
        <xdr:cNvPr id="21966351" name="4 Gráfico">
          <a:extLst>
            <a:ext uri="{FF2B5EF4-FFF2-40B4-BE49-F238E27FC236}">
              <a16:creationId xmlns:a16="http://schemas.microsoft.com/office/drawing/2014/main" id="{68E1AA24-B369-9A54-A8FE-9CCD3495C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66352" name="Imagen 15">
          <a:extLst>
            <a:ext uri="{FF2B5EF4-FFF2-40B4-BE49-F238E27FC236}">
              <a16:creationId xmlns:a16="http://schemas.microsoft.com/office/drawing/2014/main" id="{916BAC6F-6485-CF05-4A39-BC1D99E98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8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DB4395-F51A-82BF-9633-24798233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88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67AE11-59E8-376F-D2BA-5EDF183E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9B4673C3-8F3F-4B71-B659-4D8E5E02C612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0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69228B-0458-8A53-0F7F-736D1680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7EA735-15A2-787A-1713-315DD128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2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1BE607B-0E2A-F2E8-567A-04203376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57A3F16F-D0D4-4995-8534-34F8957CB24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4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088C12B-B2E8-6441-E8E9-8E36FAAC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6948A-1AC8-59D2-79D0-8C2D320A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6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AAD780F-1F4E-4B1F-E2D7-1EA0E026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39839AD3-5534-466C-B13A-8DDFFF5D0125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8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D3552B-1032-1717-FE6E-9134C7063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78F7ED-8791-AAFF-22C2-9ACC7379D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0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A2DC5AB-C059-DB1D-3191-8C2E23C41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D5A08EF3-49E8-4920-94C4-CFD2109F07BC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2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D48CA5C-D7B3-EDF5-1A6C-82D656E5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40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CF51C2-8538-ECCA-590E-D9FD5F12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F711A4-F8E0-DA72-6FA8-A95E98F7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22" name="5 CuadroTexto">
          <a:extLst>
            <a:ext uri="{FF2B5EF4-FFF2-40B4-BE49-F238E27FC236}">
              <a16:creationId xmlns:a16="http://schemas.microsoft.com/office/drawing/2014/main" id="{E6A1BE03-86EC-4BE7-A363-11C89513163F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6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C00FB4-C7BC-A6C6-8C2D-45F2FE08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55407" name="4 Gráfico">
          <a:extLst>
            <a:ext uri="{FF2B5EF4-FFF2-40B4-BE49-F238E27FC236}">
              <a16:creationId xmlns:a16="http://schemas.microsoft.com/office/drawing/2014/main" id="{458BC8A7-7416-8ECB-3388-6AEFEA8B7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55408" name="Imagen 23">
          <a:extLst>
            <a:ext uri="{FF2B5EF4-FFF2-40B4-BE49-F238E27FC236}">
              <a16:creationId xmlns:a16="http://schemas.microsoft.com/office/drawing/2014/main" id="{44B91BC5-3336-6CEC-4600-44DC157B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19050</xdr:rowOff>
    </xdr:from>
    <xdr:to>
      <xdr:col>6</xdr:col>
      <xdr:colOff>0</xdr:colOff>
      <xdr:row>57</xdr:row>
      <xdr:rowOff>180975</xdr:rowOff>
    </xdr:to>
    <xdr:graphicFrame macro="">
      <xdr:nvGraphicFramePr>
        <xdr:cNvPr id="21759370" name="7 Gráfico">
          <a:extLst>
            <a:ext uri="{FF2B5EF4-FFF2-40B4-BE49-F238E27FC236}">
              <a16:creationId xmlns:a16="http://schemas.microsoft.com/office/drawing/2014/main" id="{BCB03E6A-9217-312A-31F3-50FAAE0D1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45</xdr:row>
      <xdr:rowOff>190500</xdr:rowOff>
    </xdr:from>
    <xdr:to>
      <xdr:col>12</xdr:col>
      <xdr:colOff>9525</xdr:colOff>
      <xdr:row>57</xdr:row>
      <xdr:rowOff>0</xdr:rowOff>
    </xdr:to>
    <xdr:graphicFrame macro="">
      <xdr:nvGraphicFramePr>
        <xdr:cNvPr id="21759371" name="8 Gráfico">
          <a:extLst>
            <a:ext uri="{FF2B5EF4-FFF2-40B4-BE49-F238E27FC236}">
              <a16:creationId xmlns:a16="http://schemas.microsoft.com/office/drawing/2014/main" id="{B4D916FE-B90C-0758-076B-562A03C27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759372" name="5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E52B5A-BE05-5709-C073-F31526F2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759373" name="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4EDD79A-D07B-B23F-6B83-850B26DD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</xdr:row>
      <xdr:rowOff>148590</xdr:rowOff>
    </xdr:from>
    <xdr:to>
      <xdr:col>7</xdr:col>
      <xdr:colOff>80978</xdr:colOff>
      <xdr:row>7</xdr:row>
      <xdr:rowOff>163830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54252DF4-2E84-4AB1-B48E-4EEBE5BFCF99}"/>
            </a:ext>
          </a:extLst>
        </xdr:cNvPr>
        <xdr:cNvSpPr txBox="1"/>
      </xdr:nvSpPr>
      <xdr:spPr>
        <a:xfrm>
          <a:off x="2926080" y="320040"/>
          <a:ext cx="2682240" cy="746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759375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01A0825-AAA3-A53C-695F-F0CB3E9A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7</xdr:row>
      <xdr:rowOff>9525</xdr:rowOff>
    </xdr:to>
    <xdr:pic>
      <xdr:nvPicPr>
        <xdr:cNvPr id="21759376" name="Imagen 8">
          <a:extLst>
            <a:ext uri="{FF2B5EF4-FFF2-40B4-BE49-F238E27FC236}">
              <a16:creationId xmlns:a16="http://schemas.microsoft.com/office/drawing/2014/main" id="{DF6CA1FB-934D-6CB4-83FA-0AF356B5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821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</xdr:row>
      <xdr:rowOff>0</xdr:rowOff>
    </xdr:from>
    <xdr:to>
      <xdr:col>0</xdr:col>
      <xdr:colOff>333375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C4EEBA-0ECF-4189-890D-A0D2C446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9</xdr:row>
      <xdr:rowOff>0</xdr:rowOff>
    </xdr:from>
    <xdr:to>
      <xdr:col>0</xdr:col>
      <xdr:colOff>676275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AF797E-75B5-41D9-9FCB-EE01049B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9</xdr:row>
      <xdr:rowOff>0</xdr:rowOff>
    </xdr:from>
    <xdr:to>
      <xdr:col>1</xdr:col>
      <xdr:colOff>200025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87F342-01E8-40DC-BA77-3E1415E6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617763</xdr:colOff>
      <xdr:row>20</xdr:row>
      <xdr:rowOff>34019</xdr:rowOff>
    </xdr:from>
    <xdr:to>
      <xdr:col>8</xdr:col>
      <xdr:colOff>542924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AF613E-E513-495F-93BD-7F102B0C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533400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91431B0F-22A0-4E2A-AD73-D8C78788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9</xdr:row>
      <xdr:rowOff>0</xdr:rowOff>
    </xdr:from>
    <xdr:to>
      <xdr:col>0</xdr:col>
      <xdr:colOff>361950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B8FF75-602C-4B6C-B819-8ABEA9243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9</xdr:row>
      <xdr:rowOff>0</xdr:rowOff>
    </xdr:from>
    <xdr:to>
      <xdr:col>0</xdr:col>
      <xdr:colOff>704850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D0F4A1-A660-44DF-B05B-9D865422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9A9578-A98B-42B1-B913-4901903F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512988</xdr:colOff>
      <xdr:row>20</xdr:row>
      <xdr:rowOff>34019</xdr:rowOff>
    </xdr:from>
    <xdr:to>
      <xdr:col>8</xdr:col>
      <xdr:colOff>438149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7972D2-76B7-4008-BAE1-5701B65FB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6E6A160F-8A2E-4A58-BC99-441E58A41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7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8934C5E-88AF-44FA-B24B-D7A29B21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../../Junio/Actualizacion%20BD-informe/Informe_Abast_9xx_%20Plantillas_ene-2022%20-%20copia.xls" TargetMode="External"/><Relationship Id="rId1" Type="http://schemas.openxmlformats.org/officeDocument/2006/relationships/hyperlink" Target="../../Junio/Actualizacion%20BD-informe/Informe_Abast_9xx_%20Plantillas_ene-2022%20-%20copia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N33"/>
  <sheetViews>
    <sheetView tabSelected="1" topLeftCell="A2" zoomScaleNormal="100" workbookViewId="0">
      <selection activeCell="A33" sqref="A33"/>
    </sheetView>
  </sheetViews>
  <sheetFormatPr baseColWidth="10" defaultColWidth="9" defaultRowHeight="12.75" x14ac:dyDescent="0.35"/>
  <cols>
    <col min="1" max="1" width="4.73046875" style="4" customWidth="1"/>
    <col min="2" max="2" width="19.59765625" style="4" customWidth="1"/>
    <col min="3" max="3" width="4.3984375" style="4" customWidth="1"/>
    <col min="4" max="13" width="7.73046875" style="4" customWidth="1"/>
    <col min="14" max="14" width="7.1328125" style="4" customWidth="1"/>
    <col min="15" max="250" width="10.86328125" style="4" customWidth="1"/>
    <col min="251" max="251" width="1.86328125" style="4" customWidth="1"/>
    <col min="252" max="252" width="10.59765625" style="4" customWidth="1"/>
    <col min="253" max="253" width="9.86328125" style="4" customWidth="1"/>
    <col min="254" max="255" width="7.86328125" style="4" customWidth="1"/>
    <col min="256" max="16384" width="9" style="4"/>
  </cols>
  <sheetData>
    <row r="1" spans="1:14" ht="13.15" x14ac:dyDescent="0.4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ht="13.15" x14ac:dyDescent="0.4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</row>
    <row r="3" spans="1:14" ht="13.15" x14ac:dyDescent="0.4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</row>
    <row r="4" spans="1:14" ht="13.15" x14ac:dyDescent="0.4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8"/>
    </row>
    <row r="5" spans="1:14" ht="13.15" x14ac:dyDescent="0.4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8"/>
    </row>
    <row r="6" spans="1:14" ht="13.15" x14ac:dyDescent="0.4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8"/>
    </row>
    <row r="7" spans="1:14" ht="13.15" x14ac:dyDescent="0.4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8"/>
    </row>
    <row r="8" spans="1:14" ht="13.15" x14ac:dyDescent="0.4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8"/>
    </row>
    <row r="9" spans="1:14" ht="13.15" x14ac:dyDescent="0.4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8"/>
    </row>
    <row r="10" spans="1:14" ht="13.15" x14ac:dyDescent="0.4">
      <c r="A10" s="5"/>
      <c r="B10" s="197" t="s">
        <v>5</v>
      </c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8"/>
    </row>
    <row r="11" spans="1:14" ht="13.15" x14ac:dyDescent="0.4">
      <c r="A11" s="5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8"/>
    </row>
    <row r="12" spans="1:14" ht="13.15" x14ac:dyDescent="0.4">
      <c r="A12" s="5"/>
      <c r="B12" s="10"/>
      <c r="C12" s="9"/>
      <c r="D12" s="10"/>
      <c r="E12" s="9"/>
      <c r="F12" s="9"/>
      <c r="G12" s="9"/>
      <c r="H12" s="9"/>
      <c r="I12" s="9"/>
      <c r="J12" s="11"/>
      <c r="K12" s="9"/>
      <c r="L12" s="9"/>
      <c r="M12" s="9"/>
      <c r="N12" s="8"/>
    </row>
    <row r="13" spans="1:14" ht="13.15" x14ac:dyDescent="0.4">
      <c r="A13" s="5"/>
      <c r="B13" s="12" t="s">
        <v>22</v>
      </c>
      <c r="C13" s="13"/>
      <c r="D13" s="11" t="s">
        <v>32</v>
      </c>
      <c r="E13" s="11"/>
      <c r="F13" s="11"/>
      <c r="G13" s="11"/>
      <c r="H13" s="11"/>
      <c r="J13" s="11" t="s">
        <v>38</v>
      </c>
      <c r="K13" s="14"/>
      <c r="M13" s="9"/>
      <c r="N13" s="8"/>
    </row>
    <row r="14" spans="1:14" ht="13.15" x14ac:dyDescent="0.4">
      <c r="A14" s="5"/>
      <c r="B14" s="12"/>
      <c r="C14" s="15"/>
      <c r="D14" s="11" t="s">
        <v>37</v>
      </c>
      <c r="E14" s="11"/>
      <c r="F14" s="11"/>
      <c r="G14" s="11"/>
      <c r="H14" s="11"/>
      <c r="I14" s="14"/>
      <c r="J14" s="11" t="s">
        <v>19</v>
      </c>
      <c r="K14" s="14"/>
      <c r="L14" s="11"/>
      <c r="M14" s="9"/>
      <c r="N14" s="8"/>
    </row>
    <row r="15" spans="1:14" ht="13.15" x14ac:dyDescent="0.4">
      <c r="A15" s="5"/>
      <c r="B15" s="12"/>
      <c r="C15" s="15"/>
      <c r="D15" s="11" t="s">
        <v>39</v>
      </c>
      <c r="E15" s="11"/>
      <c r="F15" s="11"/>
      <c r="G15" s="11"/>
      <c r="H15" s="11"/>
      <c r="I15" s="14"/>
      <c r="J15" s="11" t="s">
        <v>73</v>
      </c>
      <c r="K15" s="14"/>
      <c r="L15" s="11"/>
      <c r="M15" s="9"/>
      <c r="N15" s="8"/>
    </row>
    <row r="16" spans="1:14" ht="14.25" x14ac:dyDescent="0.45">
      <c r="A16" s="5"/>
      <c r="B16" s="10"/>
      <c r="C16" s="9"/>
      <c r="D16" s="11" t="s">
        <v>40</v>
      </c>
      <c r="E16" s="9"/>
      <c r="F16" s="9"/>
      <c r="G16" s="9"/>
      <c r="H16" s="9"/>
      <c r="I16" s="9"/>
      <c r="J16" s="104" t="s">
        <v>72</v>
      </c>
      <c r="K16" s="9"/>
      <c r="L16" s="9"/>
      <c r="M16" s="9"/>
      <c r="N16" s="8"/>
    </row>
    <row r="17" spans="1:14" ht="13.15" x14ac:dyDescent="0.4">
      <c r="A17" s="5"/>
      <c r="B17" s="10"/>
      <c r="C17" s="9"/>
      <c r="E17" s="9"/>
      <c r="F17" s="9"/>
      <c r="G17" s="9"/>
      <c r="H17" s="9"/>
      <c r="I17" s="9"/>
      <c r="J17" s="11" t="s">
        <v>74</v>
      </c>
      <c r="K17" s="9"/>
      <c r="L17" s="9"/>
      <c r="M17" s="9"/>
      <c r="N17" s="8"/>
    </row>
    <row r="18" spans="1:14" ht="14.25" x14ac:dyDescent="0.45">
      <c r="A18" s="5"/>
      <c r="B18" s="9"/>
      <c r="C18" s="9"/>
      <c r="D18" s="13"/>
      <c r="E18" s="9"/>
      <c r="F18" s="9"/>
      <c r="G18" s="9"/>
      <c r="H18" s="9"/>
      <c r="I18" s="9"/>
      <c r="J18" s="104" t="s">
        <v>356</v>
      </c>
      <c r="K18" s="9"/>
      <c r="L18" s="9"/>
      <c r="M18" s="9"/>
      <c r="N18" s="8"/>
    </row>
    <row r="19" spans="1:14" ht="13.15" x14ac:dyDescent="0.4">
      <c r="A19" s="5"/>
      <c r="B19" s="9"/>
      <c r="C19" s="9"/>
      <c r="D19" s="11"/>
      <c r="E19" s="9"/>
      <c r="F19" s="9"/>
      <c r="G19" s="9"/>
      <c r="H19" s="9"/>
      <c r="I19" s="9"/>
      <c r="K19" s="9"/>
      <c r="L19" s="9"/>
      <c r="M19" s="9"/>
      <c r="N19" s="8"/>
    </row>
    <row r="20" spans="1:14" ht="14.25" x14ac:dyDescent="0.45">
      <c r="A20" s="5"/>
      <c r="B20" s="9"/>
      <c r="C20" s="9"/>
      <c r="D20" s="11"/>
      <c r="E20" s="9"/>
      <c r="F20" s="9"/>
      <c r="G20" s="9"/>
      <c r="H20" s="9"/>
      <c r="I20" s="9"/>
      <c r="J20" s="104"/>
      <c r="K20" s="9"/>
      <c r="L20" s="9"/>
      <c r="M20" s="9"/>
      <c r="N20" s="8"/>
    </row>
    <row r="21" spans="1:14" ht="15.75" customHeight="1" x14ac:dyDescent="0.4">
      <c r="A21" s="5"/>
      <c r="B21" s="16" t="s">
        <v>21</v>
      </c>
      <c r="C21" s="17"/>
      <c r="D21" s="196" t="s">
        <v>345</v>
      </c>
      <c r="E21" s="196"/>
      <c r="F21" s="196"/>
      <c r="G21" s="196"/>
      <c r="H21" s="196"/>
      <c r="I21" s="196"/>
      <c r="J21" s="196"/>
      <c r="K21" s="196"/>
      <c r="L21" s="196"/>
      <c r="M21" s="196"/>
      <c r="N21" s="18"/>
    </row>
    <row r="22" spans="1:14" ht="15.6" customHeight="1" x14ac:dyDescent="0.45">
      <c r="A22" s="5"/>
      <c r="D22" s="19"/>
      <c r="E22" s="104" t="s">
        <v>375</v>
      </c>
      <c r="J22" s="104" t="s">
        <v>376</v>
      </c>
      <c r="N22" s="8"/>
    </row>
    <row r="23" spans="1:14" ht="15.6" customHeight="1" x14ac:dyDescent="0.45">
      <c r="A23" s="5"/>
      <c r="D23" s="19"/>
      <c r="E23" s="104" t="s">
        <v>377</v>
      </c>
      <c r="N23" s="8"/>
    </row>
    <row r="24" spans="1:14" ht="15.6" customHeight="1" x14ac:dyDescent="0.45">
      <c r="A24" s="5"/>
      <c r="C24" s="12"/>
      <c r="D24" s="15"/>
      <c r="E24" s="11" t="s">
        <v>0</v>
      </c>
      <c r="F24" s="20"/>
      <c r="J24" s="104" t="s">
        <v>346</v>
      </c>
      <c r="K24" s="21"/>
      <c r="N24" s="8"/>
    </row>
    <row r="25" spans="1:14" ht="15.6" customHeight="1" x14ac:dyDescent="0.35">
      <c r="A25" s="5"/>
      <c r="B25" s="12"/>
      <c r="C25" s="12"/>
      <c r="E25" s="11" t="s">
        <v>1</v>
      </c>
      <c r="F25" s="21"/>
      <c r="J25" s="11" t="s">
        <v>31</v>
      </c>
      <c r="K25" s="11"/>
      <c r="L25" s="11"/>
      <c r="N25" s="8"/>
    </row>
    <row r="26" spans="1:14" x14ac:dyDescent="0.35">
      <c r="A26" s="5"/>
      <c r="E26" s="11" t="s">
        <v>6</v>
      </c>
      <c r="F26" s="11"/>
      <c r="J26" s="11" t="s">
        <v>8</v>
      </c>
      <c r="N26" s="8"/>
    </row>
    <row r="27" spans="1:14" x14ac:dyDescent="0.35">
      <c r="A27" s="5"/>
      <c r="N27" s="8"/>
    </row>
    <row r="28" spans="1:14" x14ac:dyDescent="0.35">
      <c r="A28" s="5"/>
      <c r="N28" s="8"/>
    </row>
    <row r="29" spans="1:14" x14ac:dyDescent="0.35">
      <c r="A29" s="5"/>
      <c r="N29" s="8"/>
    </row>
    <row r="30" spans="1:14" x14ac:dyDescent="0.35">
      <c r="A30" s="5"/>
      <c r="N30" s="8"/>
    </row>
    <row r="31" spans="1:14" ht="13.15" x14ac:dyDescent="0.35">
      <c r="A31" s="99" t="s">
        <v>362</v>
      </c>
      <c r="B31" s="12"/>
      <c r="C31" s="12"/>
      <c r="N31" s="8"/>
    </row>
    <row r="32" spans="1:14" ht="13.15" x14ac:dyDescent="0.35">
      <c r="A32" s="152" t="s">
        <v>363</v>
      </c>
      <c r="B32" s="12"/>
      <c r="C32" s="12"/>
      <c r="N32" s="8"/>
    </row>
    <row r="33" spans="1:14" x14ac:dyDescent="0.35">
      <c r="A33" s="153" t="s">
        <v>410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3"/>
    </row>
  </sheetData>
  <mergeCells count="2">
    <mergeCell ref="D21:M21"/>
    <mergeCell ref="B10:M10"/>
  </mergeCells>
  <hyperlinks>
    <hyperlink ref="E24" location="'Frutas $ '!A1" display="Frutas" xr:uid="{00000000-0004-0000-0000-000000000000}"/>
    <hyperlink ref="J14" location="'Abastecimiento Bogotá'!Área_de_impresión" display="Abastecimiento Bogotá" xr:uid="{00000000-0004-0000-0000-000004000000}"/>
    <hyperlink ref="N21" location="'Abastecimiento Bogotá'!A1" display="Abastecimiento Bogotá" xr:uid="{00000000-0004-0000-0000-000005000000}"/>
    <hyperlink ref="D13" location="'Abastecimiento ciudades'!A1" display="Abastecimiento por ciudades" xr:uid="{00000000-0004-0000-0000-000006000000}"/>
    <hyperlink ref="D13:F13" location="'Abastecimiento ciudades'!Área_de_impresión" display="Abastecimiento por ciudades" xr:uid="{00000000-0004-0000-0000-000007000000}"/>
    <hyperlink ref="D14" location="'Abastecimiento ciudades frutas'!Área_de_impresión" display="Abastecimiento ciudades frutas" xr:uid="{00000000-0004-0000-0000-000008000000}"/>
    <hyperlink ref="D15" location="'Abastecimiento verduras '!Área_de_impresión" display="Abastecimiento verduras" xr:uid="{00000000-0004-0000-0000-000009000000}"/>
    <hyperlink ref="D16" location="'Abastecimiento tuberculos '!Área_de_impresión" display="Abastecimiento tubérculos" xr:uid="{00000000-0004-0000-0000-00000A000000}"/>
    <hyperlink ref="J13" location="'Abastecimiento ciudades otros'!Área_de_impresión" display="Abastecimiento ciudades otros" xr:uid="{00000000-0004-0000-0000-00000B000000}"/>
    <hyperlink ref="J15" location="'Abastecimiento Bovinos unidades'!A1" display="Abastecimiento bovino unidades" xr:uid="{00000000-0004-0000-0000-00000D000000}"/>
    <hyperlink ref="J16" location="'Abastecimiento Bufalos unidades'!A1" display="Abastecimiento bufalos unidades" xr:uid="{00000000-0004-0000-0000-00000E000000}"/>
    <hyperlink ref="J17" location="'Abastecimiento Porcinos unidade'!A1" display="Abastecimiento porcino unidades" xr:uid="{00000000-0004-0000-0000-00000F000000}"/>
    <hyperlink ref="J24" r:id="rId1" location="'Cárnicos $'!Área_de_impresión" xr:uid="{00000000-0004-0000-0000-000010000000}"/>
    <hyperlink ref="J18" r:id="rId2" location="'Sacrificio Ganado Bog-Cundi'!Área_de_impresión" xr:uid="{00000000-0004-0000-0000-000011000000}"/>
    <hyperlink ref="J25" location="'Huevos y lácteos $'!A1" display="Huevos y lácteos" xr:uid="{00000000-0004-0000-0000-00000C000000}"/>
    <hyperlink ref="E26" location="'Granos y procesados $'!A1" display="Granos y procesados" xr:uid="{00000000-0004-0000-0000-000003000000}"/>
    <hyperlink ref="J26" location="'Tubérculos y plátanos $'!A1" display="Tuberculos y platanos" xr:uid="{00000000-0004-0000-0000-000002000000}"/>
    <hyperlink ref="E25" location="'Hortalizas $'!A1" display="Hortalizas" xr:uid="{00000000-0004-0000-0000-000001000000}"/>
    <hyperlink ref="E22" location="'IPAAC Variacion mensual'!A1" display="IPAAC Variacion mensual" xr:uid="{CD7DB200-0540-43DF-B04B-332E0E7A6AA6}"/>
    <hyperlink ref="J22" location="'IPAAC Variacion año corrido'!A1" display="IPAAC Variacion año corrido" xr:uid="{216716CB-D572-4471-9FD0-55A33760800C}"/>
    <hyperlink ref="E23" location="'IPAAC Variacion doce meses'!A1" display="IPAAC Variacion doce meses" xr:uid="{F4104440-F40E-4353-BAC8-8037DED608DE}"/>
  </hyperlinks>
  <pageMargins left="0.70866141732283472" right="0.70866141732283472" top="0.74803149606299213" bottom="0.74803149606299213" header="0.31496062992125984" footer="0.31496062992125984"/>
  <pageSetup paperSize="9" scale="74" orientation="portrait" r:id="rId3"/>
  <headerFooter>
    <oddFooter>&amp;C&amp;"-,Negrita"&amp;K03-021Índice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1DC0-8C8F-45E2-A1DC-FF617D6D46ED}">
  <sheetPr>
    <tabColor theme="3"/>
  </sheetPr>
  <dimension ref="A1:XFA41"/>
  <sheetViews>
    <sheetView showGridLines="0" topLeftCell="A7" zoomScaleNormal="100" workbookViewId="0">
      <selection activeCell="G15" sqref="G15"/>
    </sheetView>
  </sheetViews>
  <sheetFormatPr baseColWidth="10" defaultRowHeight="14.25" x14ac:dyDescent="0.45"/>
  <cols>
    <col min="5" max="6" width="11.1328125" bestFit="1" customWidth="1"/>
    <col min="7" max="7" width="10.3984375" customWidth="1"/>
    <col min="10" max="10" width="2.59765625" customWidth="1"/>
  </cols>
  <sheetData>
    <row r="1" spans="2:11 16381:16381" x14ac:dyDescent="0.45">
      <c r="K1" s="155"/>
    </row>
    <row r="2" spans="2:11 16381:16381" x14ac:dyDescent="0.45">
      <c r="K2" s="155"/>
    </row>
    <row r="3" spans="2:11 16381:16381" x14ac:dyDescent="0.45">
      <c r="K3" s="155"/>
    </row>
    <row r="4" spans="2:11 16381:16381" x14ac:dyDescent="0.45">
      <c r="K4" s="155"/>
    </row>
    <row r="5" spans="2:11 16381:16381" x14ac:dyDescent="0.45">
      <c r="K5" s="155"/>
    </row>
    <row r="6" spans="2:11 16381:16381" x14ac:dyDescent="0.45">
      <c r="K6" s="155"/>
    </row>
    <row r="7" spans="2:11 16381:16381" x14ac:dyDescent="0.45">
      <c r="K7" s="155"/>
    </row>
    <row r="8" spans="2:11 16381:16381" x14ac:dyDescent="0.45">
      <c r="K8" s="155"/>
    </row>
    <row r="9" spans="2:11 16381:16381" x14ac:dyDescent="0.45">
      <c r="B9" s="200" t="s">
        <v>379</v>
      </c>
      <c r="C9" s="200"/>
      <c r="D9" s="200"/>
      <c r="E9" s="200"/>
      <c r="F9" s="200"/>
      <c r="G9" s="200"/>
      <c r="H9" s="200"/>
      <c r="I9" s="200"/>
      <c r="J9" s="200"/>
      <c r="K9" s="155"/>
    </row>
    <row r="10" spans="2:11 16381:16381" x14ac:dyDescent="0.45">
      <c r="B10" s="207" t="s">
        <v>401</v>
      </c>
      <c r="C10" s="200"/>
      <c r="D10" s="200"/>
      <c r="E10" s="200"/>
      <c r="F10" s="200"/>
      <c r="G10" s="200"/>
      <c r="H10" s="200"/>
      <c r="I10" s="200"/>
      <c r="J10" s="200"/>
      <c r="K10" s="155"/>
    </row>
    <row r="11" spans="2:11 16381:16381" x14ac:dyDescent="0.45">
      <c r="B11" s="6"/>
      <c r="C11" s="27"/>
      <c r="D11" s="27"/>
      <c r="E11" s="27"/>
      <c r="F11" s="27"/>
      <c r="G11" s="27"/>
      <c r="H11" s="27"/>
      <c r="I11" s="27"/>
      <c r="J11" s="27"/>
      <c r="K11" s="155"/>
    </row>
    <row r="12" spans="2:11 16381:16381" x14ac:dyDescent="0.45">
      <c r="B12" s="6"/>
      <c r="C12" s="27"/>
      <c r="D12" s="27"/>
      <c r="E12" s="27">
        <v>2021</v>
      </c>
      <c r="F12" s="27">
        <v>2022</v>
      </c>
      <c r="G12" s="27"/>
      <c r="H12" s="27"/>
      <c r="I12" s="27"/>
      <c r="J12" s="27"/>
      <c r="K12" s="155"/>
    </row>
    <row r="13" spans="2:11 16381:16381" ht="42.75" x14ac:dyDescent="0.45">
      <c r="D13" s="4"/>
      <c r="E13" s="156" t="s">
        <v>50</v>
      </c>
      <c r="F13" s="156" t="s">
        <v>50</v>
      </c>
      <c r="G13" s="157" t="s">
        <v>371</v>
      </c>
      <c r="H13" s="158"/>
      <c r="I13" s="158"/>
      <c r="J13" s="27"/>
      <c r="K13" s="155"/>
    </row>
    <row r="14" spans="2:11 16381:16381" x14ac:dyDescent="0.45">
      <c r="D14" s="177" t="s">
        <v>372</v>
      </c>
      <c r="E14" s="159">
        <v>13.668434950638142</v>
      </c>
      <c r="F14" s="159">
        <v>37.656744074587948</v>
      </c>
      <c r="G14" s="160">
        <v>23.988309123949804</v>
      </c>
      <c r="H14" s="158"/>
      <c r="I14" s="158"/>
      <c r="J14" s="27"/>
      <c r="K14" s="155"/>
    </row>
    <row r="15" spans="2:11 16381:16381" x14ac:dyDescent="0.45">
      <c r="D15" s="178" t="s">
        <v>0</v>
      </c>
      <c r="E15" s="161">
        <v>4.652043448546106</v>
      </c>
      <c r="F15" s="161">
        <v>15.64929381057043</v>
      </c>
      <c r="G15" s="162">
        <v>10.997250362024324</v>
      </c>
      <c r="H15" s="158"/>
      <c r="I15" s="180"/>
      <c r="J15" s="27"/>
      <c r="K15" s="155"/>
      <c r="XFA15" s="161"/>
    </row>
    <row r="16" spans="2:11 16381:16381" x14ac:dyDescent="0.45">
      <c r="D16" s="178" t="s">
        <v>373</v>
      </c>
      <c r="E16" s="161">
        <v>42.483574454370718</v>
      </c>
      <c r="F16" s="161">
        <v>56.182710895751953</v>
      </c>
      <c r="G16" s="162">
        <v>13.699136441381235</v>
      </c>
      <c r="H16" s="158"/>
      <c r="I16" s="158"/>
      <c r="J16" s="27"/>
      <c r="K16" s="155"/>
    </row>
    <row r="17" spans="2:17" x14ac:dyDescent="0.45">
      <c r="B17" s="4"/>
      <c r="D17" s="178" t="s">
        <v>374</v>
      </c>
      <c r="E17" s="161">
        <v>9.7941063015457139</v>
      </c>
      <c r="F17" s="161">
        <v>50.866644467567298</v>
      </c>
      <c r="G17" s="162">
        <v>41.072538166021587</v>
      </c>
      <c r="H17" s="158"/>
      <c r="I17" s="158"/>
      <c r="J17" s="27"/>
      <c r="K17" s="155"/>
    </row>
    <row r="18" spans="2:17" x14ac:dyDescent="0.45">
      <c r="B18" s="9"/>
      <c r="C18" s="9"/>
      <c r="D18" s="9"/>
      <c r="E18" s="9"/>
      <c r="F18" s="9"/>
      <c r="G18" s="9"/>
      <c r="H18" s="9"/>
      <c r="I18" s="9"/>
      <c r="J18" s="9"/>
      <c r="K18" s="155"/>
    </row>
    <row r="19" spans="2:17" x14ac:dyDescent="0.45">
      <c r="B19" s="9"/>
      <c r="C19" s="200" t="s">
        <v>378</v>
      </c>
      <c r="D19" s="200"/>
      <c r="E19" s="200"/>
      <c r="F19" s="200"/>
      <c r="G19" s="200"/>
      <c r="H19" s="200"/>
      <c r="I19" s="9"/>
      <c r="J19" s="9"/>
      <c r="K19" s="155"/>
    </row>
    <row r="20" spans="2:17" x14ac:dyDescent="0.45">
      <c r="B20" s="4"/>
      <c r="C20" s="200" t="s">
        <v>402</v>
      </c>
      <c r="D20" s="200"/>
      <c r="E20" s="200"/>
      <c r="F20" s="200"/>
      <c r="G20" s="200"/>
      <c r="H20" s="200"/>
      <c r="I20" s="163"/>
      <c r="J20" s="163"/>
      <c r="K20" s="155"/>
      <c r="M20" s="164"/>
      <c r="P20" s="165"/>
      <c r="Q20" s="165"/>
    </row>
    <row r="21" spans="2:17" x14ac:dyDescent="0.45">
      <c r="B21" s="4"/>
      <c r="C21" s="27"/>
      <c r="D21" s="27"/>
      <c r="E21" s="27"/>
      <c r="F21" s="27"/>
      <c r="G21" s="27"/>
      <c r="H21" s="27"/>
      <c r="I21" s="27"/>
      <c r="J21" s="27"/>
      <c r="K21" s="155"/>
      <c r="M21" s="164"/>
      <c r="P21" s="165"/>
      <c r="Q21" s="165"/>
    </row>
    <row r="22" spans="2:17" x14ac:dyDescent="0.45">
      <c r="B22" s="4"/>
      <c r="C22" s="27"/>
      <c r="D22" s="27"/>
      <c r="E22" s="27"/>
      <c r="F22" s="27"/>
      <c r="G22" s="27"/>
      <c r="H22" s="27"/>
      <c r="I22" s="27"/>
      <c r="J22" s="27"/>
      <c r="K22" s="155"/>
      <c r="M22" s="164"/>
      <c r="P22" s="165"/>
      <c r="Q22" s="165"/>
    </row>
    <row r="23" spans="2:17" x14ac:dyDescent="0.45">
      <c r="B23" s="4"/>
      <c r="C23" s="166"/>
      <c r="D23" s="166"/>
      <c r="E23" s="166"/>
      <c r="F23" s="166"/>
      <c r="G23" s="166"/>
      <c r="H23" s="166"/>
      <c r="I23" s="166"/>
      <c r="J23" s="166"/>
      <c r="K23" s="155"/>
      <c r="M23" s="164"/>
      <c r="P23" s="165"/>
      <c r="Q23" s="165"/>
    </row>
    <row r="24" spans="2:17" x14ac:dyDescent="0.45">
      <c r="B24" s="16"/>
      <c r="C24" s="167"/>
      <c r="D24" s="167"/>
      <c r="E24" s="167"/>
      <c r="F24" s="166"/>
      <c r="G24" s="166"/>
      <c r="H24" s="166"/>
      <c r="I24" s="166"/>
      <c r="J24" s="166"/>
      <c r="K24" s="155"/>
    </row>
    <row r="25" spans="2:17" x14ac:dyDescent="0.45">
      <c r="B25" s="4"/>
      <c r="C25" s="166"/>
      <c r="D25" s="166"/>
      <c r="E25" s="166"/>
      <c r="F25" s="166"/>
      <c r="G25" s="166"/>
      <c r="H25" s="166"/>
      <c r="I25" s="166"/>
      <c r="J25" s="166"/>
      <c r="K25" s="155"/>
      <c r="P25" s="165"/>
      <c r="Q25" s="165"/>
    </row>
    <row r="26" spans="2:17" x14ac:dyDescent="0.45">
      <c r="B26" s="4"/>
      <c r="C26" s="166"/>
      <c r="D26" s="166"/>
      <c r="E26" s="166"/>
      <c r="F26" s="166"/>
      <c r="G26" s="166"/>
      <c r="H26" s="166"/>
      <c r="I26" s="166"/>
      <c r="J26" s="166"/>
      <c r="K26" s="155"/>
      <c r="P26" s="165"/>
      <c r="Q26" s="165"/>
    </row>
    <row r="27" spans="2:17" x14ac:dyDescent="0.45">
      <c r="B27" s="4"/>
      <c r="C27" s="166"/>
      <c r="D27" s="166"/>
      <c r="E27" s="166"/>
      <c r="F27" s="167"/>
      <c r="G27" s="167"/>
      <c r="H27" s="167"/>
      <c r="I27" s="167"/>
      <c r="J27" s="167"/>
      <c r="K27" s="155"/>
      <c r="P27" s="165"/>
      <c r="Q27" s="165"/>
    </row>
    <row r="28" spans="2:17" x14ac:dyDescent="0.45">
      <c r="B28" s="4"/>
      <c r="C28" s="166"/>
      <c r="D28" s="166"/>
      <c r="E28" s="166"/>
      <c r="F28" s="166"/>
      <c r="G28" s="166"/>
      <c r="H28" s="166"/>
      <c r="I28" s="166"/>
      <c r="J28" s="166"/>
      <c r="K28" s="155"/>
    </row>
    <row r="29" spans="2:17" x14ac:dyDescent="0.45">
      <c r="B29" s="4"/>
      <c r="C29" s="15"/>
      <c r="D29" s="15"/>
      <c r="E29" s="15"/>
      <c r="F29" s="15"/>
      <c r="G29" s="15"/>
      <c r="H29" s="15"/>
      <c r="I29" s="15"/>
      <c r="J29" s="15"/>
      <c r="K29" s="155"/>
      <c r="P29" s="165"/>
      <c r="Q29" s="165"/>
    </row>
    <row r="30" spans="2:17" x14ac:dyDescent="0.45">
      <c r="B30" s="4"/>
      <c r="C30" s="15"/>
      <c r="D30" s="15"/>
      <c r="E30" s="15"/>
      <c r="F30" s="15"/>
      <c r="G30" s="15"/>
      <c r="H30" s="15"/>
      <c r="I30" s="15"/>
      <c r="J30" s="15"/>
      <c r="K30" s="155"/>
      <c r="P30" s="165"/>
      <c r="Q30" s="165"/>
    </row>
    <row r="31" spans="2:17" x14ac:dyDescent="0.45">
      <c r="B31" s="4"/>
      <c r="C31" s="15"/>
      <c r="D31" s="15"/>
      <c r="E31" s="15"/>
      <c r="F31" s="15"/>
      <c r="G31" s="15"/>
      <c r="H31" s="15"/>
      <c r="I31" s="15"/>
      <c r="J31" s="15"/>
      <c r="K31" s="155"/>
      <c r="P31" s="165"/>
      <c r="Q31" s="165"/>
    </row>
    <row r="32" spans="2:17" x14ac:dyDescent="0.45">
      <c r="B32" s="4"/>
      <c r="C32" s="15"/>
      <c r="D32" s="15"/>
      <c r="E32" s="15"/>
      <c r="F32" s="15"/>
      <c r="G32" s="15"/>
      <c r="H32" s="15"/>
      <c r="I32" s="15"/>
      <c r="J32" s="15"/>
      <c r="K32" s="155"/>
    </row>
    <row r="33" spans="1:11" x14ac:dyDescent="0.45">
      <c r="B33" s="4"/>
      <c r="C33" s="15"/>
      <c r="D33" s="15"/>
      <c r="E33" s="15"/>
      <c r="F33" s="15"/>
      <c r="G33" s="15"/>
      <c r="H33" s="15"/>
      <c r="I33" s="15"/>
      <c r="J33" s="15"/>
      <c r="K33" s="155"/>
    </row>
    <row r="34" spans="1:11" x14ac:dyDescent="0.45">
      <c r="B34" s="4"/>
      <c r="C34" s="15"/>
      <c r="D34" s="15"/>
      <c r="E34" s="15"/>
      <c r="F34" s="15"/>
      <c r="G34" s="15"/>
      <c r="H34" s="15"/>
      <c r="I34" s="15"/>
      <c r="J34" s="15"/>
      <c r="K34" s="155"/>
    </row>
    <row r="35" spans="1:11" x14ac:dyDescent="0.45">
      <c r="B35" s="4"/>
      <c r="C35" s="15"/>
      <c r="D35" s="15"/>
      <c r="E35" s="15"/>
      <c r="F35" s="15"/>
      <c r="G35" s="15"/>
      <c r="H35" s="15"/>
      <c r="I35" s="15"/>
      <c r="J35" s="15"/>
      <c r="K35" s="155"/>
    </row>
    <row r="36" spans="1:11" x14ac:dyDescent="0.45">
      <c r="B36" s="4"/>
      <c r="C36" s="15"/>
      <c r="D36" s="15"/>
      <c r="E36" s="15"/>
      <c r="F36" s="15"/>
      <c r="G36" s="15"/>
      <c r="H36" s="15"/>
      <c r="I36" s="15"/>
      <c r="J36" s="15"/>
      <c r="K36" s="155"/>
    </row>
    <row r="37" spans="1:11" x14ac:dyDescent="0.45">
      <c r="B37" s="4"/>
      <c r="C37" s="15"/>
      <c r="D37" s="15"/>
      <c r="E37" s="15"/>
      <c r="F37" s="15"/>
      <c r="G37" s="15"/>
      <c r="H37" s="15"/>
      <c r="I37" s="15"/>
      <c r="J37" s="15"/>
      <c r="K37" s="155"/>
    </row>
    <row r="38" spans="1:11" x14ac:dyDescent="0.45">
      <c r="B38" s="4"/>
      <c r="C38" s="15"/>
      <c r="D38" s="15"/>
      <c r="E38" s="15"/>
      <c r="F38" s="15"/>
      <c r="G38" s="15"/>
      <c r="H38" s="15"/>
      <c r="I38" s="15"/>
      <c r="J38" s="15"/>
      <c r="K38" s="155"/>
    </row>
    <row r="39" spans="1:11" x14ac:dyDescent="0.45">
      <c r="B39" s="4"/>
      <c r="C39" s="15"/>
      <c r="D39" s="15"/>
      <c r="E39" s="15"/>
      <c r="F39" s="15"/>
      <c r="G39" s="15"/>
      <c r="H39" s="15"/>
      <c r="I39" s="15"/>
      <c r="J39" s="15"/>
      <c r="K39" s="155"/>
    </row>
    <row r="40" spans="1:11" x14ac:dyDescent="0.45">
      <c r="B40" s="4"/>
      <c r="C40" s="15"/>
      <c r="D40" s="15"/>
      <c r="E40" s="15"/>
      <c r="F40" s="15"/>
      <c r="G40" s="15"/>
      <c r="H40" s="15"/>
      <c r="I40" s="15"/>
      <c r="J40" s="15"/>
      <c r="K40" s="155"/>
    </row>
    <row r="41" spans="1:11" x14ac:dyDescent="0.45">
      <c r="A41" s="100" t="s">
        <v>380</v>
      </c>
      <c r="B41" s="168"/>
      <c r="C41" s="168"/>
      <c r="D41" s="168"/>
      <c r="E41" s="168"/>
      <c r="F41" s="168"/>
      <c r="G41" s="168"/>
      <c r="H41" s="168"/>
      <c r="I41" s="168"/>
      <c r="J41" s="168"/>
      <c r="K41" s="169"/>
    </row>
  </sheetData>
  <mergeCells count="4">
    <mergeCell ref="B9:J9"/>
    <mergeCell ref="B10:J10"/>
    <mergeCell ref="C19:H19"/>
    <mergeCell ref="C20:H2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CC195"/>
  <sheetViews>
    <sheetView showGridLines="0" zoomScaleNormal="100" workbookViewId="0">
      <selection activeCell="H17" sqref="H17"/>
    </sheetView>
  </sheetViews>
  <sheetFormatPr baseColWidth="10" defaultColWidth="11.3984375" defaultRowHeight="12.75" x14ac:dyDescent="0.35"/>
  <cols>
    <col min="1" max="1" width="2" style="21" customWidth="1"/>
    <col min="2" max="2" width="27.73046875" style="21" customWidth="1"/>
    <col min="3" max="3" width="9.3984375" style="21" customWidth="1"/>
    <col min="4" max="4" width="8.73046875" style="21" customWidth="1"/>
    <col min="5" max="5" width="2.265625" style="21" customWidth="1"/>
    <col min="6" max="6" width="8.73046875" style="21" bestFit="1" customWidth="1"/>
    <col min="7" max="7" width="9" style="21" customWidth="1"/>
    <col min="8" max="8" width="8.73046875" style="21" customWidth="1"/>
    <col min="9" max="10" width="8.59765625" style="21" customWidth="1"/>
    <col min="11" max="11" width="9.73046875" style="21" customWidth="1"/>
    <col min="12" max="12" width="10.265625" style="21" customWidth="1"/>
    <col min="13" max="13" width="10.73046875" style="21" customWidth="1"/>
    <col min="14" max="14" width="11.86328125" style="21" customWidth="1"/>
    <col min="15" max="15" width="1.73046875" style="21" customWidth="1"/>
    <col min="16" max="21" width="11.59765625" style="20" customWidth="1"/>
    <col min="22" max="71" width="11.59765625" style="47" customWidth="1"/>
    <col min="72" max="81" width="11.59765625" style="20" customWidth="1"/>
    <col min="82" max="16384" width="11.3984375" style="21"/>
  </cols>
  <sheetData>
    <row r="1" spans="1:27" ht="15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U3" s="126"/>
    </row>
    <row r="4" spans="1:27" ht="15.75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T4" s="125"/>
      <c r="U4" s="125"/>
    </row>
    <row r="5" spans="1:27" ht="15.75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T5" s="125"/>
      <c r="U5" s="125"/>
    </row>
    <row r="6" spans="1:27" ht="15.75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T6" s="125"/>
      <c r="U6" s="125"/>
    </row>
    <row r="7" spans="1:27" ht="15.75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T7" s="125"/>
      <c r="U7" s="125"/>
    </row>
    <row r="8" spans="1:27" ht="15.75" customHeight="1" x14ac:dyDescent="0.3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T8" s="125"/>
      <c r="U8" s="125"/>
    </row>
    <row r="9" spans="1:27" ht="13.15" x14ac:dyDescent="0.4">
      <c r="A9" s="20"/>
      <c r="B9" s="20"/>
      <c r="C9" s="199" t="s">
        <v>347</v>
      </c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26"/>
      <c r="T9" s="125"/>
      <c r="U9" s="125"/>
    </row>
    <row r="10" spans="1:27" ht="13.15" x14ac:dyDescent="0.4">
      <c r="A10" s="20"/>
      <c r="B10" s="20"/>
      <c r="C10" s="200" t="s">
        <v>403</v>
      </c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6"/>
      <c r="T10" s="125"/>
      <c r="U10" s="125"/>
    </row>
    <row r="11" spans="1:27" ht="13.15" x14ac:dyDescent="0.4">
      <c r="A11" s="20"/>
      <c r="B11" s="20"/>
      <c r="C11" s="128"/>
      <c r="D11" s="128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T11" s="125"/>
      <c r="U11" s="125"/>
    </row>
    <row r="12" spans="1:27" ht="19.149999999999999" customHeight="1" x14ac:dyDescent="0.4">
      <c r="A12" s="20"/>
      <c r="B12" s="27"/>
      <c r="C12" s="54">
        <v>2020</v>
      </c>
      <c r="D12" s="30">
        <v>2021</v>
      </c>
      <c r="E12" s="9"/>
      <c r="F12" s="210">
        <v>2022</v>
      </c>
      <c r="G12" s="210"/>
      <c r="H12" s="210"/>
      <c r="I12" s="210"/>
      <c r="J12" s="210"/>
      <c r="K12" s="210"/>
      <c r="L12" s="201" t="s">
        <v>23</v>
      </c>
      <c r="M12" s="209" t="s">
        <v>395</v>
      </c>
      <c r="N12" s="209" t="s">
        <v>404</v>
      </c>
      <c r="O12" s="26"/>
      <c r="T12" s="125"/>
      <c r="U12" s="125"/>
    </row>
    <row r="13" spans="1:27" ht="26.25" x14ac:dyDescent="0.35">
      <c r="A13" s="20"/>
      <c r="B13" s="31"/>
      <c r="C13" s="29" t="s">
        <v>386</v>
      </c>
      <c r="D13" s="29" t="s">
        <v>386</v>
      </c>
      <c r="E13" s="29"/>
      <c r="F13" s="186" t="s">
        <v>382</v>
      </c>
      <c r="G13" s="186" t="s">
        <v>383</v>
      </c>
      <c r="H13" s="186" t="s">
        <v>384</v>
      </c>
      <c r="I13" s="186" t="s">
        <v>385</v>
      </c>
      <c r="J13" s="188" t="s">
        <v>381</v>
      </c>
      <c r="K13" s="188" t="s">
        <v>386</v>
      </c>
      <c r="L13" s="201"/>
      <c r="M13" s="209"/>
      <c r="N13" s="209"/>
      <c r="O13" s="26"/>
      <c r="T13" s="125"/>
      <c r="U13" s="125"/>
    </row>
    <row r="14" spans="1:27" ht="36" customHeight="1" x14ac:dyDescent="0.4">
      <c r="A14" s="55" t="s">
        <v>0</v>
      </c>
      <c r="B14" s="20"/>
      <c r="C14" s="187"/>
      <c r="D14" s="146"/>
      <c r="E14" s="146"/>
      <c r="F14" s="146"/>
      <c r="G14" s="146"/>
      <c r="H14" s="146"/>
      <c r="I14" s="146"/>
      <c r="J14" s="146"/>
      <c r="K14" s="146"/>
      <c r="L14" s="56"/>
      <c r="M14" s="56"/>
      <c r="N14" s="56"/>
      <c r="O14" s="131"/>
      <c r="P14" s="56"/>
      <c r="Q14" s="126"/>
      <c r="R14" s="126"/>
      <c r="S14" s="126"/>
      <c r="V14" s="66"/>
    </row>
    <row r="15" spans="1:27" x14ac:dyDescent="0.35">
      <c r="A15" s="132">
        <v>11001</v>
      </c>
      <c r="B15" s="50" t="s">
        <v>189</v>
      </c>
      <c r="C15" s="58">
        <v>5048</v>
      </c>
      <c r="D15" s="58">
        <v>5816</v>
      </c>
      <c r="E15" s="59"/>
      <c r="F15" s="58">
        <v>5820</v>
      </c>
      <c r="G15" s="58">
        <v>5606</v>
      </c>
      <c r="H15" s="58">
        <v>5385</v>
      </c>
      <c r="I15" s="58">
        <v>5536</v>
      </c>
      <c r="J15" s="58">
        <v>5742</v>
      </c>
      <c r="K15" s="58">
        <v>6062</v>
      </c>
      <c r="L15" s="60">
        <v>5.5729710902124623</v>
      </c>
      <c r="M15" s="60">
        <v>4.2297111416781377</v>
      </c>
      <c r="N15" s="60">
        <v>15.213946117274162</v>
      </c>
      <c r="O15" s="26"/>
      <c r="Q15" s="125"/>
      <c r="R15" s="147"/>
      <c r="S15" s="125"/>
      <c r="T15" s="127"/>
      <c r="V15" s="114"/>
      <c r="W15" s="76"/>
      <c r="X15" s="76"/>
      <c r="Y15" s="76"/>
      <c r="Z15" s="76"/>
      <c r="AA15" s="76"/>
    </row>
    <row r="16" spans="1:27" x14ac:dyDescent="0.35">
      <c r="A16" s="132">
        <v>11002</v>
      </c>
      <c r="B16" s="21" t="s">
        <v>190</v>
      </c>
      <c r="C16" s="58">
        <v>5894</v>
      </c>
      <c r="D16" s="58">
        <v>5358</v>
      </c>
      <c r="E16" s="59"/>
      <c r="F16" s="58">
        <v>6801</v>
      </c>
      <c r="G16" s="58">
        <v>6257</v>
      </c>
      <c r="H16" s="58">
        <v>6439</v>
      </c>
      <c r="I16" s="58">
        <v>5752</v>
      </c>
      <c r="J16" s="58">
        <v>5744</v>
      </c>
      <c r="K16" s="58">
        <v>6373</v>
      </c>
      <c r="L16" s="60">
        <v>10.950557103064071</v>
      </c>
      <c r="M16" s="60">
        <v>18.943635684957073</v>
      </c>
      <c r="N16" s="60">
        <v>-9.0939938920936498</v>
      </c>
      <c r="O16" s="26"/>
      <c r="Q16" s="125"/>
      <c r="R16" s="147"/>
      <c r="S16" s="125"/>
      <c r="T16" s="127"/>
      <c r="V16" s="114"/>
      <c r="W16" s="76"/>
      <c r="X16" s="76"/>
      <c r="Y16" s="76"/>
      <c r="Z16" s="76"/>
    </row>
    <row r="17" spans="1:81" x14ac:dyDescent="0.35">
      <c r="A17" s="132">
        <v>11003</v>
      </c>
      <c r="B17" s="50" t="s">
        <v>191</v>
      </c>
      <c r="C17" s="58">
        <v>1935</v>
      </c>
      <c r="D17" s="58">
        <v>1929</v>
      </c>
      <c r="E17" s="59"/>
      <c r="F17" s="58">
        <v>1991</v>
      </c>
      <c r="G17" s="58">
        <v>1967</v>
      </c>
      <c r="H17" s="58">
        <v>2036</v>
      </c>
      <c r="I17" s="58">
        <v>2130</v>
      </c>
      <c r="J17" s="58">
        <v>2135</v>
      </c>
      <c r="K17" s="58">
        <v>2192</v>
      </c>
      <c r="L17" s="60">
        <v>2.6697892271662766</v>
      </c>
      <c r="M17" s="60">
        <v>13.634007257646459</v>
      </c>
      <c r="N17" s="60">
        <v>-0.31007751937984551</v>
      </c>
      <c r="O17" s="26"/>
      <c r="Q17" s="125"/>
      <c r="R17" s="147"/>
      <c r="S17" s="125"/>
      <c r="T17" s="127"/>
      <c r="V17" s="114"/>
      <c r="W17" s="76"/>
      <c r="X17" s="76"/>
      <c r="Y17" s="76"/>
      <c r="Z17" s="76"/>
    </row>
    <row r="18" spans="1:81" x14ac:dyDescent="0.35">
      <c r="A18" s="132">
        <v>11004</v>
      </c>
      <c r="B18" s="50" t="s">
        <v>79</v>
      </c>
      <c r="C18" s="58">
        <v>1781</v>
      </c>
      <c r="D18" s="58">
        <v>1807</v>
      </c>
      <c r="E18" s="59"/>
      <c r="F18" s="58">
        <v>1873</v>
      </c>
      <c r="G18" s="58">
        <v>1917</v>
      </c>
      <c r="H18" s="58">
        <v>2122</v>
      </c>
      <c r="I18" s="58">
        <v>2213</v>
      </c>
      <c r="J18" s="58">
        <v>2219</v>
      </c>
      <c r="K18" s="58">
        <v>2188</v>
      </c>
      <c r="L18" s="60">
        <v>-1.3970256872465114</v>
      </c>
      <c r="M18" s="60">
        <v>21.084670724958499</v>
      </c>
      <c r="N18" s="60">
        <v>1.4598540145985339</v>
      </c>
      <c r="O18" s="26"/>
      <c r="Q18" s="125"/>
      <c r="R18" s="147"/>
      <c r="S18" s="125"/>
      <c r="T18" s="127"/>
      <c r="V18" s="114"/>
      <c r="W18" s="76"/>
      <c r="X18" s="76"/>
      <c r="Y18" s="76"/>
      <c r="Z18" s="76"/>
    </row>
    <row r="19" spans="1:81" x14ac:dyDescent="0.35">
      <c r="A19" s="132">
        <v>11005</v>
      </c>
      <c r="B19" s="50" t="s">
        <v>192</v>
      </c>
      <c r="C19" s="58">
        <v>1185</v>
      </c>
      <c r="D19" s="58">
        <v>1281</v>
      </c>
      <c r="E19" s="59"/>
      <c r="F19" s="58">
        <v>1550</v>
      </c>
      <c r="G19" s="58">
        <v>1482</v>
      </c>
      <c r="H19" s="58">
        <v>1905</v>
      </c>
      <c r="I19" s="58">
        <v>2010</v>
      </c>
      <c r="J19" s="58">
        <v>1800</v>
      </c>
      <c r="K19" s="58">
        <v>1625</v>
      </c>
      <c r="L19" s="60">
        <v>-9.7222222222222143</v>
      </c>
      <c r="M19" s="60">
        <v>26.854020296643256</v>
      </c>
      <c r="N19" s="60">
        <v>8.1012658227848107</v>
      </c>
      <c r="O19" s="61"/>
      <c r="Q19" s="125"/>
      <c r="R19" s="147"/>
      <c r="S19" s="125"/>
      <c r="T19" s="127"/>
      <c r="V19" s="114"/>
      <c r="W19" s="76"/>
      <c r="X19" s="76"/>
      <c r="Y19" s="76"/>
      <c r="Z19" s="76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x14ac:dyDescent="0.35">
      <c r="A20" s="132">
        <v>11006</v>
      </c>
      <c r="B20" s="50" t="s">
        <v>193</v>
      </c>
      <c r="C20" s="58">
        <v>3757</v>
      </c>
      <c r="D20" s="58">
        <v>4954</v>
      </c>
      <c r="E20" s="59"/>
      <c r="F20" s="58">
        <v>8933</v>
      </c>
      <c r="G20" s="58">
        <v>6716</v>
      </c>
      <c r="H20" s="58">
        <v>6003</v>
      </c>
      <c r="I20" s="58">
        <v>5592</v>
      </c>
      <c r="J20" s="58">
        <v>5031</v>
      </c>
      <c r="K20" s="58">
        <v>5016</v>
      </c>
      <c r="L20" s="60">
        <v>-0.29815146094215095</v>
      </c>
      <c r="M20" s="60">
        <v>1.251513928138877</v>
      </c>
      <c r="N20" s="60">
        <v>31.860527016236375</v>
      </c>
      <c r="O20" s="26"/>
      <c r="Q20" s="125"/>
      <c r="R20" s="147"/>
      <c r="S20" s="125"/>
      <c r="T20" s="127"/>
      <c r="V20" s="114"/>
      <c r="W20" s="76"/>
      <c r="X20" s="76"/>
      <c r="Y20" s="76"/>
      <c r="Z20" s="76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x14ac:dyDescent="0.35">
      <c r="A21" s="132">
        <v>11007</v>
      </c>
      <c r="B21" s="50" t="s">
        <v>194</v>
      </c>
      <c r="C21" s="58">
        <v>10825</v>
      </c>
      <c r="D21" s="58">
        <v>13621</v>
      </c>
      <c r="E21" s="59"/>
      <c r="F21" s="58">
        <v>11733</v>
      </c>
      <c r="G21" s="58">
        <v>10757</v>
      </c>
      <c r="H21" s="58">
        <v>16198</v>
      </c>
      <c r="I21" s="58">
        <v>14960</v>
      </c>
      <c r="J21" s="58">
        <v>14949</v>
      </c>
      <c r="K21" s="58">
        <v>15114</v>
      </c>
      <c r="L21" s="60">
        <v>1.103752759381905</v>
      </c>
      <c r="M21" s="60">
        <v>10.961016078114682</v>
      </c>
      <c r="N21" s="60">
        <v>25.829099307159353</v>
      </c>
      <c r="O21" s="26"/>
      <c r="Q21" s="125"/>
      <c r="R21" s="147"/>
      <c r="S21" s="125"/>
      <c r="T21" s="127"/>
      <c r="V21" s="114"/>
      <c r="W21" s="76"/>
      <c r="X21" s="76"/>
      <c r="Y21" s="76"/>
      <c r="Z21" s="76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x14ac:dyDescent="0.35">
      <c r="A22" s="132">
        <v>11008</v>
      </c>
      <c r="B22" s="50" t="s">
        <v>195</v>
      </c>
      <c r="C22" s="58">
        <v>1491</v>
      </c>
      <c r="D22" s="58">
        <v>1615</v>
      </c>
      <c r="E22" s="59"/>
      <c r="F22" s="58">
        <v>3468</v>
      </c>
      <c r="G22" s="58">
        <v>2725</v>
      </c>
      <c r="H22" s="58">
        <v>1985</v>
      </c>
      <c r="I22" s="58">
        <v>2259</v>
      </c>
      <c r="J22" s="58">
        <v>2270</v>
      </c>
      <c r="K22" s="58">
        <v>1638</v>
      </c>
      <c r="L22" s="60">
        <v>-27.841409691629963</v>
      </c>
      <c r="M22" s="60">
        <v>1.4241486068111442</v>
      </c>
      <c r="N22" s="60">
        <v>8.3165660630449452</v>
      </c>
      <c r="O22" s="26"/>
      <c r="Q22" s="125"/>
      <c r="R22" s="147"/>
      <c r="S22" s="125"/>
      <c r="T22" s="127"/>
      <c r="V22" s="114"/>
      <c r="W22" s="76"/>
      <c r="X22" s="76"/>
      <c r="Y22" s="76"/>
      <c r="Z22" s="76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x14ac:dyDescent="0.35">
      <c r="A23" s="132">
        <v>11009</v>
      </c>
      <c r="B23" s="50" t="s">
        <v>80</v>
      </c>
      <c r="C23" s="58">
        <v>4334</v>
      </c>
      <c r="D23" s="58">
        <v>3791</v>
      </c>
      <c r="E23" s="59"/>
      <c r="F23" s="58">
        <v>3875</v>
      </c>
      <c r="G23" s="58">
        <v>3856</v>
      </c>
      <c r="H23" s="58">
        <v>3858</v>
      </c>
      <c r="I23" s="58">
        <v>3820</v>
      </c>
      <c r="J23" s="58">
        <v>3829</v>
      </c>
      <c r="K23" s="58">
        <v>3850</v>
      </c>
      <c r="L23" s="60">
        <v>0.54844606946984698</v>
      </c>
      <c r="M23" s="60">
        <v>1.5563175943022998</v>
      </c>
      <c r="N23" s="60">
        <v>-12.528841716658974</v>
      </c>
      <c r="O23" s="26"/>
      <c r="Q23" s="125"/>
      <c r="R23" s="147"/>
      <c r="S23" s="125"/>
      <c r="T23" s="127"/>
      <c r="V23" s="114"/>
      <c r="W23" s="76"/>
      <c r="X23" s="76"/>
      <c r="Y23" s="76"/>
      <c r="Z23" s="76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x14ac:dyDescent="0.35">
      <c r="A24" s="132">
        <v>11010</v>
      </c>
      <c r="B24" s="50" t="s">
        <v>181</v>
      </c>
      <c r="C24" s="58">
        <v>1678</v>
      </c>
      <c r="D24" s="58">
        <v>2372</v>
      </c>
      <c r="E24" s="59"/>
      <c r="F24" s="58">
        <v>1623</v>
      </c>
      <c r="G24" s="58">
        <v>1920</v>
      </c>
      <c r="H24" s="58">
        <v>2216</v>
      </c>
      <c r="I24" s="58">
        <v>2611</v>
      </c>
      <c r="J24" s="58">
        <v>2868</v>
      </c>
      <c r="K24" s="58">
        <v>2356</v>
      </c>
      <c r="L24" s="60">
        <v>-17.852161785216182</v>
      </c>
      <c r="M24" s="60">
        <v>-0.67453625632377623</v>
      </c>
      <c r="N24" s="60">
        <v>41.358760429082253</v>
      </c>
      <c r="O24" s="26"/>
      <c r="Q24" s="125"/>
      <c r="R24" s="147"/>
      <c r="S24" s="125"/>
      <c r="T24" s="127"/>
      <c r="V24" s="114"/>
      <c r="W24" s="76"/>
      <c r="X24" s="76"/>
      <c r="Y24" s="76"/>
      <c r="Z24" s="76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x14ac:dyDescent="0.35">
      <c r="A25" s="132">
        <v>11011</v>
      </c>
      <c r="B25" s="50" t="s">
        <v>81</v>
      </c>
      <c r="C25" s="58" t="s">
        <v>405</v>
      </c>
      <c r="D25" s="58">
        <v>13613</v>
      </c>
      <c r="E25" s="59"/>
      <c r="F25" s="58">
        <v>11931</v>
      </c>
      <c r="G25" s="58" t="s">
        <v>405</v>
      </c>
      <c r="H25" s="58">
        <v>16184</v>
      </c>
      <c r="I25" s="58">
        <v>14923</v>
      </c>
      <c r="J25" s="58">
        <v>15202</v>
      </c>
      <c r="K25" s="58" t="s">
        <v>405</v>
      </c>
      <c r="L25" s="60" t="s">
        <v>405</v>
      </c>
      <c r="M25" s="60" t="s">
        <v>392</v>
      </c>
      <c r="N25" s="60" t="s">
        <v>392</v>
      </c>
      <c r="O25" s="26"/>
      <c r="Q25" s="125"/>
      <c r="R25" s="147"/>
      <c r="S25" s="125"/>
      <c r="T25" s="127"/>
      <c r="U25" s="125"/>
      <c r="V25" s="114"/>
      <c r="W25" s="76"/>
      <c r="X25" s="76"/>
      <c r="Y25" s="76"/>
      <c r="Z25" s="76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x14ac:dyDescent="0.35">
      <c r="A26" s="132">
        <v>11012</v>
      </c>
      <c r="B26" s="50" t="s">
        <v>196</v>
      </c>
      <c r="C26" s="58">
        <v>4596</v>
      </c>
      <c r="D26" s="58">
        <v>4349</v>
      </c>
      <c r="E26" s="59"/>
      <c r="F26" s="58">
        <v>5944</v>
      </c>
      <c r="G26" s="58">
        <v>6170</v>
      </c>
      <c r="H26" s="58">
        <v>6094</v>
      </c>
      <c r="I26" s="58">
        <v>6143</v>
      </c>
      <c r="J26" s="58">
        <v>4893</v>
      </c>
      <c r="K26" s="58">
        <v>5492</v>
      </c>
      <c r="L26" s="60">
        <v>12.24197833639893</v>
      </c>
      <c r="M26" s="60">
        <v>26.281903885950797</v>
      </c>
      <c r="N26" s="60">
        <v>-5.3742384682332442</v>
      </c>
      <c r="O26" s="26"/>
      <c r="Q26" s="125"/>
      <c r="R26" s="147"/>
      <c r="S26" s="125"/>
      <c r="T26" s="127"/>
      <c r="U26" s="125"/>
      <c r="V26" s="114"/>
      <c r="W26" s="76"/>
      <c r="X26" s="76"/>
      <c r="Y26" s="76"/>
      <c r="Z26" s="76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x14ac:dyDescent="0.35">
      <c r="A27" s="132">
        <v>11014</v>
      </c>
      <c r="B27" s="50" t="s">
        <v>82</v>
      </c>
      <c r="C27" s="58">
        <v>5559</v>
      </c>
      <c r="D27" s="58">
        <v>6522</v>
      </c>
      <c r="E27" s="59"/>
      <c r="F27" s="58">
        <v>6859</v>
      </c>
      <c r="G27" s="58">
        <v>7084</v>
      </c>
      <c r="H27" s="58">
        <v>7050</v>
      </c>
      <c r="I27" s="58">
        <v>6994</v>
      </c>
      <c r="J27" s="58">
        <v>6778</v>
      </c>
      <c r="K27" s="58">
        <v>6627</v>
      </c>
      <c r="L27" s="60">
        <v>-2.2277958099734434</v>
      </c>
      <c r="M27" s="60">
        <v>1.6099356025759022</v>
      </c>
      <c r="N27" s="60">
        <v>17.323259579060974</v>
      </c>
      <c r="O27" s="26"/>
      <c r="Q27" s="125"/>
      <c r="R27" s="147"/>
      <c r="S27" s="125"/>
      <c r="T27" s="127"/>
      <c r="U27" s="125"/>
      <c r="V27" s="114"/>
      <c r="W27" s="76"/>
      <c r="X27" s="76"/>
      <c r="Y27" s="76"/>
      <c r="Z27" s="76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x14ac:dyDescent="0.35">
      <c r="A28" s="132">
        <v>11015</v>
      </c>
      <c r="B28" s="50" t="s">
        <v>83</v>
      </c>
      <c r="C28" s="58">
        <v>3470</v>
      </c>
      <c r="D28" s="58">
        <v>4304</v>
      </c>
      <c r="E28" s="59"/>
      <c r="F28" s="58">
        <v>5757</v>
      </c>
      <c r="G28" s="58">
        <v>8143</v>
      </c>
      <c r="H28" s="58">
        <v>8745</v>
      </c>
      <c r="I28" s="58">
        <v>6917</v>
      </c>
      <c r="J28" s="58">
        <v>5849</v>
      </c>
      <c r="K28" s="58">
        <v>6007</v>
      </c>
      <c r="L28" s="60">
        <v>2.7013164643528711</v>
      </c>
      <c r="M28" s="60">
        <v>39.567843866171017</v>
      </c>
      <c r="N28" s="60">
        <v>24.034582132564836</v>
      </c>
      <c r="O28" s="26"/>
      <c r="Q28" s="125"/>
      <c r="R28" s="147"/>
      <c r="S28" s="125"/>
      <c r="T28" s="127"/>
      <c r="U28" s="125"/>
      <c r="V28" s="114"/>
      <c r="W28" s="76"/>
      <c r="X28" s="76"/>
      <c r="Y28" s="76"/>
      <c r="Z28" s="76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x14ac:dyDescent="0.35">
      <c r="A29" s="132">
        <v>11016</v>
      </c>
      <c r="B29" s="50" t="s">
        <v>197</v>
      </c>
      <c r="C29" s="58">
        <v>3225</v>
      </c>
      <c r="D29" s="58">
        <v>4160</v>
      </c>
      <c r="E29" s="59"/>
      <c r="F29" s="58">
        <v>4058</v>
      </c>
      <c r="G29" s="58">
        <v>4195</v>
      </c>
      <c r="H29" s="58">
        <v>4100</v>
      </c>
      <c r="I29" s="58">
        <v>3915</v>
      </c>
      <c r="J29" s="58">
        <v>4480</v>
      </c>
      <c r="K29" s="58">
        <v>4716</v>
      </c>
      <c r="L29" s="60">
        <v>5.2678571428571388</v>
      </c>
      <c r="M29" s="60">
        <v>13.365384615384613</v>
      </c>
      <c r="N29" s="60">
        <v>28.992248062015506</v>
      </c>
      <c r="O29" s="26"/>
      <c r="Q29" s="125"/>
      <c r="R29" s="147"/>
      <c r="S29" s="125"/>
      <c r="T29" s="127"/>
      <c r="U29" s="125"/>
      <c r="V29" s="114"/>
      <c r="W29" s="76"/>
      <c r="X29" s="76"/>
      <c r="Y29" s="76"/>
      <c r="Z29" s="76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x14ac:dyDescent="0.35">
      <c r="A30" s="132">
        <v>11017</v>
      </c>
      <c r="B30" s="50" t="s">
        <v>182</v>
      </c>
      <c r="C30" s="58">
        <v>1422</v>
      </c>
      <c r="D30" s="58">
        <v>1581</v>
      </c>
      <c r="E30" s="59"/>
      <c r="F30" s="58">
        <v>3846</v>
      </c>
      <c r="G30" s="58">
        <v>3411</v>
      </c>
      <c r="H30" s="58">
        <v>2230</v>
      </c>
      <c r="I30" s="58">
        <v>1430</v>
      </c>
      <c r="J30" s="58">
        <v>1912</v>
      </c>
      <c r="K30" s="58">
        <v>1719</v>
      </c>
      <c r="L30" s="60">
        <v>-10.094142259414227</v>
      </c>
      <c r="M30" s="60">
        <v>8.7286527514231551</v>
      </c>
      <c r="N30" s="60">
        <v>11.18143459915612</v>
      </c>
      <c r="O30" s="26"/>
      <c r="Q30" s="125"/>
      <c r="R30" s="147"/>
      <c r="S30" s="125"/>
      <c r="T30" s="127"/>
      <c r="U30" s="125"/>
      <c r="V30" s="114"/>
      <c r="W30" s="76"/>
      <c r="X30" s="76"/>
      <c r="Y30" s="76"/>
      <c r="Z30" s="76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x14ac:dyDescent="0.35">
      <c r="A31" s="132">
        <v>11018</v>
      </c>
      <c r="B31" s="50" t="s">
        <v>198</v>
      </c>
      <c r="C31" s="58">
        <v>1893</v>
      </c>
      <c r="D31" s="58">
        <v>2515</v>
      </c>
      <c r="E31" s="59"/>
      <c r="F31" s="58">
        <v>2970</v>
      </c>
      <c r="G31" s="58">
        <v>2438</v>
      </c>
      <c r="H31" s="58">
        <v>2050</v>
      </c>
      <c r="I31" s="58">
        <v>1741</v>
      </c>
      <c r="J31" s="58">
        <v>2337</v>
      </c>
      <c r="K31" s="58">
        <v>2570</v>
      </c>
      <c r="L31" s="60">
        <v>9.9700470688917449</v>
      </c>
      <c r="M31" s="60">
        <v>2.1868787276341948</v>
      </c>
      <c r="N31" s="60">
        <v>32.85789751716851</v>
      </c>
      <c r="O31" s="26"/>
      <c r="Q31" s="125"/>
      <c r="R31" s="147"/>
      <c r="S31" s="125"/>
      <c r="T31" s="127"/>
      <c r="U31" s="125"/>
      <c r="V31" s="114"/>
      <c r="W31" s="76"/>
      <c r="X31" s="76"/>
      <c r="Y31" s="76"/>
      <c r="Z31" s="76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x14ac:dyDescent="0.35">
      <c r="A32" s="132">
        <v>11019</v>
      </c>
      <c r="B32" s="50" t="s">
        <v>199</v>
      </c>
      <c r="C32" s="58">
        <v>5937</v>
      </c>
      <c r="D32" s="58">
        <v>5311</v>
      </c>
      <c r="E32" s="59"/>
      <c r="F32" s="58">
        <v>5701</v>
      </c>
      <c r="G32" s="58">
        <v>6402</v>
      </c>
      <c r="H32" s="58">
        <v>6070</v>
      </c>
      <c r="I32" s="58">
        <v>5866</v>
      </c>
      <c r="J32" s="58">
        <v>5623</v>
      </c>
      <c r="K32" s="58">
        <v>5039</v>
      </c>
      <c r="L32" s="60">
        <v>-10.385914991997154</v>
      </c>
      <c r="M32" s="60">
        <v>-5.1214460553567989</v>
      </c>
      <c r="N32" s="60">
        <v>-10.544045814384376</v>
      </c>
      <c r="O32" s="26"/>
      <c r="Q32" s="125"/>
      <c r="R32" s="147"/>
      <c r="S32" s="125"/>
      <c r="T32" s="127"/>
      <c r="U32" s="125"/>
      <c r="V32" s="114"/>
      <c r="W32" s="76"/>
      <c r="X32" s="76"/>
      <c r="Y32" s="76"/>
      <c r="Z32" s="76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x14ac:dyDescent="0.35">
      <c r="A33" s="132">
        <v>11020</v>
      </c>
      <c r="B33" s="50" t="s">
        <v>200</v>
      </c>
      <c r="C33" s="58">
        <v>10119</v>
      </c>
      <c r="D33" s="58">
        <v>8732</v>
      </c>
      <c r="E33" s="59"/>
      <c r="F33" s="58">
        <v>10525</v>
      </c>
      <c r="G33" s="58">
        <v>9605</v>
      </c>
      <c r="H33" s="58">
        <v>9705</v>
      </c>
      <c r="I33" s="58">
        <v>10218</v>
      </c>
      <c r="J33" s="58">
        <v>8467</v>
      </c>
      <c r="K33" s="58">
        <v>9063</v>
      </c>
      <c r="L33" s="60">
        <v>7.0390929490964851</v>
      </c>
      <c r="M33" s="60">
        <v>3.7906550618415054</v>
      </c>
      <c r="N33" s="60">
        <v>-13.70688803241427</v>
      </c>
      <c r="O33" s="26"/>
      <c r="Q33" s="125"/>
      <c r="R33" s="147"/>
      <c r="S33" s="125"/>
      <c r="T33" s="127"/>
      <c r="U33" s="125"/>
      <c r="V33" s="114"/>
      <c r="W33" s="76"/>
      <c r="X33" s="76"/>
      <c r="Y33" s="76"/>
      <c r="Z33" s="76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x14ac:dyDescent="0.35">
      <c r="A34" s="132">
        <v>11021</v>
      </c>
      <c r="B34" s="50" t="s">
        <v>201</v>
      </c>
      <c r="C34" s="58">
        <v>1359</v>
      </c>
      <c r="D34" s="58">
        <v>2318</v>
      </c>
      <c r="E34" s="59"/>
      <c r="F34" s="58">
        <v>2164</v>
      </c>
      <c r="G34" s="58">
        <v>1361</v>
      </c>
      <c r="H34" s="58">
        <v>1419</v>
      </c>
      <c r="I34" s="58">
        <v>2888</v>
      </c>
      <c r="J34" s="58" t="s">
        <v>405</v>
      </c>
      <c r="K34" s="58">
        <v>4349</v>
      </c>
      <c r="L34" s="60" t="s">
        <v>405</v>
      </c>
      <c r="M34" s="60">
        <v>87.618636755823985</v>
      </c>
      <c r="N34" s="60">
        <v>70.566593083149371</v>
      </c>
      <c r="O34" s="26"/>
      <c r="Q34" s="125"/>
      <c r="R34" s="147"/>
      <c r="S34" s="125"/>
      <c r="T34" s="127"/>
      <c r="U34" s="125"/>
      <c r="V34" s="114"/>
      <c r="W34" s="76"/>
      <c r="X34" s="76"/>
      <c r="Y34" s="76"/>
      <c r="Z34" s="76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x14ac:dyDescent="0.35">
      <c r="A35" s="132">
        <v>11022</v>
      </c>
      <c r="B35" s="50" t="s">
        <v>202</v>
      </c>
      <c r="C35" s="58">
        <v>1445</v>
      </c>
      <c r="D35" s="58">
        <v>2856</v>
      </c>
      <c r="E35" s="59"/>
      <c r="F35" s="58">
        <v>1902</v>
      </c>
      <c r="G35" s="58">
        <v>1101</v>
      </c>
      <c r="H35" s="58">
        <v>1212</v>
      </c>
      <c r="I35" s="58">
        <v>2862</v>
      </c>
      <c r="J35" s="58">
        <v>3854</v>
      </c>
      <c r="K35" s="58">
        <v>3491</v>
      </c>
      <c r="L35" s="60">
        <v>-9.4187856772184801</v>
      </c>
      <c r="M35" s="60">
        <v>22.233893557422974</v>
      </c>
      <c r="N35" s="60">
        <v>97.64705882352942</v>
      </c>
      <c r="O35" s="26"/>
      <c r="Q35" s="125"/>
      <c r="R35" s="147"/>
      <c r="S35" s="125"/>
      <c r="T35" s="127"/>
      <c r="U35" s="125"/>
      <c r="V35" s="114"/>
      <c r="W35" s="76"/>
      <c r="X35" s="76"/>
      <c r="Y35" s="76"/>
      <c r="Z35" s="76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x14ac:dyDescent="0.35">
      <c r="A36" s="132">
        <v>11023</v>
      </c>
      <c r="B36" s="50" t="s">
        <v>84</v>
      </c>
      <c r="C36" s="58">
        <v>1810</v>
      </c>
      <c r="D36" s="58">
        <v>4183</v>
      </c>
      <c r="E36" s="59"/>
      <c r="F36" s="58">
        <v>5085</v>
      </c>
      <c r="G36" s="58">
        <v>5402</v>
      </c>
      <c r="H36" s="58">
        <v>4660</v>
      </c>
      <c r="I36" s="58">
        <v>4486</v>
      </c>
      <c r="J36" s="58">
        <v>4942</v>
      </c>
      <c r="K36" s="58">
        <v>4627</v>
      </c>
      <c r="L36" s="60">
        <v>-6.3739376770538172</v>
      </c>
      <c r="M36" s="60">
        <v>10.614391584986848</v>
      </c>
      <c r="N36" s="60">
        <v>131.10497237569061</v>
      </c>
      <c r="O36" s="26"/>
      <c r="Q36" s="125"/>
      <c r="R36" s="147"/>
      <c r="S36" s="125"/>
      <c r="T36" s="127"/>
      <c r="U36" s="125"/>
      <c r="V36" s="114"/>
      <c r="W36" s="76"/>
      <c r="X36" s="76"/>
      <c r="Y36" s="76"/>
      <c r="Z36" s="76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x14ac:dyDescent="0.35">
      <c r="A37" s="132">
        <v>11024</v>
      </c>
      <c r="B37" s="50" t="s">
        <v>203</v>
      </c>
      <c r="C37" s="58">
        <v>3142</v>
      </c>
      <c r="D37" s="58">
        <v>2637</v>
      </c>
      <c r="E37" s="59"/>
      <c r="F37" s="58">
        <v>3110</v>
      </c>
      <c r="G37" s="58">
        <v>3795</v>
      </c>
      <c r="H37" s="58">
        <v>4631</v>
      </c>
      <c r="I37" s="58">
        <v>4992</v>
      </c>
      <c r="J37" s="58">
        <v>4381</v>
      </c>
      <c r="K37" s="58">
        <v>2797</v>
      </c>
      <c r="L37" s="60">
        <v>-36.156128737731109</v>
      </c>
      <c r="M37" s="60">
        <v>6.0675009480470266</v>
      </c>
      <c r="N37" s="60">
        <v>-16.072565245066841</v>
      </c>
      <c r="O37" s="26"/>
      <c r="Q37" s="125"/>
      <c r="R37" s="147"/>
      <c r="S37" s="125"/>
      <c r="T37" s="127"/>
      <c r="U37" s="125"/>
      <c r="V37" s="114"/>
      <c r="W37" s="76"/>
      <c r="X37" s="76"/>
      <c r="Y37" s="76"/>
      <c r="Z37" s="76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x14ac:dyDescent="0.35">
      <c r="A38" s="132">
        <v>11026</v>
      </c>
      <c r="B38" s="50" t="s">
        <v>204</v>
      </c>
      <c r="C38" s="58">
        <v>3460</v>
      </c>
      <c r="D38" s="58" t="s">
        <v>405</v>
      </c>
      <c r="E38" s="59"/>
      <c r="F38" s="58" t="s">
        <v>405</v>
      </c>
      <c r="G38" s="58" t="s">
        <v>405</v>
      </c>
      <c r="H38" s="58">
        <v>3299</v>
      </c>
      <c r="I38" s="58" t="s">
        <v>405</v>
      </c>
      <c r="J38" s="58" t="s">
        <v>405</v>
      </c>
      <c r="K38" s="58" t="s">
        <v>405</v>
      </c>
      <c r="L38" s="60" t="s">
        <v>405</v>
      </c>
      <c r="M38" s="60" t="s">
        <v>392</v>
      </c>
      <c r="N38" s="60" t="s">
        <v>392</v>
      </c>
      <c r="O38" s="26"/>
      <c r="Q38" s="125"/>
      <c r="R38" s="147"/>
      <c r="S38" s="125"/>
      <c r="T38" s="127"/>
      <c r="U38" s="125"/>
      <c r="V38" s="114"/>
      <c r="W38" s="76"/>
      <c r="X38" s="76"/>
      <c r="Y38" s="76"/>
      <c r="Z38" s="76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x14ac:dyDescent="0.35">
      <c r="A39" s="132">
        <v>11028</v>
      </c>
      <c r="B39" s="50" t="s">
        <v>183</v>
      </c>
      <c r="C39" s="58">
        <v>6522</v>
      </c>
      <c r="D39" s="58">
        <v>4183</v>
      </c>
      <c r="E39" s="59"/>
      <c r="F39" s="58">
        <v>3434</v>
      </c>
      <c r="G39" s="58">
        <v>5091</v>
      </c>
      <c r="H39" s="58">
        <v>6297</v>
      </c>
      <c r="I39" s="58">
        <v>8248</v>
      </c>
      <c r="J39" s="58">
        <v>9533</v>
      </c>
      <c r="K39" s="58">
        <v>5537</v>
      </c>
      <c r="L39" s="60">
        <v>-41.917549564670097</v>
      </c>
      <c r="M39" s="60">
        <v>32.369113076739183</v>
      </c>
      <c r="N39" s="60">
        <v>-35.863232137381175</v>
      </c>
      <c r="O39" s="26"/>
      <c r="Q39" s="125"/>
      <c r="R39" s="147"/>
      <c r="S39" s="125"/>
      <c r="T39" s="127"/>
      <c r="U39" s="125"/>
      <c r="V39" s="114"/>
      <c r="W39" s="76"/>
      <c r="X39" s="76"/>
      <c r="Y39" s="76"/>
      <c r="Z39" s="76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x14ac:dyDescent="0.35">
      <c r="A40" s="132">
        <v>11029</v>
      </c>
      <c r="B40" s="50" t="s">
        <v>85</v>
      </c>
      <c r="C40" s="58">
        <v>2939</v>
      </c>
      <c r="D40" s="58">
        <v>3031</v>
      </c>
      <c r="E40" s="59"/>
      <c r="F40" s="58">
        <v>4795</v>
      </c>
      <c r="G40" s="58">
        <v>4661</v>
      </c>
      <c r="H40" s="58">
        <v>4274</v>
      </c>
      <c r="I40" s="58">
        <v>3293</v>
      </c>
      <c r="J40" s="58">
        <v>3271</v>
      </c>
      <c r="K40" s="58">
        <v>3298</v>
      </c>
      <c r="L40" s="60">
        <v>0.82543564659125934</v>
      </c>
      <c r="M40" s="60">
        <v>8.8089739359947146</v>
      </c>
      <c r="N40" s="60">
        <v>3.130316434161287</v>
      </c>
      <c r="O40" s="26"/>
      <c r="Q40" s="125"/>
      <c r="R40" s="147"/>
      <c r="S40" s="125"/>
      <c r="T40" s="127"/>
      <c r="U40" s="125"/>
      <c r="V40" s="114"/>
      <c r="W40" s="76"/>
      <c r="X40" s="76"/>
      <c r="Y40" s="76"/>
      <c r="Z40" s="76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x14ac:dyDescent="0.35">
      <c r="A41" s="132">
        <v>11030</v>
      </c>
      <c r="B41" s="50" t="s">
        <v>86</v>
      </c>
      <c r="C41" s="58">
        <v>5730</v>
      </c>
      <c r="D41" s="58">
        <v>7472</v>
      </c>
      <c r="E41" s="59"/>
      <c r="F41" s="58">
        <v>7765</v>
      </c>
      <c r="G41" s="58">
        <v>7574</v>
      </c>
      <c r="H41" s="58">
        <v>7528</v>
      </c>
      <c r="I41" s="58">
        <v>8427</v>
      </c>
      <c r="J41" s="58">
        <v>9114</v>
      </c>
      <c r="K41" s="58">
        <v>8941</v>
      </c>
      <c r="L41" s="60">
        <v>-1.8981786262892228</v>
      </c>
      <c r="M41" s="60">
        <v>19.660064239828685</v>
      </c>
      <c r="N41" s="60">
        <v>30.401396160558448</v>
      </c>
      <c r="O41" s="26"/>
      <c r="Q41" s="125"/>
      <c r="R41" s="147"/>
      <c r="S41" s="125"/>
      <c r="T41" s="127"/>
      <c r="U41" s="125"/>
      <c r="V41" s="114"/>
      <c r="W41" s="76"/>
      <c r="X41" s="76"/>
      <c r="Y41" s="76"/>
      <c r="Z41" s="76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x14ac:dyDescent="0.35">
      <c r="A42" s="132">
        <v>11031</v>
      </c>
      <c r="B42" s="50" t="s">
        <v>205</v>
      </c>
      <c r="C42" s="58">
        <v>5644</v>
      </c>
      <c r="D42" s="58">
        <v>7504</v>
      </c>
      <c r="E42" s="59"/>
      <c r="F42" s="58">
        <v>6142</v>
      </c>
      <c r="G42" s="58">
        <v>6254</v>
      </c>
      <c r="H42" s="58">
        <v>7081</v>
      </c>
      <c r="I42" s="58">
        <v>7299</v>
      </c>
      <c r="J42" s="58">
        <v>7252</v>
      </c>
      <c r="K42" s="58">
        <v>8294</v>
      </c>
      <c r="L42" s="60">
        <v>14.368450082735791</v>
      </c>
      <c r="M42" s="60">
        <v>10.527718550106613</v>
      </c>
      <c r="N42" s="60">
        <v>32.955350815024815</v>
      </c>
      <c r="O42" s="26"/>
      <c r="Q42" s="125"/>
      <c r="R42" s="147"/>
      <c r="S42" s="125"/>
      <c r="T42" s="127"/>
      <c r="U42" s="125"/>
      <c r="V42" s="114"/>
      <c r="W42" s="76"/>
      <c r="X42" s="76"/>
      <c r="Y42" s="76"/>
      <c r="Z42" s="76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x14ac:dyDescent="0.35">
      <c r="A43" s="132">
        <v>11032</v>
      </c>
      <c r="B43" s="50" t="s">
        <v>87</v>
      </c>
      <c r="C43" s="58">
        <v>6423</v>
      </c>
      <c r="D43" s="58">
        <v>7941</v>
      </c>
      <c r="E43" s="59"/>
      <c r="F43" s="58">
        <v>7655</v>
      </c>
      <c r="G43" s="58">
        <v>7441</v>
      </c>
      <c r="H43" s="58">
        <v>7889</v>
      </c>
      <c r="I43" s="58">
        <v>8258</v>
      </c>
      <c r="J43" s="58">
        <v>8373</v>
      </c>
      <c r="K43" s="58">
        <v>8533</v>
      </c>
      <c r="L43" s="60">
        <v>1.9109040965006585</v>
      </c>
      <c r="M43" s="60">
        <v>7.4549804810477411</v>
      </c>
      <c r="N43" s="60">
        <v>23.633815973843994</v>
      </c>
      <c r="O43" s="26"/>
      <c r="Q43" s="125"/>
      <c r="R43" s="147"/>
      <c r="S43" s="125"/>
      <c r="T43" s="127"/>
      <c r="U43" s="125"/>
      <c r="V43" s="114"/>
      <c r="W43" s="76"/>
      <c r="X43" s="76"/>
      <c r="Y43" s="76"/>
      <c r="Z43" s="76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x14ac:dyDescent="0.35">
      <c r="A44" s="132">
        <v>11033</v>
      </c>
      <c r="B44" s="50" t="s">
        <v>206</v>
      </c>
      <c r="C44" s="58">
        <v>2045</v>
      </c>
      <c r="D44" s="58">
        <v>3472</v>
      </c>
      <c r="E44" s="59"/>
      <c r="F44" s="58">
        <v>2789</v>
      </c>
      <c r="G44" s="58">
        <v>3307</v>
      </c>
      <c r="H44" s="58">
        <v>3463</v>
      </c>
      <c r="I44" s="58">
        <v>3126</v>
      </c>
      <c r="J44" s="58">
        <v>3804</v>
      </c>
      <c r="K44" s="58">
        <v>3398</v>
      </c>
      <c r="L44" s="60">
        <v>-10.672975814931647</v>
      </c>
      <c r="M44" s="60">
        <v>-2.1313364055299502</v>
      </c>
      <c r="N44" s="60">
        <v>69.779951100244517</v>
      </c>
      <c r="O44" s="26"/>
      <c r="Q44" s="125"/>
      <c r="R44" s="147"/>
      <c r="S44" s="125"/>
      <c r="T44" s="127"/>
      <c r="U44" s="125"/>
      <c r="V44" s="114"/>
      <c r="W44" s="76"/>
      <c r="X44" s="76"/>
      <c r="Y44" s="76"/>
      <c r="Z44" s="76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x14ac:dyDescent="0.35">
      <c r="A45" s="132">
        <v>11034</v>
      </c>
      <c r="B45" s="50" t="s">
        <v>207</v>
      </c>
      <c r="C45" s="58">
        <v>1602</v>
      </c>
      <c r="D45" s="58">
        <v>2249</v>
      </c>
      <c r="E45" s="59"/>
      <c r="F45" s="58">
        <v>2199</v>
      </c>
      <c r="G45" s="58">
        <v>2641</v>
      </c>
      <c r="H45" s="58">
        <v>2668</v>
      </c>
      <c r="I45" s="58">
        <v>2419</v>
      </c>
      <c r="J45" s="58">
        <v>3449</v>
      </c>
      <c r="K45" s="58">
        <v>1966</v>
      </c>
      <c r="L45" s="60">
        <v>-42.9979704262105</v>
      </c>
      <c r="M45" s="60">
        <v>-12.583370386838595</v>
      </c>
      <c r="N45" s="60">
        <v>40.387016229712856</v>
      </c>
      <c r="O45" s="26"/>
      <c r="Q45" s="125"/>
      <c r="R45" s="147"/>
      <c r="S45" s="125"/>
      <c r="T45" s="127"/>
      <c r="U45" s="125"/>
      <c r="V45" s="114"/>
      <c r="W45" s="76"/>
      <c r="X45" s="76"/>
      <c r="Y45" s="76"/>
      <c r="Z45" s="76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x14ac:dyDescent="0.35">
      <c r="A46" s="132">
        <v>11035</v>
      </c>
      <c r="B46" s="50" t="s">
        <v>208</v>
      </c>
      <c r="C46" s="58">
        <v>2286</v>
      </c>
      <c r="D46" s="58">
        <v>3905</v>
      </c>
      <c r="E46" s="59"/>
      <c r="F46" s="58">
        <v>5148</v>
      </c>
      <c r="G46" s="58">
        <v>4494</v>
      </c>
      <c r="H46" s="58">
        <v>4292</v>
      </c>
      <c r="I46" s="58">
        <v>4712</v>
      </c>
      <c r="J46" s="58">
        <v>4245</v>
      </c>
      <c r="K46" s="58">
        <v>3896</v>
      </c>
      <c r="L46" s="60">
        <v>-8.2214369846878697</v>
      </c>
      <c r="M46" s="60">
        <v>-0.23047375160051331</v>
      </c>
      <c r="N46" s="60">
        <v>70.82239720034994</v>
      </c>
      <c r="O46" s="26"/>
      <c r="Q46" s="125"/>
      <c r="R46" s="147"/>
      <c r="S46" s="125"/>
      <c r="T46" s="127"/>
      <c r="U46" s="125"/>
      <c r="V46" s="114"/>
      <c r="W46" s="76"/>
      <c r="X46" s="76"/>
      <c r="Y46" s="76"/>
      <c r="Z46" s="76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x14ac:dyDescent="0.35">
      <c r="A47" s="132">
        <v>11036</v>
      </c>
      <c r="B47" s="50" t="s">
        <v>185</v>
      </c>
      <c r="C47" s="58">
        <v>1057</v>
      </c>
      <c r="D47" s="58">
        <v>1297</v>
      </c>
      <c r="E47" s="59"/>
      <c r="F47" s="58">
        <v>1947</v>
      </c>
      <c r="G47" s="58">
        <v>2129</v>
      </c>
      <c r="H47" s="58">
        <v>1997</v>
      </c>
      <c r="I47" s="58">
        <v>1816</v>
      </c>
      <c r="J47" s="58">
        <v>1700</v>
      </c>
      <c r="K47" s="58">
        <v>1559</v>
      </c>
      <c r="L47" s="60">
        <v>-8.2941176470588118</v>
      </c>
      <c r="M47" s="60">
        <v>20.200462606013872</v>
      </c>
      <c r="N47" s="60">
        <v>22.705771050141905</v>
      </c>
      <c r="O47" s="26"/>
      <c r="Q47" s="125"/>
      <c r="R47" s="147"/>
      <c r="S47" s="125"/>
      <c r="T47" s="127"/>
      <c r="U47" s="125"/>
      <c r="V47" s="114"/>
      <c r="W47" s="76"/>
      <c r="X47" s="76"/>
      <c r="Y47" s="76"/>
      <c r="Z47" s="76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x14ac:dyDescent="0.35">
      <c r="A48" s="132">
        <v>11037</v>
      </c>
      <c r="B48" s="50" t="s">
        <v>184</v>
      </c>
      <c r="C48" s="58">
        <v>1057</v>
      </c>
      <c r="D48" s="58">
        <v>1292</v>
      </c>
      <c r="E48" s="59"/>
      <c r="F48" s="58">
        <v>1947</v>
      </c>
      <c r="G48" s="58">
        <v>2129</v>
      </c>
      <c r="H48" s="58">
        <v>1997</v>
      </c>
      <c r="I48" s="58">
        <v>1818</v>
      </c>
      <c r="J48" s="58">
        <v>1700</v>
      </c>
      <c r="K48" s="58">
        <v>1559</v>
      </c>
      <c r="L48" s="60">
        <v>-8.2941176470588118</v>
      </c>
      <c r="M48" s="60">
        <v>20.6656346749226</v>
      </c>
      <c r="N48" s="60">
        <v>22.232734153263948</v>
      </c>
      <c r="O48" s="26"/>
      <c r="Q48" s="125"/>
      <c r="R48" s="147"/>
      <c r="S48" s="125"/>
      <c r="T48" s="127"/>
      <c r="U48" s="125"/>
      <c r="V48" s="114"/>
      <c r="W48" s="76"/>
      <c r="X48" s="76"/>
      <c r="Y48" s="76"/>
      <c r="Z48" s="76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x14ac:dyDescent="0.35">
      <c r="A49" s="132">
        <v>11040</v>
      </c>
      <c r="B49" s="50" t="s">
        <v>88</v>
      </c>
      <c r="C49" s="58">
        <v>2266</v>
      </c>
      <c r="D49" s="58">
        <v>2544</v>
      </c>
      <c r="E49" s="59"/>
      <c r="F49" s="58">
        <v>2658</v>
      </c>
      <c r="G49" s="58">
        <v>2856</v>
      </c>
      <c r="H49" s="58">
        <v>2547</v>
      </c>
      <c r="I49" s="58">
        <v>2586</v>
      </c>
      <c r="J49" s="58">
        <v>2555</v>
      </c>
      <c r="K49" s="58">
        <v>2692</v>
      </c>
      <c r="L49" s="60">
        <v>5.3620352250489276</v>
      </c>
      <c r="M49" s="60">
        <v>5.8176100628930811</v>
      </c>
      <c r="N49" s="60">
        <v>12.268314210061789</v>
      </c>
      <c r="O49" s="26"/>
      <c r="Q49" s="125"/>
      <c r="R49" s="147"/>
      <c r="S49" s="125"/>
      <c r="T49" s="127"/>
      <c r="U49" s="125"/>
      <c r="V49" s="114"/>
      <c r="W49" s="76"/>
      <c r="X49" s="76"/>
      <c r="Y49" s="76"/>
      <c r="Z49" s="76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x14ac:dyDescent="0.35">
      <c r="A50" s="132">
        <v>11041</v>
      </c>
      <c r="B50" s="50" t="s">
        <v>89</v>
      </c>
      <c r="C50" s="58">
        <v>954</v>
      </c>
      <c r="D50" s="58">
        <v>1754</v>
      </c>
      <c r="E50" s="59"/>
      <c r="F50" s="58">
        <v>1704</v>
      </c>
      <c r="G50" s="58">
        <v>1888</v>
      </c>
      <c r="H50" s="58">
        <v>1973</v>
      </c>
      <c r="I50" s="58">
        <v>2048</v>
      </c>
      <c r="J50" s="58">
        <v>2017</v>
      </c>
      <c r="K50" s="58">
        <v>1774</v>
      </c>
      <c r="L50" s="60">
        <v>-12.047595438770458</v>
      </c>
      <c r="M50" s="60">
        <v>1.1402508551881425</v>
      </c>
      <c r="N50" s="60">
        <v>83.857442348008391</v>
      </c>
      <c r="O50" s="26"/>
      <c r="Q50" s="125"/>
      <c r="R50" s="147"/>
      <c r="S50" s="125"/>
      <c r="T50" s="127"/>
      <c r="U50" s="125"/>
      <c r="V50" s="114"/>
      <c r="W50" s="76"/>
      <c r="X50" s="76"/>
      <c r="Y50" s="76"/>
      <c r="Z50" s="76"/>
    </row>
    <row r="51" spans="1:81" x14ac:dyDescent="0.35">
      <c r="A51" s="132">
        <v>11042</v>
      </c>
      <c r="B51" s="50" t="s">
        <v>209</v>
      </c>
      <c r="C51" s="58">
        <v>1919</v>
      </c>
      <c r="D51" s="58">
        <v>2516</v>
      </c>
      <c r="E51" s="59"/>
      <c r="F51" s="58">
        <v>2562</v>
      </c>
      <c r="G51" s="58">
        <v>2185</v>
      </c>
      <c r="H51" s="58">
        <v>2391</v>
      </c>
      <c r="I51" s="58">
        <v>2293</v>
      </c>
      <c r="J51" s="58">
        <v>2506</v>
      </c>
      <c r="K51" s="58">
        <v>2128</v>
      </c>
      <c r="L51" s="60">
        <v>-15.083798882681563</v>
      </c>
      <c r="M51" s="60">
        <v>-15.421303656597772</v>
      </c>
      <c r="N51" s="60">
        <v>31.109953100573193</v>
      </c>
      <c r="O51" s="26"/>
      <c r="Q51" s="125"/>
      <c r="R51" s="147"/>
      <c r="S51" s="125"/>
      <c r="T51" s="127"/>
      <c r="U51" s="125"/>
      <c r="V51" s="114"/>
      <c r="W51" s="76"/>
      <c r="X51" s="76"/>
      <c r="Y51" s="76"/>
      <c r="Z51" s="76"/>
    </row>
    <row r="52" spans="1:81" x14ac:dyDescent="0.35">
      <c r="A52" s="132">
        <v>11043</v>
      </c>
      <c r="B52" s="50" t="s">
        <v>210</v>
      </c>
      <c r="C52" s="58">
        <v>5957</v>
      </c>
      <c r="D52" s="58">
        <v>5925</v>
      </c>
      <c r="E52" s="59"/>
      <c r="F52" s="58">
        <v>5596</v>
      </c>
      <c r="G52" s="58">
        <v>6313</v>
      </c>
      <c r="H52" s="58">
        <v>6443</v>
      </c>
      <c r="I52" s="58">
        <v>6128</v>
      </c>
      <c r="J52" s="58">
        <v>6541</v>
      </c>
      <c r="K52" s="58">
        <v>7080</v>
      </c>
      <c r="L52" s="60">
        <v>8.2403302247362689</v>
      </c>
      <c r="M52" s="60">
        <v>19.493670886075947</v>
      </c>
      <c r="N52" s="60">
        <v>-0.53718314587879945</v>
      </c>
      <c r="O52" s="26"/>
      <c r="Q52" s="125"/>
      <c r="R52" s="147"/>
      <c r="S52" s="125"/>
      <c r="T52" s="127"/>
      <c r="U52" s="125"/>
      <c r="V52" s="114"/>
      <c r="W52" s="76"/>
      <c r="X52" s="76"/>
      <c r="Y52" s="76"/>
      <c r="Z52" s="76"/>
    </row>
    <row r="53" spans="1:81" x14ac:dyDescent="0.35">
      <c r="A53" s="132">
        <v>11044</v>
      </c>
      <c r="B53" s="50" t="s">
        <v>211</v>
      </c>
      <c r="C53" s="58">
        <v>3042</v>
      </c>
      <c r="D53" s="58">
        <v>2946</v>
      </c>
      <c r="E53" s="59"/>
      <c r="F53" s="58">
        <v>1772</v>
      </c>
      <c r="G53" s="58">
        <v>2610</v>
      </c>
      <c r="H53" s="58">
        <v>3344</v>
      </c>
      <c r="I53" s="58">
        <v>4328</v>
      </c>
      <c r="J53" s="58">
        <v>4829</v>
      </c>
      <c r="K53" s="58">
        <v>5704</v>
      </c>
      <c r="L53" s="60">
        <v>18.119693518326784</v>
      </c>
      <c r="M53" s="60">
        <v>93.618465716225387</v>
      </c>
      <c r="N53" s="60">
        <v>-3.155818540433927</v>
      </c>
      <c r="O53" s="26"/>
      <c r="Q53" s="125"/>
      <c r="R53" s="147"/>
      <c r="S53" s="125"/>
      <c r="T53" s="127"/>
      <c r="U53" s="125"/>
      <c r="V53" s="114"/>
      <c r="W53" s="76"/>
      <c r="X53" s="76"/>
      <c r="Y53" s="76"/>
      <c r="Z53" s="76"/>
    </row>
    <row r="54" spans="1:81" x14ac:dyDescent="0.35">
      <c r="A54" s="132">
        <v>11045</v>
      </c>
      <c r="B54" s="50" t="s">
        <v>91</v>
      </c>
      <c r="C54" s="58">
        <v>1980</v>
      </c>
      <c r="D54" s="58">
        <v>1657</v>
      </c>
      <c r="E54" s="59"/>
      <c r="F54" s="58">
        <v>1485</v>
      </c>
      <c r="G54" s="58">
        <v>1551</v>
      </c>
      <c r="H54" s="58">
        <v>1458</v>
      </c>
      <c r="I54" s="58">
        <v>1961</v>
      </c>
      <c r="J54" s="58">
        <v>2419</v>
      </c>
      <c r="K54" s="58">
        <v>2611</v>
      </c>
      <c r="L54" s="60">
        <v>7.9371641174038814</v>
      </c>
      <c r="M54" s="60">
        <v>57.573928786964387</v>
      </c>
      <c r="N54" s="60">
        <v>-16.313131313131308</v>
      </c>
      <c r="O54" s="26"/>
      <c r="Q54" s="125"/>
      <c r="R54" s="147"/>
      <c r="S54" s="125"/>
      <c r="T54" s="127"/>
      <c r="U54" s="125"/>
      <c r="V54" s="114"/>
      <c r="W54" s="76"/>
      <c r="X54" s="76"/>
      <c r="Y54" s="76"/>
      <c r="Z54" s="76"/>
    </row>
    <row r="55" spans="1:81" x14ac:dyDescent="0.35">
      <c r="A55" s="132">
        <v>11046</v>
      </c>
      <c r="B55" s="50" t="s">
        <v>90</v>
      </c>
      <c r="C55" s="58">
        <v>1120</v>
      </c>
      <c r="D55" s="58">
        <v>939</v>
      </c>
      <c r="E55" s="59"/>
      <c r="F55" s="58">
        <v>1120</v>
      </c>
      <c r="G55" s="58">
        <v>1421</v>
      </c>
      <c r="H55" s="58">
        <v>1174</v>
      </c>
      <c r="I55" s="58">
        <v>1026</v>
      </c>
      <c r="J55" s="58">
        <v>1431</v>
      </c>
      <c r="K55" s="58">
        <v>1546</v>
      </c>
      <c r="L55" s="60">
        <v>8.036338225017488</v>
      </c>
      <c r="M55" s="60">
        <v>64.643237486687951</v>
      </c>
      <c r="N55" s="60">
        <v>-16.160714285714278</v>
      </c>
      <c r="O55" s="26"/>
      <c r="Q55" s="125"/>
      <c r="R55" s="147"/>
      <c r="S55" s="125"/>
      <c r="T55" s="127"/>
      <c r="U55" s="125"/>
      <c r="V55" s="114"/>
      <c r="W55" s="76"/>
      <c r="X55" s="76"/>
      <c r="Y55" s="76"/>
      <c r="Z55" s="76"/>
    </row>
    <row r="56" spans="1:81" x14ac:dyDescent="0.35">
      <c r="A56" s="132">
        <v>11047</v>
      </c>
      <c r="B56" s="50" t="s">
        <v>92</v>
      </c>
      <c r="C56" s="58">
        <v>5030</v>
      </c>
      <c r="D56" s="58">
        <v>5463</v>
      </c>
      <c r="E56" s="59"/>
      <c r="F56" s="58">
        <v>14544</v>
      </c>
      <c r="G56" s="58">
        <v>10473</v>
      </c>
      <c r="H56" s="58">
        <v>8083</v>
      </c>
      <c r="I56" s="58" t="s">
        <v>405</v>
      </c>
      <c r="J56" s="58" t="s">
        <v>405</v>
      </c>
      <c r="K56" s="58" t="s">
        <v>405</v>
      </c>
      <c r="L56" s="60" t="s">
        <v>405</v>
      </c>
      <c r="M56" s="60" t="s">
        <v>392</v>
      </c>
      <c r="N56" s="60">
        <v>8.6083499005964228</v>
      </c>
      <c r="O56" s="26"/>
      <c r="Q56" s="125"/>
      <c r="R56" s="147"/>
      <c r="S56" s="125"/>
      <c r="T56" s="125"/>
      <c r="U56" s="125"/>
      <c r="V56" s="114"/>
      <c r="W56" s="76"/>
      <c r="X56" s="76"/>
      <c r="Y56" s="76"/>
      <c r="Z56" s="76"/>
    </row>
    <row r="57" spans="1:81" x14ac:dyDescent="0.35">
      <c r="A57" s="132">
        <v>11048</v>
      </c>
      <c r="B57" s="50" t="s">
        <v>212</v>
      </c>
      <c r="C57" s="58">
        <v>2436</v>
      </c>
      <c r="D57" s="58">
        <v>2645</v>
      </c>
      <c r="E57" s="59"/>
      <c r="F57" s="58">
        <v>2419</v>
      </c>
      <c r="G57" s="58">
        <v>4521</v>
      </c>
      <c r="H57" s="58">
        <v>5615</v>
      </c>
      <c r="I57" s="58">
        <v>5325</v>
      </c>
      <c r="J57" s="58">
        <v>3306</v>
      </c>
      <c r="K57" s="58">
        <v>2522</v>
      </c>
      <c r="L57" s="60">
        <v>-23.714458560193592</v>
      </c>
      <c r="M57" s="60">
        <v>-4.6502835538752407</v>
      </c>
      <c r="N57" s="60">
        <v>8.5796387520525457</v>
      </c>
      <c r="O57" s="26"/>
      <c r="Q57" s="125"/>
      <c r="R57" s="147"/>
      <c r="S57" s="125"/>
      <c r="T57" s="125"/>
      <c r="U57" s="125"/>
      <c r="V57" s="114"/>
      <c r="W57" s="76"/>
      <c r="X57" s="76"/>
      <c r="Y57" s="76"/>
      <c r="Z57" s="76"/>
    </row>
    <row r="58" spans="1:81" x14ac:dyDescent="0.35">
      <c r="A58" s="132">
        <v>11049</v>
      </c>
      <c r="B58" s="50" t="s">
        <v>213</v>
      </c>
      <c r="C58" s="58">
        <v>1521</v>
      </c>
      <c r="D58" s="58">
        <v>2740</v>
      </c>
      <c r="E58" s="59"/>
      <c r="F58" s="58">
        <v>2768</v>
      </c>
      <c r="G58" s="58">
        <v>2609</v>
      </c>
      <c r="H58" s="58">
        <v>2868</v>
      </c>
      <c r="I58" s="58">
        <v>3283</v>
      </c>
      <c r="J58" s="58">
        <v>3471</v>
      </c>
      <c r="K58" s="58">
        <v>3189</v>
      </c>
      <c r="L58" s="60">
        <v>-8.1244598098530645</v>
      </c>
      <c r="M58" s="60">
        <v>16.386861313868621</v>
      </c>
      <c r="N58" s="60">
        <v>80.144641683103231</v>
      </c>
      <c r="O58" s="26"/>
      <c r="Q58" s="125"/>
      <c r="R58" s="147"/>
      <c r="S58" s="125"/>
      <c r="T58" s="125"/>
      <c r="U58" s="125"/>
      <c r="V58" s="114"/>
      <c r="W58" s="76"/>
      <c r="X58" s="76"/>
      <c r="Y58" s="76"/>
      <c r="Z58" s="76"/>
    </row>
    <row r="59" spans="1:81" x14ac:dyDescent="0.35">
      <c r="A59" s="132">
        <v>11051</v>
      </c>
      <c r="B59" s="50" t="s">
        <v>186</v>
      </c>
      <c r="C59" s="58">
        <v>12396</v>
      </c>
      <c r="D59" s="58">
        <v>12572</v>
      </c>
      <c r="E59" s="59"/>
      <c r="F59" s="58">
        <v>12866</v>
      </c>
      <c r="G59" s="58">
        <v>12474</v>
      </c>
      <c r="H59" s="58">
        <v>14403</v>
      </c>
      <c r="I59" s="58">
        <v>17388</v>
      </c>
      <c r="J59" s="58">
        <v>16863</v>
      </c>
      <c r="K59" s="58">
        <v>16498</v>
      </c>
      <c r="L59" s="60">
        <v>-2.1645021645021671</v>
      </c>
      <c r="M59" s="60">
        <v>31.228125994272972</v>
      </c>
      <c r="N59" s="60">
        <v>1.4198128428525365</v>
      </c>
      <c r="O59" s="26"/>
      <c r="Q59" s="125"/>
      <c r="R59" s="147"/>
      <c r="S59" s="125"/>
      <c r="T59" s="125"/>
      <c r="U59" s="125"/>
      <c r="V59" s="114"/>
      <c r="W59" s="76"/>
      <c r="X59" s="76"/>
      <c r="Y59" s="76"/>
      <c r="Z59" s="76"/>
    </row>
    <row r="60" spans="1:81" x14ac:dyDescent="0.35">
      <c r="A60" s="132">
        <v>11052</v>
      </c>
      <c r="B60" s="50" t="s">
        <v>187</v>
      </c>
      <c r="C60" s="58">
        <v>2632</v>
      </c>
      <c r="D60" s="58">
        <v>3758</v>
      </c>
      <c r="E60" s="59"/>
      <c r="F60" s="58">
        <v>4657</v>
      </c>
      <c r="G60" s="58">
        <v>4742</v>
      </c>
      <c r="H60" s="58">
        <v>4382</v>
      </c>
      <c r="I60" s="58">
        <v>3843</v>
      </c>
      <c r="J60" s="58">
        <v>4334</v>
      </c>
      <c r="K60" s="58">
        <v>4258</v>
      </c>
      <c r="L60" s="60">
        <v>-1.753576372865723</v>
      </c>
      <c r="M60" s="60">
        <v>13.304949441192122</v>
      </c>
      <c r="N60" s="60">
        <v>42.781155015197555</v>
      </c>
      <c r="O60" s="26"/>
      <c r="Q60" s="125"/>
      <c r="R60" s="147"/>
      <c r="S60" s="125"/>
      <c r="T60" s="125"/>
      <c r="U60" s="125"/>
      <c r="V60" s="114"/>
      <c r="W60" s="76"/>
      <c r="X60" s="76"/>
      <c r="Y60" s="76"/>
      <c r="Z60" s="76"/>
    </row>
    <row r="61" spans="1:81" x14ac:dyDescent="0.35">
      <c r="A61" s="132">
        <v>11053</v>
      </c>
      <c r="B61" s="50" t="s">
        <v>188</v>
      </c>
      <c r="C61" s="58">
        <v>4326</v>
      </c>
      <c r="D61" s="58">
        <v>6674</v>
      </c>
      <c r="E61" s="59"/>
      <c r="F61" s="58">
        <v>7010</v>
      </c>
      <c r="G61" s="58">
        <v>6292</v>
      </c>
      <c r="H61" s="58">
        <v>8619</v>
      </c>
      <c r="I61" s="58">
        <v>10979</v>
      </c>
      <c r="J61" s="58">
        <v>10132</v>
      </c>
      <c r="K61" s="58">
        <v>7970</v>
      </c>
      <c r="L61" s="60">
        <v>-21.338333991314656</v>
      </c>
      <c r="M61" s="60">
        <v>19.41863949655378</v>
      </c>
      <c r="N61" s="60">
        <v>54.276467868700877</v>
      </c>
      <c r="O61" s="26"/>
      <c r="Q61" s="125"/>
      <c r="R61" s="147"/>
      <c r="S61" s="125"/>
      <c r="T61" s="125"/>
      <c r="U61" s="125"/>
      <c r="V61" s="114"/>
      <c r="W61" s="76"/>
      <c r="X61" s="76"/>
      <c r="Y61" s="76"/>
      <c r="Z61" s="76"/>
    </row>
    <row r="62" spans="1:81" x14ac:dyDescent="0.35">
      <c r="A62" s="132">
        <v>11054</v>
      </c>
      <c r="B62" s="50" t="s">
        <v>214</v>
      </c>
      <c r="C62" s="58">
        <v>6205</v>
      </c>
      <c r="D62" s="58">
        <v>7514</v>
      </c>
      <c r="E62" s="59"/>
      <c r="F62" s="58">
        <v>8132</v>
      </c>
      <c r="G62" s="58">
        <v>7059</v>
      </c>
      <c r="H62" s="58">
        <v>9051</v>
      </c>
      <c r="I62" s="58">
        <v>11361</v>
      </c>
      <c r="J62" s="58">
        <v>11156</v>
      </c>
      <c r="K62" s="58">
        <v>10311</v>
      </c>
      <c r="L62" s="60">
        <v>-7.574399426317683</v>
      </c>
      <c r="M62" s="60">
        <v>37.223848815544329</v>
      </c>
      <c r="N62" s="60">
        <v>21.095890410958901</v>
      </c>
      <c r="O62" s="26"/>
      <c r="R62" s="147"/>
    </row>
    <row r="63" spans="1:81" x14ac:dyDescent="0.35">
      <c r="A63" s="129"/>
      <c r="B63" s="130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2"/>
    </row>
    <row r="64" spans="1:81" x14ac:dyDescent="0.35">
      <c r="A64" s="20"/>
      <c r="B64" s="98" t="s">
        <v>344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</row>
    <row r="65" spans="1:71" x14ac:dyDescent="0.35">
      <c r="A65" s="20"/>
      <c r="B65" s="98" t="s">
        <v>355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</row>
    <row r="66" spans="1:71" x14ac:dyDescent="0.3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</row>
    <row r="67" spans="1:71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</row>
    <row r="68" spans="1:71" x14ac:dyDescent="0.3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</row>
    <row r="69" spans="1:71" x14ac:dyDescent="0.3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</row>
    <row r="70" spans="1:71" s="20" customFormat="1" x14ac:dyDescent="0.35"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</row>
    <row r="71" spans="1:71" s="20" customFormat="1" x14ac:dyDescent="0.35"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</row>
    <row r="72" spans="1:71" s="20" customFormat="1" x14ac:dyDescent="0.35"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</row>
    <row r="73" spans="1:71" s="20" customFormat="1" x14ac:dyDescent="0.35"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</row>
    <row r="74" spans="1:71" s="20" customFormat="1" x14ac:dyDescent="0.35"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</row>
    <row r="75" spans="1:71" s="20" customFormat="1" x14ac:dyDescent="0.35"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</row>
    <row r="76" spans="1:71" s="20" customFormat="1" x14ac:dyDescent="0.35"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</row>
    <row r="77" spans="1:71" s="20" customFormat="1" x14ac:dyDescent="0.35"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</row>
    <row r="78" spans="1:71" s="20" customFormat="1" x14ac:dyDescent="0.35"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</row>
    <row r="79" spans="1:71" s="20" customFormat="1" x14ac:dyDescent="0.35"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</row>
    <row r="80" spans="1:71" s="20" customFormat="1" x14ac:dyDescent="0.35"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</row>
    <row r="81" spans="22:71" s="20" customFormat="1" x14ac:dyDescent="0.35"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</row>
    <row r="82" spans="22:71" s="20" customFormat="1" x14ac:dyDescent="0.35"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</row>
    <row r="83" spans="22:71" s="20" customFormat="1" x14ac:dyDescent="0.35"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</row>
    <row r="84" spans="22:71" s="20" customFormat="1" x14ac:dyDescent="0.35"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</row>
    <row r="85" spans="22:71" s="20" customFormat="1" x14ac:dyDescent="0.35"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</row>
    <row r="86" spans="22:71" s="20" customFormat="1" x14ac:dyDescent="0.35"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</row>
    <row r="87" spans="22:71" s="20" customFormat="1" x14ac:dyDescent="0.35"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</row>
    <row r="88" spans="22:71" s="20" customFormat="1" x14ac:dyDescent="0.35"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</row>
    <row r="89" spans="22:71" s="20" customFormat="1" x14ac:dyDescent="0.35"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</row>
    <row r="90" spans="22:71" s="20" customFormat="1" x14ac:dyDescent="0.35"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</row>
    <row r="91" spans="22:71" s="20" customFormat="1" x14ac:dyDescent="0.35"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</row>
    <row r="92" spans="22:71" s="20" customFormat="1" x14ac:dyDescent="0.35"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</row>
    <row r="93" spans="22:71" s="20" customFormat="1" x14ac:dyDescent="0.35"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</row>
    <row r="94" spans="22:71" s="20" customFormat="1" x14ac:dyDescent="0.35"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</row>
    <row r="95" spans="22:71" s="20" customFormat="1" x14ac:dyDescent="0.35"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</row>
    <row r="96" spans="22:71" s="20" customFormat="1" x14ac:dyDescent="0.35"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</row>
    <row r="97" spans="22:71" s="20" customFormat="1" x14ac:dyDescent="0.35"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</row>
    <row r="98" spans="22:71" s="20" customFormat="1" x14ac:dyDescent="0.35"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</row>
    <row r="99" spans="22:71" s="20" customFormat="1" x14ac:dyDescent="0.35"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</row>
    <row r="100" spans="22:71" s="20" customFormat="1" x14ac:dyDescent="0.35"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</row>
    <row r="101" spans="22:71" s="20" customFormat="1" x14ac:dyDescent="0.35"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</row>
    <row r="102" spans="22:71" s="20" customFormat="1" x14ac:dyDescent="0.35"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</row>
    <row r="103" spans="22:71" s="20" customFormat="1" x14ac:dyDescent="0.35"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</row>
    <row r="104" spans="22:71" s="20" customFormat="1" x14ac:dyDescent="0.35"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</row>
    <row r="105" spans="22:71" s="20" customFormat="1" x14ac:dyDescent="0.35"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</row>
    <row r="106" spans="22:71" s="20" customFormat="1" x14ac:dyDescent="0.35"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</row>
    <row r="107" spans="22:71" s="20" customFormat="1" x14ac:dyDescent="0.35"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</row>
    <row r="108" spans="22:71" s="20" customFormat="1" x14ac:dyDescent="0.35"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</row>
    <row r="109" spans="22:71" s="20" customFormat="1" x14ac:dyDescent="0.35"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</row>
    <row r="110" spans="22:71" s="20" customFormat="1" x14ac:dyDescent="0.35"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</row>
    <row r="111" spans="22:71" s="20" customFormat="1" x14ac:dyDescent="0.35"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</row>
    <row r="112" spans="22:71" s="20" customFormat="1" x14ac:dyDescent="0.35"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</row>
    <row r="113" spans="22:71" s="20" customFormat="1" x14ac:dyDescent="0.35"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</row>
    <row r="114" spans="22:71" s="20" customFormat="1" x14ac:dyDescent="0.35"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</row>
    <row r="115" spans="22:71" s="20" customFormat="1" x14ac:dyDescent="0.35"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</row>
    <row r="116" spans="22:71" s="20" customFormat="1" x14ac:dyDescent="0.35"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</row>
    <row r="117" spans="22:71" s="20" customFormat="1" x14ac:dyDescent="0.35"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</row>
    <row r="118" spans="22:71" s="20" customFormat="1" x14ac:dyDescent="0.35"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</row>
    <row r="119" spans="22:71" s="20" customFormat="1" x14ac:dyDescent="0.35"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</row>
    <row r="120" spans="22:71" s="20" customFormat="1" x14ac:dyDescent="0.35"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</row>
    <row r="121" spans="22:71" s="20" customFormat="1" x14ac:dyDescent="0.35"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</row>
    <row r="122" spans="22:71" s="20" customFormat="1" x14ac:dyDescent="0.35"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</row>
    <row r="123" spans="22:71" s="20" customFormat="1" x14ac:dyDescent="0.35"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</row>
    <row r="124" spans="22:71" s="20" customFormat="1" x14ac:dyDescent="0.35"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</row>
    <row r="125" spans="22:71" s="20" customFormat="1" x14ac:dyDescent="0.35"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</row>
    <row r="126" spans="22:71" s="20" customFormat="1" x14ac:dyDescent="0.35"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</row>
    <row r="127" spans="22:71" s="20" customFormat="1" x14ac:dyDescent="0.35"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</row>
    <row r="128" spans="22:71" s="20" customFormat="1" x14ac:dyDescent="0.35"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</row>
    <row r="129" spans="22:71" s="20" customFormat="1" x14ac:dyDescent="0.35"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</row>
    <row r="130" spans="22:71" s="20" customFormat="1" x14ac:dyDescent="0.35"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</row>
    <row r="131" spans="22:71" s="20" customFormat="1" x14ac:dyDescent="0.35"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</row>
    <row r="132" spans="22:71" s="20" customFormat="1" x14ac:dyDescent="0.35"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</row>
    <row r="133" spans="22:71" s="20" customFormat="1" x14ac:dyDescent="0.35"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</row>
    <row r="134" spans="22:71" s="20" customFormat="1" x14ac:dyDescent="0.35"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</row>
    <row r="135" spans="22:71" s="20" customFormat="1" x14ac:dyDescent="0.35"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</row>
    <row r="136" spans="22:71" s="20" customFormat="1" x14ac:dyDescent="0.35"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</row>
    <row r="137" spans="22:71" s="20" customFormat="1" x14ac:dyDescent="0.35"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</row>
    <row r="138" spans="22:71" s="20" customFormat="1" x14ac:dyDescent="0.35"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</row>
    <row r="139" spans="22:71" s="20" customFormat="1" x14ac:dyDescent="0.35"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</row>
    <row r="140" spans="22:71" s="20" customFormat="1" x14ac:dyDescent="0.35"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</row>
    <row r="141" spans="22:71" s="20" customFormat="1" x14ac:dyDescent="0.35"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</row>
    <row r="142" spans="22:71" s="20" customFormat="1" x14ac:dyDescent="0.35"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</row>
    <row r="143" spans="22:71" s="20" customFormat="1" x14ac:dyDescent="0.35"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</row>
    <row r="144" spans="22:71" s="20" customFormat="1" x14ac:dyDescent="0.35"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</row>
    <row r="145" spans="22:71" s="20" customFormat="1" x14ac:dyDescent="0.35"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</row>
    <row r="146" spans="22:71" s="20" customFormat="1" x14ac:dyDescent="0.35"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</row>
    <row r="147" spans="22:71" s="20" customFormat="1" x14ac:dyDescent="0.35"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</row>
    <row r="148" spans="22:71" s="20" customFormat="1" x14ac:dyDescent="0.35"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</row>
    <row r="149" spans="22:71" s="20" customFormat="1" x14ac:dyDescent="0.35"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</row>
    <row r="150" spans="22:71" s="20" customFormat="1" x14ac:dyDescent="0.35"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</row>
    <row r="151" spans="22:71" s="20" customFormat="1" x14ac:dyDescent="0.35"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</row>
    <row r="152" spans="22:71" s="20" customFormat="1" x14ac:dyDescent="0.35"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</row>
    <row r="153" spans="22:71" s="20" customFormat="1" x14ac:dyDescent="0.35"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</row>
    <row r="154" spans="22:71" s="20" customFormat="1" x14ac:dyDescent="0.35"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</row>
    <row r="155" spans="22:71" s="20" customFormat="1" x14ac:dyDescent="0.35"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</row>
    <row r="156" spans="22:71" s="20" customFormat="1" x14ac:dyDescent="0.35"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</row>
    <row r="157" spans="22:71" s="20" customFormat="1" x14ac:dyDescent="0.35"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</row>
    <row r="158" spans="22:71" s="20" customFormat="1" x14ac:dyDescent="0.35"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</row>
    <row r="159" spans="22:71" s="20" customFormat="1" x14ac:dyDescent="0.35"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</row>
    <row r="160" spans="22:71" s="20" customFormat="1" x14ac:dyDescent="0.35"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</row>
    <row r="161" spans="22:71" s="20" customFormat="1" x14ac:dyDescent="0.35"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</row>
    <row r="162" spans="22:71" s="20" customFormat="1" x14ac:dyDescent="0.35"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</row>
    <row r="163" spans="22:71" s="20" customFormat="1" x14ac:dyDescent="0.35"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</row>
    <row r="164" spans="22:71" s="20" customFormat="1" x14ac:dyDescent="0.35"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</row>
    <row r="165" spans="22:71" s="20" customFormat="1" x14ac:dyDescent="0.35"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</row>
    <row r="166" spans="22:71" s="20" customFormat="1" x14ac:dyDescent="0.35"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</row>
    <row r="167" spans="22:71" s="20" customFormat="1" x14ac:dyDescent="0.35"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</row>
    <row r="168" spans="22:71" s="20" customFormat="1" x14ac:dyDescent="0.35"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</row>
    <row r="169" spans="22:71" s="20" customFormat="1" x14ac:dyDescent="0.35"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</row>
    <row r="170" spans="22:71" s="20" customFormat="1" x14ac:dyDescent="0.35"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</row>
    <row r="171" spans="22:71" s="20" customFormat="1" x14ac:dyDescent="0.35"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</row>
    <row r="172" spans="22:71" s="20" customFormat="1" x14ac:dyDescent="0.35"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</row>
    <row r="173" spans="22:71" s="20" customFormat="1" x14ac:dyDescent="0.35"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</row>
    <row r="174" spans="22:71" s="20" customFormat="1" x14ac:dyDescent="0.35"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</row>
    <row r="175" spans="22:71" s="20" customFormat="1" x14ac:dyDescent="0.35"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</row>
    <row r="176" spans="22:71" s="20" customFormat="1" x14ac:dyDescent="0.35"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</row>
    <row r="177" spans="22:71" s="20" customFormat="1" x14ac:dyDescent="0.35"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</row>
    <row r="178" spans="22:71" s="20" customFormat="1" x14ac:dyDescent="0.35"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</row>
    <row r="179" spans="22:71" s="20" customFormat="1" x14ac:dyDescent="0.35"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</row>
    <row r="180" spans="22:71" s="20" customFormat="1" x14ac:dyDescent="0.35"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</row>
    <row r="181" spans="22:71" s="20" customFormat="1" x14ac:dyDescent="0.35"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</row>
    <row r="182" spans="22:71" s="20" customFormat="1" x14ac:dyDescent="0.35"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</row>
    <row r="183" spans="22:71" s="20" customFormat="1" x14ac:dyDescent="0.35"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</row>
    <row r="184" spans="22:71" s="20" customFormat="1" x14ac:dyDescent="0.35"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</row>
    <row r="185" spans="22:71" s="20" customFormat="1" x14ac:dyDescent="0.35"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</row>
    <row r="186" spans="22:71" s="20" customFormat="1" x14ac:dyDescent="0.35"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</row>
    <row r="187" spans="22:71" s="20" customFormat="1" x14ac:dyDescent="0.35"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</row>
    <row r="188" spans="22:71" s="20" customFormat="1" x14ac:dyDescent="0.35"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</row>
    <row r="189" spans="22:71" s="20" customFormat="1" x14ac:dyDescent="0.35"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</row>
    <row r="190" spans="22:71" s="20" customFormat="1" x14ac:dyDescent="0.35"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</row>
    <row r="191" spans="22:71" s="20" customFormat="1" x14ac:dyDescent="0.35"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</row>
    <row r="192" spans="22:71" s="20" customFormat="1" x14ac:dyDescent="0.35"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</row>
    <row r="193" spans="1:71" s="20" customFormat="1" x14ac:dyDescent="0.35"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</row>
    <row r="194" spans="1:71" s="20" customFormat="1" x14ac:dyDescent="0.35">
      <c r="A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</row>
    <row r="195" spans="1:71" s="20" customFormat="1" x14ac:dyDescent="0.35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</row>
  </sheetData>
  <mergeCells count="6">
    <mergeCell ref="C9:N9"/>
    <mergeCell ref="N12:N13"/>
    <mergeCell ref="L12:L13"/>
    <mergeCell ref="M12:M13"/>
    <mergeCell ref="C10:N10"/>
    <mergeCell ref="F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CM187"/>
  <sheetViews>
    <sheetView topLeftCell="A4" zoomScaleNormal="100" workbookViewId="0">
      <selection activeCell="F18" sqref="F18"/>
    </sheetView>
  </sheetViews>
  <sheetFormatPr baseColWidth="10" defaultColWidth="11.59765625" defaultRowHeight="12.75" x14ac:dyDescent="0.35"/>
  <cols>
    <col min="1" max="1" width="2.73046875" style="21" customWidth="1"/>
    <col min="2" max="2" width="26.59765625" style="21" customWidth="1"/>
    <col min="3" max="3" width="10.1328125" style="21" customWidth="1"/>
    <col min="4" max="4" width="8.73046875" style="21" customWidth="1"/>
    <col min="5" max="5" width="2.265625" style="21" customWidth="1"/>
    <col min="6" max="6" width="9.73046875" style="21" bestFit="1" customWidth="1"/>
    <col min="7" max="11" width="8.86328125" style="21" bestFit="1" customWidth="1"/>
    <col min="12" max="12" width="10.265625" style="21" customWidth="1"/>
    <col min="13" max="13" width="10.73046875" style="21" customWidth="1"/>
    <col min="14" max="14" width="10.3984375" style="21" customWidth="1"/>
    <col min="15" max="15" width="1.73046875" style="21" customWidth="1"/>
    <col min="16" max="91" width="11.59765625" style="20"/>
    <col min="92" max="16384" width="11.59765625" style="21"/>
  </cols>
  <sheetData>
    <row r="1" spans="1:26" ht="15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3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6"/>
    </row>
    <row r="9" spans="1:26" ht="15" customHeight="1" x14ac:dyDescent="0.4">
      <c r="B9" s="137"/>
      <c r="C9" s="199" t="s">
        <v>348</v>
      </c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38"/>
      <c r="R9" s="125"/>
      <c r="S9" s="125"/>
    </row>
    <row r="10" spans="1:26" ht="13.15" x14ac:dyDescent="0.4">
      <c r="A10" s="20"/>
      <c r="B10" s="20"/>
      <c r="C10" s="200" t="s">
        <v>403</v>
      </c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6"/>
      <c r="R10" s="125"/>
      <c r="S10" s="125"/>
    </row>
    <row r="11" spans="1:26" ht="13.15" x14ac:dyDescent="0.4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5"/>
      <c r="S11" s="125"/>
    </row>
    <row r="12" spans="1:26" ht="19.149999999999999" customHeight="1" x14ac:dyDescent="0.4">
      <c r="A12" s="20"/>
      <c r="B12" s="27"/>
      <c r="C12" s="54">
        <v>2020</v>
      </c>
      <c r="D12" s="30">
        <v>2021</v>
      </c>
      <c r="E12" s="9"/>
      <c r="F12" s="211">
        <v>2022</v>
      </c>
      <c r="G12" s="211"/>
      <c r="H12" s="211"/>
      <c r="I12" s="211"/>
      <c r="J12" s="211"/>
      <c r="K12" s="211"/>
      <c r="L12" s="201" t="s">
        <v>23</v>
      </c>
      <c r="M12" s="209" t="s">
        <v>395</v>
      </c>
      <c r="N12" s="209" t="s">
        <v>404</v>
      </c>
      <c r="O12" s="26"/>
      <c r="R12" s="125"/>
      <c r="S12" s="125"/>
    </row>
    <row r="13" spans="1:26" ht="26.25" x14ac:dyDescent="0.4">
      <c r="A13" s="20"/>
      <c r="B13" s="31"/>
      <c r="C13" s="29" t="s">
        <v>386</v>
      </c>
      <c r="D13" s="29" t="s">
        <v>386</v>
      </c>
      <c r="E13" s="29"/>
      <c r="F13" s="186" t="s">
        <v>382</v>
      </c>
      <c r="G13" s="186" t="s">
        <v>383</v>
      </c>
      <c r="H13" s="186" t="s">
        <v>384</v>
      </c>
      <c r="I13" s="186" t="s">
        <v>385</v>
      </c>
      <c r="J13" s="181" t="s">
        <v>381</v>
      </c>
      <c r="K13" s="188" t="s">
        <v>386</v>
      </c>
      <c r="L13" s="201"/>
      <c r="M13" s="209"/>
      <c r="N13" s="209"/>
      <c r="O13" s="26"/>
      <c r="R13" s="125"/>
      <c r="S13" s="125"/>
    </row>
    <row r="14" spans="1:26" ht="13.15" x14ac:dyDescent="0.4">
      <c r="A14" s="55" t="s">
        <v>1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26"/>
      <c r="R14" s="125"/>
      <c r="S14" s="125"/>
    </row>
    <row r="15" spans="1:26" x14ac:dyDescent="0.35">
      <c r="A15" s="132">
        <v>31001</v>
      </c>
      <c r="B15" s="57" t="s">
        <v>93</v>
      </c>
      <c r="C15" s="58">
        <v>1008</v>
      </c>
      <c r="D15" s="58">
        <v>504</v>
      </c>
      <c r="E15" s="59"/>
      <c r="F15" s="58">
        <v>900</v>
      </c>
      <c r="G15" s="58">
        <v>1229</v>
      </c>
      <c r="H15" s="58">
        <v>1257</v>
      </c>
      <c r="I15" s="58">
        <v>1037</v>
      </c>
      <c r="J15" s="58">
        <v>668</v>
      </c>
      <c r="K15" s="58">
        <v>557</v>
      </c>
      <c r="L15" s="60">
        <v>-16.616766467065869</v>
      </c>
      <c r="M15" s="60">
        <v>10.515873015873023</v>
      </c>
      <c r="N15" s="60">
        <v>-50</v>
      </c>
      <c r="O15" s="26"/>
      <c r="P15" s="53"/>
      <c r="Q15" s="117"/>
      <c r="R15" s="125"/>
      <c r="S15" s="125"/>
      <c r="T15" s="117"/>
      <c r="U15" s="117"/>
      <c r="V15" s="127"/>
      <c r="W15" s="127"/>
      <c r="X15" s="127"/>
      <c r="Y15" s="127"/>
      <c r="Z15" s="127"/>
    </row>
    <row r="16" spans="1:26" x14ac:dyDescent="0.35">
      <c r="A16" s="132">
        <v>31002</v>
      </c>
      <c r="B16" s="57" t="s">
        <v>94</v>
      </c>
      <c r="C16" s="58">
        <v>933</v>
      </c>
      <c r="D16" s="58">
        <v>1740</v>
      </c>
      <c r="E16" s="59"/>
      <c r="F16" s="58">
        <v>1420</v>
      </c>
      <c r="G16" s="58">
        <v>2001</v>
      </c>
      <c r="H16" s="58">
        <v>2083</v>
      </c>
      <c r="I16" s="58">
        <v>2143</v>
      </c>
      <c r="J16" s="58">
        <v>2529</v>
      </c>
      <c r="K16" s="58">
        <v>2543</v>
      </c>
      <c r="L16" s="60">
        <v>0.55357848952155564</v>
      </c>
      <c r="M16" s="60">
        <v>46.14942528735633</v>
      </c>
      <c r="N16" s="60">
        <v>86.495176848874593</v>
      </c>
      <c r="O16" s="26"/>
      <c r="Q16" s="117"/>
      <c r="R16" s="125"/>
      <c r="S16" s="125"/>
      <c r="T16" s="117"/>
      <c r="U16" s="117"/>
      <c r="V16" s="127"/>
      <c r="W16" s="127"/>
      <c r="X16" s="127"/>
      <c r="Y16" s="127"/>
      <c r="Z16" s="127"/>
    </row>
    <row r="17" spans="1:26" x14ac:dyDescent="0.35">
      <c r="A17" s="132">
        <v>31003</v>
      </c>
      <c r="B17" s="57" t="s">
        <v>215</v>
      </c>
      <c r="C17" s="58">
        <v>582</v>
      </c>
      <c r="D17" s="58">
        <v>1216</v>
      </c>
      <c r="E17" s="59"/>
      <c r="F17" s="58">
        <v>1038</v>
      </c>
      <c r="G17" s="58">
        <v>1322</v>
      </c>
      <c r="H17" s="58">
        <v>1548</v>
      </c>
      <c r="I17" s="58">
        <v>1680</v>
      </c>
      <c r="J17" s="58">
        <v>1908</v>
      </c>
      <c r="K17" s="58">
        <v>1619</v>
      </c>
      <c r="L17" s="60">
        <v>-15.146750524109009</v>
      </c>
      <c r="M17" s="60">
        <v>33.141447368421062</v>
      </c>
      <c r="N17" s="60">
        <v>108.93470790378008</v>
      </c>
      <c r="O17" s="26"/>
      <c r="Q17" s="117"/>
      <c r="R17" s="125"/>
      <c r="S17" s="125"/>
      <c r="T17" s="117"/>
      <c r="U17" s="117"/>
      <c r="V17" s="127"/>
      <c r="W17" s="127"/>
      <c r="X17" s="127"/>
      <c r="Y17" s="127"/>
      <c r="Z17" s="127"/>
    </row>
    <row r="18" spans="1:26" x14ac:dyDescent="0.35">
      <c r="A18" s="132">
        <v>31004</v>
      </c>
      <c r="B18" s="57" t="s">
        <v>216</v>
      </c>
      <c r="C18" s="58">
        <v>6690</v>
      </c>
      <c r="D18" s="58">
        <v>11435</v>
      </c>
      <c r="E18" s="59"/>
      <c r="F18" s="58">
        <v>13974</v>
      </c>
      <c r="G18" s="58">
        <v>14645</v>
      </c>
      <c r="H18" s="58">
        <v>12656</v>
      </c>
      <c r="I18" s="58">
        <v>11386</v>
      </c>
      <c r="J18" s="58">
        <v>13476</v>
      </c>
      <c r="K18" s="58">
        <v>14647</v>
      </c>
      <c r="L18" s="60">
        <v>8.6895221133867615</v>
      </c>
      <c r="M18" s="60">
        <v>28.089199825098387</v>
      </c>
      <c r="N18" s="60">
        <v>70.926756352765324</v>
      </c>
      <c r="O18" s="61"/>
      <c r="Q18" s="117"/>
      <c r="R18" s="125"/>
      <c r="S18" s="125"/>
      <c r="T18" s="117"/>
      <c r="U18" s="117"/>
      <c r="V18" s="127"/>
      <c r="W18" s="127"/>
      <c r="X18" s="127"/>
      <c r="Y18" s="127"/>
      <c r="Z18" s="127"/>
    </row>
    <row r="19" spans="1:26" x14ac:dyDescent="0.35">
      <c r="A19" s="132">
        <v>31005</v>
      </c>
      <c r="B19" s="57" t="s">
        <v>217</v>
      </c>
      <c r="C19" s="58">
        <v>4364</v>
      </c>
      <c r="D19" s="58">
        <v>8424</v>
      </c>
      <c r="E19" s="59"/>
      <c r="F19" s="58">
        <v>9721</v>
      </c>
      <c r="G19" s="58">
        <v>7480</v>
      </c>
      <c r="H19" s="58">
        <v>6628</v>
      </c>
      <c r="I19" s="58">
        <v>6915</v>
      </c>
      <c r="J19" s="58">
        <v>6902</v>
      </c>
      <c r="K19" s="58">
        <v>7297</v>
      </c>
      <c r="L19" s="60">
        <v>5.7229788467110909</v>
      </c>
      <c r="M19" s="60">
        <v>-13.378442545109214</v>
      </c>
      <c r="N19" s="60">
        <v>93.033913840513293</v>
      </c>
      <c r="O19" s="26"/>
      <c r="Q19" s="117"/>
      <c r="R19" s="117"/>
      <c r="S19" s="117"/>
      <c r="T19" s="117"/>
      <c r="U19" s="117"/>
      <c r="V19" s="127"/>
      <c r="W19" s="127"/>
      <c r="X19" s="127"/>
      <c r="Y19" s="127"/>
      <c r="Z19" s="127"/>
    </row>
    <row r="20" spans="1:26" x14ac:dyDescent="0.35">
      <c r="A20" s="132">
        <v>31006</v>
      </c>
      <c r="B20" s="57" t="s">
        <v>95</v>
      </c>
      <c r="C20" s="58">
        <v>1295</v>
      </c>
      <c r="D20" s="58">
        <v>1671</v>
      </c>
      <c r="E20" s="59"/>
      <c r="F20" s="58">
        <v>883</v>
      </c>
      <c r="G20" s="58">
        <v>1044</v>
      </c>
      <c r="H20" s="58">
        <v>1674</v>
      </c>
      <c r="I20" s="58">
        <v>1525</v>
      </c>
      <c r="J20" s="58">
        <v>1167</v>
      </c>
      <c r="K20" s="58">
        <v>1175</v>
      </c>
      <c r="L20" s="60">
        <v>0.68551842330761836</v>
      </c>
      <c r="M20" s="60">
        <v>-29.68282465589467</v>
      </c>
      <c r="N20" s="60">
        <v>29.03474903474903</v>
      </c>
      <c r="O20" s="26"/>
      <c r="Q20" s="117"/>
      <c r="R20" s="117"/>
      <c r="S20" s="117"/>
      <c r="T20" s="117"/>
      <c r="U20" s="117"/>
      <c r="V20" s="127"/>
      <c r="W20" s="127"/>
      <c r="X20" s="127"/>
      <c r="Y20" s="127"/>
      <c r="Z20" s="127"/>
    </row>
    <row r="21" spans="1:26" x14ac:dyDescent="0.35">
      <c r="A21" s="132">
        <v>31007</v>
      </c>
      <c r="B21" s="57" t="s">
        <v>218</v>
      </c>
      <c r="C21" s="58">
        <v>2837</v>
      </c>
      <c r="D21" s="58">
        <v>3886</v>
      </c>
      <c r="E21" s="59"/>
      <c r="F21" s="58">
        <v>7130</v>
      </c>
      <c r="G21" s="58">
        <v>6678</v>
      </c>
      <c r="H21" s="58">
        <v>6111</v>
      </c>
      <c r="I21" s="58">
        <v>6296</v>
      </c>
      <c r="J21" s="58">
        <v>7010</v>
      </c>
      <c r="K21" s="58">
        <v>7053</v>
      </c>
      <c r="L21" s="60">
        <v>0.61340941512124658</v>
      </c>
      <c r="M21" s="60">
        <v>81.497683993823983</v>
      </c>
      <c r="N21" s="60">
        <v>36.975678533662325</v>
      </c>
      <c r="O21" s="26"/>
      <c r="Q21" s="117"/>
      <c r="R21" s="117"/>
      <c r="S21" s="117"/>
      <c r="T21" s="117"/>
      <c r="U21" s="117"/>
      <c r="V21" s="127"/>
      <c r="W21" s="127"/>
      <c r="X21" s="127"/>
      <c r="Y21" s="127"/>
      <c r="Z21" s="127"/>
    </row>
    <row r="22" spans="1:26" x14ac:dyDescent="0.35">
      <c r="A22" s="132">
        <v>31008</v>
      </c>
      <c r="B22" s="57" t="s">
        <v>219</v>
      </c>
      <c r="C22" s="58">
        <v>2748</v>
      </c>
      <c r="D22" s="58">
        <v>2827</v>
      </c>
      <c r="E22" s="59"/>
      <c r="F22" s="58">
        <v>6280</v>
      </c>
      <c r="G22" s="58">
        <v>5092</v>
      </c>
      <c r="H22" s="58">
        <v>4870</v>
      </c>
      <c r="I22" s="58">
        <v>5448</v>
      </c>
      <c r="J22" s="58">
        <v>6038</v>
      </c>
      <c r="K22" s="58">
        <v>5702</v>
      </c>
      <c r="L22" s="60">
        <v>-5.5647565419012945</v>
      </c>
      <c r="M22" s="60">
        <v>101.69791298195969</v>
      </c>
      <c r="N22" s="60">
        <v>2.8748180494905462</v>
      </c>
      <c r="O22" s="26"/>
      <c r="Q22" s="117"/>
      <c r="R22" s="117"/>
      <c r="S22" s="117"/>
      <c r="T22" s="117"/>
      <c r="U22" s="117"/>
      <c r="V22" s="127"/>
      <c r="W22" s="127"/>
      <c r="X22" s="127"/>
      <c r="Y22" s="127"/>
      <c r="Z22" s="127"/>
    </row>
    <row r="23" spans="1:26" x14ac:dyDescent="0.35">
      <c r="A23" s="132">
        <v>31009</v>
      </c>
      <c r="B23" s="57" t="s">
        <v>145</v>
      </c>
      <c r="C23" s="58">
        <v>1517</v>
      </c>
      <c r="D23" s="58">
        <v>2391</v>
      </c>
      <c r="E23" s="59"/>
      <c r="F23" s="58">
        <v>3145</v>
      </c>
      <c r="G23" s="58">
        <v>3869</v>
      </c>
      <c r="H23" s="58">
        <v>2940</v>
      </c>
      <c r="I23" s="58">
        <v>3387</v>
      </c>
      <c r="J23" s="58">
        <v>2583</v>
      </c>
      <c r="K23" s="58">
        <v>2760</v>
      </c>
      <c r="L23" s="60">
        <v>6.8524970963995457</v>
      </c>
      <c r="M23" s="60">
        <v>15.432873274780423</v>
      </c>
      <c r="N23" s="60">
        <v>57.613711272247855</v>
      </c>
      <c r="O23" s="26"/>
      <c r="Q23" s="117"/>
      <c r="R23" s="117"/>
      <c r="S23" s="117"/>
      <c r="T23" s="117"/>
      <c r="U23" s="117"/>
      <c r="V23" s="127"/>
      <c r="W23" s="127"/>
      <c r="X23" s="127"/>
      <c r="Y23" s="127"/>
      <c r="Z23" s="127"/>
    </row>
    <row r="24" spans="1:26" x14ac:dyDescent="0.35">
      <c r="A24" s="132">
        <v>31010</v>
      </c>
      <c r="B24" s="57" t="s">
        <v>220</v>
      </c>
      <c r="C24" s="58">
        <v>3570</v>
      </c>
      <c r="D24" s="58">
        <v>2541</v>
      </c>
      <c r="E24" s="59"/>
      <c r="F24" s="58">
        <v>5652</v>
      </c>
      <c r="G24" s="58">
        <v>5362</v>
      </c>
      <c r="H24" s="58">
        <v>5929</v>
      </c>
      <c r="I24" s="58">
        <v>3939</v>
      </c>
      <c r="J24" s="58">
        <v>4858</v>
      </c>
      <c r="K24" s="58">
        <v>2399</v>
      </c>
      <c r="L24" s="60">
        <v>-50.617538081515036</v>
      </c>
      <c r="M24" s="60">
        <v>-5.5883510428965</v>
      </c>
      <c r="N24" s="60">
        <v>-28.823529411764703</v>
      </c>
      <c r="O24" s="26"/>
      <c r="Q24" s="117"/>
      <c r="R24" s="117"/>
      <c r="S24" s="117"/>
      <c r="T24" s="117"/>
      <c r="U24" s="117"/>
      <c r="V24" s="127"/>
      <c r="W24" s="127"/>
      <c r="X24" s="127"/>
      <c r="Y24" s="127"/>
      <c r="Z24" s="127"/>
    </row>
    <row r="25" spans="1:26" x14ac:dyDescent="0.35">
      <c r="A25" s="132">
        <v>31011</v>
      </c>
      <c r="B25" s="57" t="s">
        <v>221</v>
      </c>
      <c r="C25" s="58">
        <v>296</v>
      </c>
      <c r="D25" s="58">
        <v>660</v>
      </c>
      <c r="E25" s="59"/>
      <c r="F25" s="58">
        <v>880</v>
      </c>
      <c r="G25" s="58">
        <v>1801</v>
      </c>
      <c r="H25" s="58">
        <v>1975</v>
      </c>
      <c r="I25" s="58">
        <v>1501</v>
      </c>
      <c r="J25" s="58">
        <v>1324</v>
      </c>
      <c r="K25" s="58">
        <v>1141</v>
      </c>
      <c r="L25" s="60">
        <v>-13.821752265861031</v>
      </c>
      <c r="M25" s="60">
        <v>72.878787878787875</v>
      </c>
      <c r="N25" s="60">
        <v>122.97297297297298</v>
      </c>
      <c r="O25" s="26"/>
      <c r="Q25" s="117"/>
      <c r="R25" s="117"/>
      <c r="S25" s="117"/>
      <c r="T25" s="117"/>
      <c r="U25" s="117"/>
      <c r="V25" s="127"/>
      <c r="W25" s="127"/>
      <c r="X25" s="127"/>
      <c r="Y25" s="127"/>
      <c r="Z25" s="127"/>
    </row>
    <row r="26" spans="1:26" x14ac:dyDescent="0.35">
      <c r="A26" s="132">
        <v>31012</v>
      </c>
      <c r="B26" s="57" t="s">
        <v>97</v>
      </c>
      <c r="C26" s="58">
        <v>345</v>
      </c>
      <c r="D26" s="58">
        <v>308</v>
      </c>
      <c r="E26" s="59"/>
      <c r="F26" s="58">
        <v>672</v>
      </c>
      <c r="G26" s="58">
        <v>1113</v>
      </c>
      <c r="H26" s="58">
        <v>1231</v>
      </c>
      <c r="I26" s="58">
        <v>989</v>
      </c>
      <c r="J26" s="58">
        <v>798</v>
      </c>
      <c r="K26" s="58">
        <v>593</v>
      </c>
      <c r="L26" s="60">
        <v>-25.689223057644107</v>
      </c>
      <c r="M26" s="60">
        <v>92.532467532467535</v>
      </c>
      <c r="N26" s="60">
        <v>-10.724637681159422</v>
      </c>
      <c r="O26" s="26"/>
      <c r="Q26" s="117"/>
      <c r="R26" s="117"/>
      <c r="S26" s="117"/>
      <c r="T26" s="117"/>
      <c r="U26" s="117"/>
      <c r="V26" s="127"/>
      <c r="W26" s="127"/>
      <c r="X26" s="127"/>
      <c r="Y26" s="127"/>
      <c r="Z26" s="127"/>
    </row>
    <row r="27" spans="1:26" x14ac:dyDescent="0.35">
      <c r="A27" s="132">
        <v>31013</v>
      </c>
      <c r="B27" s="57" t="s">
        <v>96</v>
      </c>
      <c r="C27" s="58">
        <v>1257</v>
      </c>
      <c r="D27" s="58">
        <v>828</v>
      </c>
      <c r="E27" s="59"/>
      <c r="F27" s="58">
        <v>1530</v>
      </c>
      <c r="G27" s="58">
        <v>1451</v>
      </c>
      <c r="H27" s="58">
        <v>2314</v>
      </c>
      <c r="I27" s="58">
        <v>2569</v>
      </c>
      <c r="J27" s="58">
        <v>2919</v>
      </c>
      <c r="K27" s="58">
        <v>2808</v>
      </c>
      <c r="L27" s="60">
        <v>-3.8026721479958892</v>
      </c>
      <c r="M27" s="60">
        <v>239.13043478260869</v>
      </c>
      <c r="N27" s="60">
        <v>-34.12887828162291</v>
      </c>
      <c r="O27" s="26"/>
      <c r="Q27" s="117"/>
      <c r="R27" s="117"/>
      <c r="S27" s="117"/>
      <c r="T27" s="117"/>
      <c r="U27" s="117"/>
      <c r="V27" s="127"/>
      <c r="W27" s="127"/>
      <c r="X27" s="127"/>
      <c r="Y27" s="127"/>
      <c r="Z27" s="127"/>
    </row>
    <row r="28" spans="1:26" x14ac:dyDescent="0.35">
      <c r="A28" s="132">
        <v>31014</v>
      </c>
      <c r="B28" s="57" t="s">
        <v>98</v>
      </c>
      <c r="C28" s="58">
        <v>1898</v>
      </c>
      <c r="D28" s="58">
        <v>2087</v>
      </c>
      <c r="E28" s="59"/>
      <c r="F28" s="58">
        <v>2104</v>
      </c>
      <c r="G28" s="58">
        <v>1606</v>
      </c>
      <c r="H28" s="58">
        <v>2240</v>
      </c>
      <c r="I28" s="58">
        <v>2708</v>
      </c>
      <c r="J28" s="58">
        <v>2857</v>
      </c>
      <c r="K28" s="58">
        <v>2687</v>
      </c>
      <c r="L28" s="60">
        <v>-5.9502975148757464</v>
      </c>
      <c r="M28" s="60">
        <v>28.749401054144698</v>
      </c>
      <c r="N28" s="60">
        <v>9.9578503688092734</v>
      </c>
      <c r="O28" s="26"/>
      <c r="Q28" s="117"/>
      <c r="R28" s="117"/>
      <c r="S28" s="117"/>
      <c r="T28" s="117"/>
      <c r="U28" s="117"/>
      <c r="V28" s="127"/>
      <c r="W28" s="127"/>
      <c r="X28" s="127"/>
      <c r="Y28" s="127"/>
      <c r="Z28" s="127"/>
    </row>
    <row r="29" spans="1:26" x14ac:dyDescent="0.35">
      <c r="A29" s="132">
        <v>31016</v>
      </c>
      <c r="B29" s="57" t="s">
        <v>222</v>
      </c>
      <c r="C29" s="58">
        <v>1171</v>
      </c>
      <c r="D29" s="58">
        <v>1189</v>
      </c>
      <c r="E29" s="59"/>
      <c r="F29" s="58">
        <v>2415</v>
      </c>
      <c r="G29" s="58">
        <v>2487</v>
      </c>
      <c r="H29" s="58">
        <v>2460</v>
      </c>
      <c r="I29" s="58">
        <v>2521</v>
      </c>
      <c r="J29" s="58">
        <v>2610</v>
      </c>
      <c r="K29" s="58">
        <v>2326</v>
      </c>
      <c r="L29" s="60">
        <v>-10.881226053639848</v>
      </c>
      <c r="M29" s="60">
        <v>95.626576955424738</v>
      </c>
      <c r="N29" s="60">
        <v>1.5371477369769515</v>
      </c>
      <c r="O29" s="26"/>
      <c r="Q29" s="117"/>
      <c r="R29" s="117"/>
      <c r="S29" s="117"/>
      <c r="T29" s="117"/>
      <c r="U29" s="117"/>
      <c r="V29" s="127"/>
      <c r="W29" s="127"/>
      <c r="X29" s="127"/>
      <c r="Y29" s="127"/>
      <c r="Z29" s="127"/>
    </row>
    <row r="30" spans="1:26" x14ac:dyDescent="0.35">
      <c r="A30" s="132">
        <v>31017</v>
      </c>
      <c r="B30" s="57" t="s">
        <v>223</v>
      </c>
      <c r="C30" s="58">
        <v>2299</v>
      </c>
      <c r="D30" s="58">
        <v>2340</v>
      </c>
      <c r="E30" s="59"/>
      <c r="F30" s="58">
        <v>3001</v>
      </c>
      <c r="G30" s="58">
        <v>2954</v>
      </c>
      <c r="H30" s="58">
        <v>3098</v>
      </c>
      <c r="I30" s="58">
        <v>3507</v>
      </c>
      <c r="J30" s="58">
        <v>3490</v>
      </c>
      <c r="K30" s="58">
        <v>3295</v>
      </c>
      <c r="L30" s="60">
        <v>-5.5873925501432664</v>
      </c>
      <c r="M30" s="60">
        <v>40.81196581196582</v>
      </c>
      <c r="N30" s="60">
        <v>1.7833840800348</v>
      </c>
      <c r="O30" s="26"/>
      <c r="Q30" s="117"/>
      <c r="R30" s="117"/>
      <c r="S30" s="117"/>
      <c r="T30" s="117"/>
      <c r="U30" s="117"/>
      <c r="V30" s="127"/>
      <c r="W30" s="127"/>
      <c r="X30" s="127"/>
      <c r="Y30" s="127"/>
      <c r="Z30" s="127"/>
    </row>
    <row r="31" spans="1:26" x14ac:dyDescent="0.35">
      <c r="A31" s="132">
        <v>31018</v>
      </c>
      <c r="B31" s="57" t="s">
        <v>224</v>
      </c>
      <c r="C31" s="58">
        <v>1094</v>
      </c>
      <c r="D31" s="58">
        <v>1593</v>
      </c>
      <c r="E31" s="59"/>
      <c r="F31" s="58">
        <v>2603</v>
      </c>
      <c r="G31" s="58">
        <v>1991</v>
      </c>
      <c r="H31" s="58">
        <v>1880</v>
      </c>
      <c r="I31" s="58">
        <v>1650</v>
      </c>
      <c r="J31" s="58">
        <v>1945</v>
      </c>
      <c r="K31" s="58">
        <v>1750</v>
      </c>
      <c r="L31" s="60">
        <v>-10.025706940874034</v>
      </c>
      <c r="M31" s="60">
        <v>9.8556183301945932</v>
      </c>
      <c r="N31" s="60">
        <v>45.612431444241317</v>
      </c>
      <c r="O31" s="26"/>
      <c r="Q31" s="117"/>
      <c r="R31" s="117"/>
      <c r="S31" s="117"/>
      <c r="T31" s="117"/>
      <c r="U31" s="117"/>
      <c r="V31" s="127"/>
      <c r="W31" s="127"/>
      <c r="X31" s="127"/>
      <c r="Y31" s="127"/>
      <c r="Z31" s="127"/>
    </row>
    <row r="32" spans="1:26" x14ac:dyDescent="0.35">
      <c r="A32" s="132">
        <v>31019</v>
      </c>
      <c r="B32" s="57" t="s">
        <v>225</v>
      </c>
      <c r="C32" s="58">
        <v>1010</v>
      </c>
      <c r="D32" s="58">
        <v>1317</v>
      </c>
      <c r="E32" s="59"/>
      <c r="F32" s="58">
        <v>1398</v>
      </c>
      <c r="G32" s="58">
        <v>1512</v>
      </c>
      <c r="H32" s="58">
        <v>1254</v>
      </c>
      <c r="I32" s="58">
        <v>1443</v>
      </c>
      <c r="J32" s="58">
        <v>1920</v>
      </c>
      <c r="K32" s="58">
        <v>1905</v>
      </c>
      <c r="L32" s="60">
        <v>-0.78125</v>
      </c>
      <c r="M32" s="60">
        <v>44.646924829157172</v>
      </c>
      <c r="N32" s="60">
        <v>30.3960396039604</v>
      </c>
      <c r="O32" s="26"/>
      <c r="Q32" s="117"/>
      <c r="R32" s="117"/>
      <c r="S32" s="117"/>
      <c r="T32" s="117"/>
      <c r="U32" s="117"/>
      <c r="V32" s="127"/>
      <c r="W32" s="127"/>
      <c r="X32" s="127"/>
      <c r="Y32" s="127"/>
      <c r="Z32" s="127"/>
    </row>
    <row r="33" spans="1:26" x14ac:dyDescent="0.35">
      <c r="A33" s="132">
        <v>31020</v>
      </c>
      <c r="B33" s="57" t="s">
        <v>99</v>
      </c>
      <c r="C33" s="58">
        <v>2640</v>
      </c>
      <c r="D33" s="58">
        <v>1692</v>
      </c>
      <c r="E33" s="59"/>
      <c r="F33" s="58">
        <v>4202</v>
      </c>
      <c r="G33" s="58">
        <v>5192</v>
      </c>
      <c r="H33" s="58">
        <v>3905</v>
      </c>
      <c r="I33" s="58">
        <v>4458</v>
      </c>
      <c r="J33" s="58">
        <v>3464</v>
      </c>
      <c r="K33" s="58">
        <v>1980</v>
      </c>
      <c r="L33" s="60">
        <v>-42.840646651270205</v>
      </c>
      <c r="M33" s="60">
        <v>17.021276595744684</v>
      </c>
      <c r="N33" s="60">
        <v>-35.909090909090914</v>
      </c>
      <c r="O33" s="26"/>
      <c r="Q33" s="117"/>
      <c r="R33" s="117"/>
      <c r="S33" s="117"/>
      <c r="T33" s="117"/>
      <c r="U33" s="117"/>
      <c r="V33" s="127"/>
      <c r="W33" s="127"/>
      <c r="X33" s="127"/>
      <c r="Y33" s="127"/>
      <c r="Z33" s="127"/>
    </row>
    <row r="34" spans="1:26" x14ac:dyDescent="0.35">
      <c r="A34" s="132">
        <v>31021</v>
      </c>
      <c r="B34" s="57" t="s">
        <v>226</v>
      </c>
      <c r="C34" s="58">
        <v>2048</v>
      </c>
      <c r="D34" s="58">
        <v>1688</v>
      </c>
      <c r="E34" s="59"/>
      <c r="F34" s="58">
        <v>2373</v>
      </c>
      <c r="G34" s="58">
        <v>2439</v>
      </c>
      <c r="H34" s="58">
        <v>3234</v>
      </c>
      <c r="I34" s="58">
        <v>3627</v>
      </c>
      <c r="J34" s="58">
        <v>3767</v>
      </c>
      <c r="K34" s="58">
        <v>2567</v>
      </c>
      <c r="L34" s="60">
        <v>-31.855588001061854</v>
      </c>
      <c r="M34" s="60">
        <v>52.073459715639814</v>
      </c>
      <c r="N34" s="60">
        <v>-17.578125</v>
      </c>
      <c r="O34" s="26"/>
      <c r="Q34" s="117"/>
      <c r="R34" s="117"/>
      <c r="S34" s="117"/>
      <c r="T34" s="117"/>
      <c r="U34" s="117"/>
      <c r="V34" s="127"/>
      <c r="W34" s="127"/>
      <c r="X34" s="127"/>
      <c r="Y34" s="127"/>
      <c r="Z34" s="127"/>
    </row>
    <row r="35" spans="1:26" x14ac:dyDescent="0.35">
      <c r="A35" s="132">
        <v>31022</v>
      </c>
      <c r="B35" s="57" t="s">
        <v>100</v>
      </c>
      <c r="C35" s="58">
        <v>1634</v>
      </c>
      <c r="D35" s="58">
        <v>1606</v>
      </c>
      <c r="E35" s="59"/>
      <c r="F35" s="58">
        <v>2689</v>
      </c>
      <c r="G35" s="58">
        <v>3210</v>
      </c>
      <c r="H35" s="58">
        <v>4064</v>
      </c>
      <c r="I35" s="58">
        <v>4128</v>
      </c>
      <c r="J35" s="58">
        <v>3878</v>
      </c>
      <c r="K35" s="58">
        <v>1853</v>
      </c>
      <c r="L35" s="60">
        <v>-52.21763795771016</v>
      </c>
      <c r="M35" s="60">
        <v>15.379825653798251</v>
      </c>
      <c r="N35" s="60">
        <v>-1.7135862913096656</v>
      </c>
      <c r="O35" s="26"/>
      <c r="Q35" s="117"/>
      <c r="R35" s="117"/>
      <c r="S35" s="117"/>
      <c r="T35" s="117"/>
      <c r="U35" s="117"/>
      <c r="V35" s="127"/>
      <c r="W35" s="127"/>
      <c r="X35" s="127"/>
      <c r="Y35" s="127"/>
      <c r="Z35" s="127"/>
    </row>
    <row r="36" spans="1:26" x14ac:dyDescent="0.35">
      <c r="A36" s="132">
        <v>31023</v>
      </c>
      <c r="B36" s="57" t="s">
        <v>101</v>
      </c>
      <c r="C36" s="58">
        <v>1301</v>
      </c>
      <c r="D36" s="58">
        <v>1321</v>
      </c>
      <c r="E36" s="59"/>
      <c r="F36" s="58">
        <v>2649</v>
      </c>
      <c r="G36" s="58">
        <v>5750</v>
      </c>
      <c r="H36" s="58">
        <v>5249</v>
      </c>
      <c r="I36" s="58">
        <v>3349</v>
      </c>
      <c r="J36" s="58">
        <v>2300</v>
      </c>
      <c r="K36" s="58">
        <v>1980</v>
      </c>
      <c r="L36" s="60">
        <v>-13.913043478260867</v>
      </c>
      <c r="M36" s="60">
        <v>49.886449659348983</v>
      </c>
      <c r="N36" s="60">
        <v>1.537279016141424</v>
      </c>
      <c r="O36" s="26"/>
      <c r="Q36" s="117"/>
      <c r="R36" s="117"/>
      <c r="S36" s="117"/>
      <c r="T36" s="117"/>
      <c r="U36" s="117"/>
      <c r="V36" s="127"/>
      <c r="W36" s="127"/>
      <c r="X36" s="127"/>
      <c r="Y36" s="127"/>
      <c r="Z36" s="127"/>
    </row>
    <row r="37" spans="1:26" x14ac:dyDescent="0.35">
      <c r="A37" s="132">
        <v>31024</v>
      </c>
      <c r="B37" s="57" t="s">
        <v>227</v>
      </c>
      <c r="C37" s="58">
        <v>1883</v>
      </c>
      <c r="D37" s="58">
        <v>3674</v>
      </c>
      <c r="E37" s="59"/>
      <c r="F37" s="58">
        <v>4722</v>
      </c>
      <c r="G37" s="58">
        <v>5611</v>
      </c>
      <c r="H37" s="58">
        <v>4658</v>
      </c>
      <c r="I37" s="58">
        <v>5908</v>
      </c>
      <c r="J37" s="58">
        <v>5280</v>
      </c>
      <c r="K37" s="58">
        <v>4193</v>
      </c>
      <c r="L37" s="60">
        <v>-20.587121212121207</v>
      </c>
      <c r="M37" s="60">
        <v>14.126292868807845</v>
      </c>
      <c r="N37" s="60">
        <v>95.114179500796595</v>
      </c>
      <c r="O37" s="26"/>
      <c r="Q37" s="117"/>
      <c r="R37" s="117"/>
      <c r="S37" s="117"/>
      <c r="T37" s="117"/>
      <c r="U37" s="117"/>
      <c r="V37" s="127"/>
      <c r="W37" s="127"/>
      <c r="X37" s="127"/>
      <c r="Y37" s="127"/>
      <c r="Z37" s="127"/>
    </row>
    <row r="38" spans="1:26" x14ac:dyDescent="0.35">
      <c r="A38" s="132">
        <v>31025</v>
      </c>
      <c r="B38" s="57" t="s">
        <v>228</v>
      </c>
      <c r="C38" s="58">
        <v>1475</v>
      </c>
      <c r="D38" s="58">
        <v>1503</v>
      </c>
      <c r="E38" s="59"/>
      <c r="F38" s="58">
        <v>2061</v>
      </c>
      <c r="G38" s="58">
        <v>2079</v>
      </c>
      <c r="H38" s="58">
        <v>1888</v>
      </c>
      <c r="I38" s="58">
        <v>1937</v>
      </c>
      <c r="J38" s="58">
        <v>1642</v>
      </c>
      <c r="K38" s="58">
        <v>1530</v>
      </c>
      <c r="L38" s="60">
        <v>-6.8209500609013425</v>
      </c>
      <c r="M38" s="60">
        <v>1.7964071856287456</v>
      </c>
      <c r="N38" s="60">
        <v>1.898305084745755</v>
      </c>
      <c r="O38" s="26"/>
      <c r="Q38" s="117"/>
      <c r="R38" s="117"/>
      <c r="S38" s="117"/>
      <c r="T38" s="117"/>
      <c r="U38" s="117"/>
      <c r="V38" s="127"/>
      <c r="W38" s="127"/>
      <c r="X38" s="127"/>
      <c r="Y38" s="127"/>
      <c r="Z38" s="127"/>
    </row>
    <row r="39" spans="1:26" x14ac:dyDescent="0.35">
      <c r="A39" s="132">
        <v>31026</v>
      </c>
      <c r="B39" s="57" t="s">
        <v>102</v>
      </c>
      <c r="C39" s="58">
        <v>2833</v>
      </c>
      <c r="D39" s="58">
        <v>1913</v>
      </c>
      <c r="E39" s="59"/>
      <c r="F39" s="58">
        <v>3549</v>
      </c>
      <c r="G39" s="58">
        <v>3747</v>
      </c>
      <c r="H39" s="58">
        <v>4625</v>
      </c>
      <c r="I39" s="58">
        <v>4653</v>
      </c>
      <c r="J39" s="58">
        <v>3032</v>
      </c>
      <c r="K39" s="58">
        <v>2866</v>
      </c>
      <c r="L39" s="60">
        <v>-5.4749340369393167</v>
      </c>
      <c r="M39" s="60">
        <v>49.817041296393107</v>
      </c>
      <c r="N39" s="60">
        <v>-32.474408753971048</v>
      </c>
      <c r="O39" s="26"/>
      <c r="Q39" s="117"/>
      <c r="R39" s="117"/>
      <c r="S39" s="117"/>
      <c r="T39" s="117"/>
      <c r="U39" s="117"/>
      <c r="V39" s="127"/>
      <c r="W39" s="127"/>
      <c r="X39" s="127"/>
      <c r="Y39" s="127"/>
      <c r="Z39" s="127"/>
    </row>
    <row r="40" spans="1:26" x14ac:dyDescent="0.35">
      <c r="A40" s="132">
        <v>31027</v>
      </c>
      <c r="B40" s="57" t="s">
        <v>229</v>
      </c>
      <c r="C40" s="58">
        <v>1906</v>
      </c>
      <c r="D40" s="58">
        <v>1375</v>
      </c>
      <c r="E40" s="59"/>
      <c r="F40" s="58">
        <v>2189</v>
      </c>
      <c r="G40" s="58">
        <v>2488</v>
      </c>
      <c r="H40" s="58">
        <v>3946</v>
      </c>
      <c r="I40" s="58">
        <v>4265</v>
      </c>
      <c r="J40" s="58">
        <v>3593</v>
      </c>
      <c r="K40" s="58">
        <v>1355</v>
      </c>
      <c r="L40" s="60">
        <v>-62.287781797940433</v>
      </c>
      <c r="M40" s="60">
        <v>-1.4545454545454528</v>
      </c>
      <c r="N40" s="60">
        <v>-27.859391395592869</v>
      </c>
      <c r="O40" s="26"/>
      <c r="Q40" s="117"/>
      <c r="R40" s="117"/>
      <c r="S40" s="117"/>
      <c r="T40" s="117"/>
      <c r="U40" s="117"/>
      <c r="V40" s="127"/>
      <c r="W40" s="127"/>
      <c r="X40" s="127"/>
      <c r="Y40" s="127"/>
      <c r="Z40" s="127"/>
    </row>
    <row r="41" spans="1:26" x14ac:dyDescent="0.35">
      <c r="A41" s="132">
        <v>31028</v>
      </c>
      <c r="B41" s="57" t="s">
        <v>230</v>
      </c>
      <c r="C41" s="58">
        <v>1692</v>
      </c>
      <c r="D41" s="58">
        <v>2823</v>
      </c>
      <c r="E41" s="59"/>
      <c r="F41" s="58">
        <v>2754</v>
      </c>
      <c r="G41" s="58">
        <v>2670</v>
      </c>
      <c r="H41" s="58">
        <v>2974</v>
      </c>
      <c r="I41" s="58">
        <v>2989</v>
      </c>
      <c r="J41" s="58">
        <v>3137</v>
      </c>
      <c r="K41" s="58">
        <v>2881</v>
      </c>
      <c r="L41" s="60">
        <v>-8.1606630538731295</v>
      </c>
      <c r="M41" s="60">
        <v>2.0545518951470054</v>
      </c>
      <c r="N41" s="60">
        <v>66.843971631205676</v>
      </c>
      <c r="O41" s="26"/>
      <c r="Q41" s="117"/>
      <c r="R41" s="117"/>
      <c r="S41" s="117"/>
      <c r="T41" s="117"/>
      <c r="U41" s="117"/>
      <c r="V41" s="127"/>
      <c r="W41" s="127"/>
      <c r="X41" s="127"/>
      <c r="Y41" s="127"/>
      <c r="Z41" s="127"/>
    </row>
    <row r="42" spans="1:26" x14ac:dyDescent="0.35">
      <c r="A42" s="132">
        <v>31029</v>
      </c>
      <c r="B42" s="57" t="s">
        <v>103</v>
      </c>
      <c r="C42" s="58">
        <v>2177</v>
      </c>
      <c r="D42" s="58">
        <v>2283</v>
      </c>
      <c r="E42" s="59"/>
      <c r="F42" s="58">
        <v>1375</v>
      </c>
      <c r="G42" s="58">
        <v>1857</v>
      </c>
      <c r="H42" s="58">
        <v>1919</v>
      </c>
      <c r="I42" s="58">
        <v>1583</v>
      </c>
      <c r="J42" s="58">
        <v>1963</v>
      </c>
      <c r="K42" s="58">
        <v>1972</v>
      </c>
      <c r="L42" s="60">
        <v>0.45848191543556016</v>
      </c>
      <c r="M42" s="60">
        <v>-13.62242663162505</v>
      </c>
      <c r="N42" s="60">
        <v>4.8690858980247942</v>
      </c>
      <c r="O42" s="26"/>
      <c r="Q42" s="117"/>
      <c r="R42" s="117"/>
      <c r="S42" s="117"/>
      <c r="T42" s="117"/>
      <c r="U42" s="117"/>
      <c r="V42" s="127"/>
      <c r="W42" s="127"/>
      <c r="X42" s="127"/>
      <c r="Y42" s="127"/>
      <c r="Z42" s="127"/>
    </row>
    <row r="43" spans="1:26" x14ac:dyDescent="0.35">
      <c r="A43" s="132">
        <v>31030</v>
      </c>
      <c r="B43" s="57" t="s">
        <v>231</v>
      </c>
      <c r="C43" s="58">
        <v>1375</v>
      </c>
      <c r="D43" s="58">
        <v>2005</v>
      </c>
      <c r="E43" s="59"/>
      <c r="F43" s="58">
        <v>2337</v>
      </c>
      <c r="G43" s="58">
        <v>2680</v>
      </c>
      <c r="H43" s="58">
        <v>2326</v>
      </c>
      <c r="I43" s="58">
        <v>2814</v>
      </c>
      <c r="J43" s="58">
        <v>2768</v>
      </c>
      <c r="K43" s="58">
        <v>2381</v>
      </c>
      <c r="L43" s="60">
        <v>-13.981213872832365</v>
      </c>
      <c r="M43" s="60">
        <v>18.753117206982537</v>
      </c>
      <c r="N43" s="60">
        <v>45.818181818181827</v>
      </c>
      <c r="O43" s="26"/>
      <c r="Q43" s="117"/>
      <c r="R43" s="117"/>
      <c r="S43" s="117"/>
      <c r="T43" s="117"/>
      <c r="U43" s="117"/>
      <c r="V43" s="127"/>
      <c r="W43" s="127"/>
      <c r="X43" s="127"/>
      <c r="Y43" s="127"/>
      <c r="Z43" s="127"/>
    </row>
    <row r="44" spans="1:26" x14ac:dyDescent="0.35">
      <c r="A44" s="132">
        <v>31031</v>
      </c>
      <c r="B44" s="57" t="s">
        <v>232</v>
      </c>
      <c r="C44" s="58">
        <v>9471</v>
      </c>
      <c r="D44" s="58">
        <v>2896</v>
      </c>
      <c r="E44" s="59"/>
      <c r="F44" s="58">
        <v>8398</v>
      </c>
      <c r="G44" s="58">
        <v>13556</v>
      </c>
      <c r="H44" s="58">
        <v>19141</v>
      </c>
      <c r="I44" s="58">
        <v>16889</v>
      </c>
      <c r="J44" s="58">
        <v>7476</v>
      </c>
      <c r="K44" s="58">
        <v>5279</v>
      </c>
      <c r="L44" s="60">
        <v>-29.387372926698774</v>
      </c>
      <c r="M44" s="60">
        <v>82.28591160220995</v>
      </c>
      <c r="N44" s="60">
        <v>-69.422447471227969</v>
      </c>
      <c r="O44" s="26"/>
      <c r="Q44" s="117"/>
      <c r="R44" s="117"/>
      <c r="S44" s="117"/>
      <c r="T44" s="117"/>
      <c r="U44" s="117"/>
      <c r="V44" s="127"/>
      <c r="W44" s="127"/>
      <c r="X44" s="127"/>
      <c r="Y44" s="127"/>
      <c r="Z44" s="127"/>
    </row>
    <row r="45" spans="1:26" x14ac:dyDescent="0.35">
      <c r="A45" s="132">
        <v>31032</v>
      </c>
      <c r="B45" s="57" t="s">
        <v>233</v>
      </c>
      <c r="C45" s="58">
        <v>3182</v>
      </c>
      <c r="D45" s="58">
        <v>2889</v>
      </c>
      <c r="E45" s="59"/>
      <c r="F45" s="58">
        <v>5388</v>
      </c>
      <c r="G45" s="58">
        <v>6138</v>
      </c>
      <c r="H45" s="58">
        <v>3779</v>
      </c>
      <c r="I45" s="58">
        <v>2827</v>
      </c>
      <c r="J45" s="58">
        <v>2800</v>
      </c>
      <c r="K45" s="58">
        <v>2665</v>
      </c>
      <c r="L45" s="60">
        <v>-4.8214285714285765</v>
      </c>
      <c r="M45" s="60">
        <v>-7.7535479404638235</v>
      </c>
      <c r="N45" s="60">
        <v>-9.2080452545568843</v>
      </c>
      <c r="O45" s="26"/>
      <c r="Q45" s="117"/>
      <c r="R45" s="117"/>
      <c r="S45" s="117"/>
      <c r="T45" s="117"/>
      <c r="U45" s="117"/>
      <c r="V45" s="127"/>
      <c r="W45" s="127"/>
      <c r="X45" s="127"/>
      <c r="Y45" s="127"/>
      <c r="Z45" s="127"/>
    </row>
    <row r="46" spans="1:26" x14ac:dyDescent="0.35">
      <c r="A46" s="132">
        <v>31033</v>
      </c>
      <c r="B46" s="57" t="s">
        <v>234</v>
      </c>
      <c r="C46" s="58">
        <v>1013</v>
      </c>
      <c r="D46" s="58">
        <v>1478</v>
      </c>
      <c r="E46" s="59"/>
      <c r="F46" s="58">
        <v>6566</v>
      </c>
      <c r="G46" s="58">
        <v>3123</v>
      </c>
      <c r="H46" s="58">
        <v>2425</v>
      </c>
      <c r="I46" s="58">
        <v>2082</v>
      </c>
      <c r="J46" s="58">
        <v>1613</v>
      </c>
      <c r="K46" s="58">
        <v>1208</v>
      </c>
      <c r="L46" s="60">
        <v>-25.108493490390583</v>
      </c>
      <c r="M46" s="60">
        <v>-18.267929634641412</v>
      </c>
      <c r="N46" s="60">
        <v>45.903257650542947</v>
      </c>
      <c r="O46" s="26"/>
      <c r="Q46" s="117"/>
      <c r="R46" s="117"/>
      <c r="S46" s="117"/>
      <c r="T46" s="117"/>
      <c r="U46" s="117"/>
      <c r="V46" s="127"/>
      <c r="W46" s="127"/>
      <c r="X46" s="127"/>
      <c r="Y46" s="127"/>
      <c r="Z46" s="127"/>
    </row>
    <row r="47" spans="1:26" x14ac:dyDescent="0.35">
      <c r="A47" s="132">
        <v>31034</v>
      </c>
      <c r="B47" s="57" t="s">
        <v>104</v>
      </c>
      <c r="C47" s="58">
        <v>1734</v>
      </c>
      <c r="D47" s="58">
        <v>1204</v>
      </c>
      <c r="E47" s="59"/>
      <c r="F47" s="58">
        <v>969</v>
      </c>
      <c r="G47" s="58">
        <v>2086</v>
      </c>
      <c r="H47" s="58">
        <v>2910</v>
      </c>
      <c r="I47" s="58">
        <v>3907</v>
      </c>
      <c r="J47" s="58">
        <v>3747</v>
      </c>
      <c r="K47" s="58">
        <v>3136</v>
      </c>
      <c r="L47" s="60">
        <v>-16.306378436082202</v>
      </c>
      <c r="M47" s="60">
        <v>160.46511627906978</v>
      </c>
      <c r="N47" s="60">
        <v>-30.565167243367931</v>
      </c>
      <c r="O47" s="26"/>
      <c r="Q47" s="117"/>
      <c r="R47" s="117"/>
      <c r="S47" s="117"/>
      <c r="T47" s="117"/>
      <c r="U47" s="117"/>
      <c r="V47" s="127"/>
      <c r="W47" s="127"/>
      <c r="X47" s="127"/>
      <c r="Y47" s="127"/>
      <c r="Z47" s="127"/>
    </row>
    <row r="48" spans="1:26" x14ac:dyDescent="0.35">
      <c r="A48" s="132">
        <v>31035</v>
      </c>
      <c r="B48" s="57" t="s">
        <v>235</v>
      </c>
      <c r="C48" s="58">
        <v>1878</v>
      </c>
      <c r="D48" s="58">
        <v>2118</v>
      </c>
      <c r="E48" s="59"/>
      <c r="F48" s="58">
        <v>1707</v>
      </c>
      <c r="G48" s="58">
        <v>2048</v>
      </c>
      <c r="H48" s="58">
        <v>2089</v>
      </c>
      <c r="I48" s="58">
        <v>1821</v>
      </c>
      <c r="J48" s="58">
        <v>1774</v>
      </c>
      <c r="K48" s="58">
        <v>1749</v>
      </c>
      <c r="L48" s="60">
        <v>-1.4092446448703444</v>
      </c>
      <c r="M48" s="60">
        <v>-17.422096317280456</v>
      </c>
      <c r="N48" s="60">
        <v>12.779552715654962</v>
      </c>
      <c r="O48" s="26"/>
      <c r="Q48" s="117"/>
      <c r="R48" s="117"/>
      <c r="S48" s="117"/>
      <c r="T48" s="117"/>
      <c r="U48" s="117"/>
      <c r="V48" s="127"/>
      <c r="W48" s="127"/>
      <c r="X48" s="127"/>
      <c r="Y48" s="127"/>
      <c r="Z48" s="127"/>
    </row>
    <row r="49" spans="1:26" x14ac:dyDescent="0.35">
      <c r="A49" s="132">
        <v>31036</v>
      </c>
      <c r="B49" s="57" t="s">
        <v>236</v>
      </c>
      <c r="C49" s="58">
        <v>1118</v>
      </c>
      <c r="D49" s="58">
        <v>1703</v>
      </c>
      <c r="E49" s="59"/>
      <c r="F49" s="58">
        <v>899</v>
      </c>
      <c r="G49" s="58">
        <v>836</v>
      </c>
      <c r="H49" s="58">
        <v>1119</v>
      </c>
      <c r="I49" s="58">
        <v>1307</v>
      </c>
      <c r="J49" s="58">
        <v>1160</v>
      </c>
      <c r="K49" s="58">
        <v>1338</v>
      </c>
      <c r="L49" s="60">
        <v>15.3448275862069</v>
      </c>
      <c r="M49" s="60">
        <v>-21.432765707574863</v>
      </c>
      <c r="N49" s="60">
        <v>52.325581395348841</v>
      </c>
      <c r="O49" s="26"/>
      <c r="Q49" s="117"/>
      <c r="R49" s="117"/>
      <c r="S49" s="117"/>
      <c r="T49" s="117"/>
      <c r="U49" s="117"/>
      <c r="V49" s="127"/>
      <c r="W49" s="127"/>
      <c r="X49" s="127"/>
      <c r="Y49" s="127"/>
      <c r="Z49" s="127"/>
    </row>
    <row r="50" spans="1:26" x14ac:dyDescent="0.35">
      <c r="A50" s="132">
        <v>31037</v>
      </c>
      <c r="B50" s="57" t="s">
        <v>105</v>
      </c>
      <c r="C50" s="58">
        <v>1752</v>
      </c>
      <c r="D50" s="58">
        <v>1734</v>
      </c>
      <c r="E50" s="59"/>
      <c r="F50" s="58">
        <v>3550</v>
      </c>
      <c r="G50" s="58">
        <v>3024</v>
      </c>
      <c r="H50" s="58">
        <v>1970</v>
      </c>
      <c r="I50" s="58">
        <v>2473</v>
      </c>
      <c r="J50" s="58">
        <v>2413</v>
      </c>
      <c r="K50" s="58">
        <v>2069</v>
      </c>
      <c r="L50" s="60">
        <v>-14.256112722751757</v>
      </c>
      <c r="M50" s="60">
        <v>19.319492502883516</v>
      </c>
      <c r="N50" s="60">
        <v>-1.0273972602739767</v>
      </c>
      <c r="O50" s="26"/>
      <c r="Q50" s="117"/>
      <c r="R50" s="117"/>
      <c r="S50" s="117"/>
      <c r="T50" s="117"/>
      <c r="U50" s="117"/>
      <c r="V50" s="127"/>
      <c r="W50" s="127"/>
      <c r="X50" s="127"/>
      <c r="Y50" s="127"/>
      <c r="Z50" s="127"/>
    </row>
    <row r="51" spans="1:26" x14ac:dyDescent="0.35">
      <c r="A51" s="132">
        <v>31038</v>
      </c>
      <c r="B51" s="57" t="s">
        <v>106</v>
      </c>
      <c r="C51" s="58">
        <v>3044</v>
      </c>
      <c r="D51" s="58">
        <v>2801</v>
      </c>
      <c r="E51" s="59"/>
      <c r="F51" s="58">
        <v>4121</v>
      </c>
      <c r="G51" s="58">
        <v>3619</v>
      </c>
      <c r="H51" s="58">
        <v>3491</v>
      </c>
      <c r="I51" s="58">
        <v>4025</v>
      </c>
      <c r="J51" s="58">
        <v>3870</v>
      </c>
      <c r="K51" s="58">
        <v>2447</v>
      </c>
      <c r="L51" s="60">
        <v>-36.770025839793284</v>
      </c>
      <c r="M51" s="60">
        <v>-12.638343448768296</v>
      </c>
      <c r="N51" s="60">
        <v>-7.9829172141918541</v>
      </c>
      <c r="O51" s="26"/>
      <c r="Q51" s="117"/>
      <c r="R51" s="117"/>
      <c r="S51" s="117"/>
      <c r="T51" s="117"/>
      <c r="U51" s="117"/>
      <c r="V51" s="127"/>
      <c r="W51" s="127"/>
      <c r="X51" s="127"/>
      <c r="Y51" s="127"/>
      <c r="Z51" s="127"/>
    </row>
    <row r="52" spans="1:26" x14ac:dyDescent="0.35">
      <c r="A52" s="132">
        <v>31039</v>
      </c>
      <c r="B52" s="57" t="s">
        <v>107</v>
      </c>
      <c r="C52" s="58">
        <v>1509</v>
      </c>
      <c r="D52" s="58">
        <v>1913</v>
      </c>
      <c r="E52" s="59"/>
      <c r="F52" s="58">
        <v>2608</v>
      </c>
      <c r="G52" s="58">
        <v>2769</v>
      </c>
      <c r="H52" s="58">
        <v>2231</v>
      </c>
      <c r="I52" s="58">
        <v>1957</v>
      </c>
      <c r="J52" s="58">
        <v>1891</v>
      </c>
      <c r="K52" s="58">
        <v>1830</v>
      </c>
      <c r="L52" s="60">
        <v>-3.2258064516129004</v>
      </c>
      <c r="M52" s="60">
        <v>-4.3387349712493473</v>
      </c>
      <c r="N52" s="60">
        <v>26.772697150430758</v>
      </c>
      <c r="O52" s="26"/>
      <c r="Q52" s="117"/>
      <c r="R52" s="117"/>
      <c r="S52" s="117"/>
      <c r="T52" s="117"/>
      <c r="U52" s="117"/>
      <c r="V52" s="127"/>
      <c r="W52" s="127"/>
      <c r="X52" s="127"/>
      <c r="Y52" s="127"/>
      <c r="Z52" s="127"/>
    </row>
    <row r="53" spans="1:26" x14ac:dyDescent="0.35">
      <c r="A53" s="20"/>
      <c r="B53" s="57"/>
      <c r="C53" s="63"/>
      <c r="D53" s="63"/>
      <c r="E53" s="63"/>
      <c r="F53" s="63"/>
      <c r="G53" s="63"/>
      <c r="H53" s="63"/>
      <c r="I53" s="63"/>
      <c r="J53" s="63"/>
      <c r="K53" s="63"/>
      <c r="L53" s="56"/>
      <c r="M53" s="56"/>
      <c r="N53" s="56"/>
      <c r="O53" s="26"/>
    </row>
    <row r="54" spans="1:26" x14ac:dyDescent="0.35">
      <c r="A54" s="51"/>
      <c r="B54" s="100" t="s">
        <v>344</v>
      </c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2"/>
    </row>
    <row r="55" spans="1:26" x14ac:dyDescent="0.35">
      <c r="A55" s="20"/>
      <c r="B55" s="98" t="s">
        <v>355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26" x14ac:dyDescent="0.35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</row>
    <row r="57" spans="1:26" x14ac:dyDescent="0.3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26" x14ac:dyDescent="0.3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</row>
    <row r="59" spans="1:26" x14ac:dyDescent="0.3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</row>
    <row r="60" spans="1:26" x14ac:dyDescent="0.3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</row>
    <row r="61" spans="1:26" x14ac:dyDescent="0.3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</row>
    <row r="62" spans="1:26" s="20" customFormat="1" x14ac:dyDescent="0.35"/>
    <row r="63" spans="1:26" s="20" customFormat="1" x14ac:dyDescent="0.35"/>
    <row r="64" spans="1:26" s="20" customFormat="1" x14ac:dyDescent="0.35"/>
    <row r="65" s="20" customFormat="1" x14ac:dyDescent="0.35"/>
    <row r="66" s="20" customFormat="1" x14ac:dyDescent="0.35"/>
    <row r="67" s="20" customFormat="1" x14ac:dyDescent="0.35"/>
    <row r="68" s="20" customFormat="1" x14ac:dyDescent="0.35"/>
    <row r="69" s="20" customFormat="1" x14ac:dyDescent="0.35"/>
    <row r="70" s="20" customFormat="1" x14ac:dyDescent="0.35"/>
    <row r="71" s="20" customFormat="1" x14ac:dyDescent="0.35"/>
    <row r="72" s="20" customFormat="1" x14ac:dyDescent="0.35"/>
    <row r="73" s="20" customFormat="1" x14ac:dyDescent="0.35"/>
    <row r="74" s="20" customFormat="1" x14ac:dyDescent="0.35"/>
    <row r="75" s="20" customFormat="1" x14ac:dyDescent="0.35"/>
    <row r="76" s="20" customFormat="1" x14ac:dyDescent="0.35"/>
    <row r="77" s="20" customFormat="1" x14ac:dyDescent="0.35"/>
    <row r="78" s="20" customFormat="1" x14ac:dyDescent="0.35"/>
    <row r="79" s="20" customFormat="1" x14ac:dyDescent="0.35"/>
    <row r="80" s="20" customFormat="1" x14ac:dyDescent="0.35"/>
    <row r="81" s="20" customFormat="1" x14ac:dyDescent="0.35"/>
    <row r="82" s="20" customFormat="1" x14ac:dyDescent="0.35"/>
    <row r="83" s="20" customFormat="1" x14ac:dyDescent="0.35"/>
    <row r="84" s="20" customFormat="1" x14ac:dyDescent="0.35"/>
    <row r="85" s="20" customFormat="1" x14ac:dyDescent="0.35"/>
    <row r="86" s="20" customFormat="1" x14ac:dyDescent="0.35"/>
    <row r="87" s="20" customFormat="1" x14ac:dyDescent="0.35"/>
    <row r="88" s="20" customFormat="1" x14ac:dyDescent="0.35"/>
    <row r="89" s="20" customFormat="1" x14ac:dyDescent="0.35"/>
    <row r="90" s="20" customFormat="1" x14ac:dyDescent="0.35"/>
    <row r="91" s="20" customFormat="1" x14ac:dyDescent="0.35"/>
    <row r="92" s="20" customFormat="1" x14ac:dyDescent="0.35"/>
    <row r="93" s="20" customFormat="1" x14ac:dyDescent="0.35"/>
    <row r="94" s="20" customFormat="1" x14ac:dyDescent="0.35"/>
    <row r="95" s="20" customFormat="1" x14ac:dyDescent="0.35"/>
    <row r="96" s="20" customFormat="1" x14ac:dyDescent="0.35"/>
    <row r="97" s="20" customFormat="1" x14ac:dyDescent="0.35"/>
    <row r="98" s="20" customFormat="1" x14ac:dyDescent="0.35"/>
    <row r="99" s="20" customFormat="1" x14ac:dyDescent="0.35"/>
    <row r="100" s="20" customFormat="1" x14ac:dyDescent="0.35"/>
    <row r="101" s="20" customFormat="1" x14ac:dyDescent="0.35"/>
    <row r="102" s="20" customFormat="1" x14ac:dyDescent="0.35"/>
    <row r="103" s="20" customFormat="1" x14ac:dyDescent="0.35"/>
    <row r="104" s="20" customFormat="1" x14ac:dyDescent="0.35"/>
    <row r="105" s="20" customFormat="1" x14ac:dyDescent="0.35"/>
    <row r="106" s="20" customFormat="1" x14ac:dyDescent="0.35"/>
    <row r="107" s="20" customFormat="1" x14ac:dyDescent="0.35"/>
    <row r="108" s="20" customFormat="1" x14ac:dyDescent="0.35"/>
    <row r="109" s="20" customFormat="1" x14ac:dyDescent="0.35"/>
    <row r="110" s="20" customFormat="1" x14ac:dyDescent="0.35"/>
    <row r="111" s="20" customFormat="1" x14ac:dyDescent="0.35"/>
    <row r="112" s="20" customFormat="1" x14ac:dyDescent="0.35"/>
    <row r="113" s="20" customFormat="1" x14ac:dyDescent="0.35"/>
    <row r="114" s="20" customFormat="1" x14ac:dyDescent="0.35"/>
    <row r="115" s="20" customFormat="1" x14ac:dyDescent="0.35"/>
    <row r="116" s="20" customFormat="1" x14ac:dyDescent="0.35"/>
    <row r="117" s="20" customFormat="1" x14ac:dyDescent="0.35"/>
    <row r="118" s="20" customFormat="1" x14ac:dyDescent="0.35"/>
    <row r="119" s="20" customFormat="1" x14ac:dyDescent="0.35"/>
    <row r="120" s="20" customFormat="1" x14ac:dyDescent="0.35"/>
    <row r="121" s="20" customFormat="1" x14ac:dyDescent="0.35"/>
    <row r="122" s="20" customFormat="1" x14ac:dyDescent="0.35"/>
    <row r="123" s="20" customFormat="1" x14ac:dyDescent="0.35"/>
    <row r="124" s="20" customFormat="1" x14ac:dyDescent="0.35"/>
    <row r="125" s="20" customFormat="1" x14ac:dyDescent="0.35"/>
    <row r="126" s="20" customFormat="1" x14ac:dyDescent="0.35"/>
    <row r="127" s="20" customFormat="1" x14ac:dyDescent="0.35"/>
    <row r="128" s="20" customFormat="1" x14ac:dyDescent="0.35"/>
    <row r="129" s="20" customFormat="1" x14ac:dyDescent="0.35"/>
    <row r="130" s="20" customFormat="1" x14ac:dyDescent="0.35"/>
    <row r="131" s="20" customFormat="1" x14ac:dyDescent="0.35"/>
    <row r="132" s="20" customFormat="1" x14ac:dyDescent="0.35"/>
    <row r="133" s="20" customFormat="1" x14ac:dyDescent="0.35"/>
    <row r="134" s="20" customFormat="1" x14ac:dyDescent="0.35"/>
    <row r="135" s="20" customFormat="1" x14ac:dyDescent="0.35"/>
    <row r="136" s="20" customFormat="1" x14ac:dyDescent="0.35"/>
    <row r="137" s="20" customFormat="1" x14ac:dyDescent="0.35"/>
    <row r="138" s="20" customFormat="1" x14ac:dyDescent="0.35"/>
    <row r="139" s="20" customFormat="1" x14ac:dyDescent="0.35"/>
    <row r="140" s="20" customFormat="1" x14ac:dyDescent="0.35"/>
    <row r="141" s="20" customFormat="1" x14ac:dyDescent="0.35"/>
    <row r="142" s="20" customFormat="1" x14ac:dyDescent="0.35"/>
    <row r="143" s="20" customFormat="1" x14ac:dyDescent="0.35"/>
    <row r="144" s="20" customFormat="1" x14ac:dyDescent="0.35"/>
    <row r="145" s="20" customFormat="1" x14ac:dyDescent="0.35"/>
    <row r="146" s="20" customFormat="1" x14ac:dyDescent="0.35"/>
    <row r="147" s="20" customFormat="1" x14ac:dyDescent="0.35"/>
    <row r="148" s="20" customFormat="1" x14ac:dyDescent="0.35"/>
    <row r="149" s="20" customFormat="1" x14ac:dyDescent="0.35"/>
    <row r="150" s="20" customFormat="1" x14ac:dyDescent="0.35"/>
    <row r="151" s="20" customFormat="1" x14ac:dyDescent="0.35"/>
    <row r="152" s="20" customFormat="1" x14ac:dyDescent="0.35"/>
    <row r="153" s="20" customFormat="1" x14ac:dyDescent="0.35"/>
    <row r="154" s="20" customFormat="1" x14ac:dyDescent="0.35"/>
    <row r="155" s="20" customFormat="1" x14ac:dyDescent="0.35"/>
    <row r="156" s="20" customFormat="1" x14ac:dyDescent="0.35"/>
    <row r="157" s="20" customFormat="1" x14ac:dyDescent="0.35"/>
    <row r="158" s="20" customFormat="1" x14ac:dyDescent="0.35"/>
    <row r="159" s="20" customFormat="1" x14ac:dyDescent="0.35"/>
    <row r="160" s="20" customFormat="1" x14ac:dyDescent="0.35"/>
    <row r="161" s="20" customFormat="1" x14ac:dyDescent="0.35"/>
    <row r="162" s="20" customFormat="1" x14ac:dyDescent="0.35"/>
    <row r="163" s="20" customFormat="1" x14ac:dyDescent="0.35"/>
    <row r="164" s="20" customFormat="1" x14ac:dyDescent="0.35"/>
    <row r="165" s="20" customFormat="1" x14ac:dyDescent="0.35"/>
    <row r="166" s="20" customFormat="1" x14ac:dyDescent="0.35"/>
    <row r="167" s="20" customFormat="1" x14ac:dyDescent="0.35"/>
    <row r="168" s="20" customFormat="1" x14ac:dyDescent="0.35"/>
    <row r="169" s="20" customFormat="1" x14ac:dyDescent="0.35"/>
    <row r="170" s="20" customFormat="1" x14ac:dyDescent="0.35"/>
    <row r="171" s="20" customFormat="1" x14ac:dyDescent="0.35"/>
    <row r="172" s="20" customFormat="1" x14ac:dyDescent="0.35"/>
    <row r="173" s="20" customFormat="1" x14ac:dyDescent="0.35"/>
    <row r="174" s="20" customFormat="1" x14ac:dyDescent="0.35"/>
    <row r="175" s="20" customFormat="1" x14ac:dyDescent="0.35"/>
    <row r="176" s="20" customFormat="1" x14ac:dyDescent="0.35"/>
    <row r="177" spans="1:15" s="20" customFormat="1" x14ac:dyDescent="0.35"/>
    <row r="178" spans="1:15" s="20" customFormat="1" x14ac:dyDescent="0.35"/>
    <row r="179" spans="1:15" s="20" customFormat="1" x14ac:dyDescent="0.35"/>
    <row r="180" spans="1:15" s="20" customFormat="1" x14ac:dyDescent="0.35"/>
    <row r="181" spans="1:15" s="20" customFormat="1" x14ac:dyDescent="0.35"/>
    <row r="182" spans="1:15" s="20" customFormat="1" x14ac:dyDescent="0.35"/>
    <row r="183" spans="1:15" s="20" customFormat="1" x14ac:dyDescent="0.35"/>
    <row r="184" spans="1:15" s="20" customFormat="1" x14ac:dyDescent="0.35"/>
    <row r="185" spans="1:15" s="20" customFormat="1" x14ac:dyDescent="0.35"/>
    <row r="186" spans="1:15" s="20" customFormat="1" x14ac:dyDescent="0.35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</row>
    <row r="187" spans="1:15" s="20" customFormat="1" x14ac:dyDescent="0.35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</row>
  </sheetData>
  <mergeCells count="6">
    <mergeCell ref="C9:N9"/>
    <mergeCell ref="C10:N10"/>
    <mergeCell ref="N12:N13"/>
    <mergeCell ref="L12:L13"/>
    <mergeCell ref="M12:M13"/>
    <mergeCell ref="F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DL181"/>
  <sheetViews>
    <sheetView zoomScaleNormal="100" workbookViewId="0">
      <selection activeCell="F14" sqref="F14"/>
    </sheetView>
  </sheetViews>
  <sheetFormatPr baseColWidth="10" defaultColWidth="11.59765625" defaultRowHeight="12.75" x14ac:dyDescent="0.35"/>
  <cols>
    <col min="1" max="1" width="2.73046875" style="21" customWidth="1"/>
    <col min="2" max="2" width="23.59765625" style="21" customWidth="1"/>
    <col min="3" max="4" width="9.73046875" style="21" bestFit="1" customWidth="1"/>
    <col min="5" max="5" width="2.265625" style="21" customWidth="1"/>
    <col min="6" max="6" width="9.1328125" style="21" customWidth="1"/>
    <col min="7" max="9" width="9.73046875" style="21" bestFit="1" customWidth="1"/>
    <col min="10" max="10" width="9.73046875" style="21" customWidth="1"/>
    <col min="11" max="11" width="9.73046875" style="21" bestFit="1" customWidth="1"/>
    <col min="12" max="13" width="10.265625" style="21" customWidth="1"/>
    <col min="14" max="14" width="10.73046875" style="21" customWidth="1"/>
    <col min="15" max="15" width="1.73046875" style="21" customWidth="1"/>
    <col min="16" max="116" width="11.59765625" style="20"/>
    <col min="117" max="16384" width="11.59765625" style="21"/>
  </cols>
  <sheetData>
    <row r="1" spans="1:27" ht="15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7" ht="15.75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7" ht="15.75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7" ht="15.75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7" ht="15.75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7" ht="15.75" customHeight="1" x14ac:dyDescent="0.3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6"/>
    </row>
    <row r="9" spans="1:27" ht="15.75" customHeight="1" x14ac:dyDescent="0.4">
      <c r="A9" s="20"/>
      <c r="B9" s="20"/>
      <c r="C9" s="212" t="s">
        <v>350</v>
      </c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6"/>
      <c r="R9" s="125"/>
      <c r="S9" s="125"/>
    </row>
    <row r="10" spans="1:27" ht="15" customHeight="1" x14ac:dyDescent="0.4">
      <c r="A10" s="20"/>
      <c r="C10" s="199" t="s">
        <v>349</v>
      </c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26"/>
      <c r="R10" s="125"/>
      <c r="S10" s="125"/>
    </row>
    <row r="11" spans="1:27" ht="13.15" x14ac:dyDescent="0.4">
      <c r="A11" s="20"/>
      <c r="B11" s="20"/>
      <c r="C11" s="200" t="s">
        <v>403</v>
      </c>
      <c r="D11" s="200"/>
      <c r="E11" s="200"/>
      <c r="F11" s="200"/>
      <c r="G11" s="200"/>
      <c r="H11" s="200"/>
      <c r="I11" s="200"/>
      <c r="J11" s="200"/>
      <c r="K11" s="200"/>
      <c r="L11" s="200"/>
      <c r="M11" s="200"/>
      <c r="N11" s="200"/>
      <c r="O11" s="26"/>
      <c r="R11" s="125"/>
      <c r="S11" s="125"/>
    </row>
    <row r="12" spans="1:27" ht="13.15" x14ac:dyDescent="0.4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25"/>
      <c r="S12" s="125"/>
    </row>
    <row r="13" spans="1:27" ht="19.149999999999999" customHeight="1" x14ac:dyDescent="0.4">
      <c r="A13" s="20"/>
      <c r="B13" s="27"/>
      <c r="C13" s="54">
        <v>2020</v>
      </c>
      <c r="D13" s="30">
        <v>2021</v>
      </c>
      <c r="E13" s="9"/>
      <c r="F13" s="211">
        <v>2022</v>
      </c>
      <c r="G13" s="211"/>
      <c r="H13" s="211"/>
      <c r="I13" s="211"/>
      <c r="J13" s="211"/>
      <c r="K13" s="211"/>
      <c r="L13" s="201" t="s">
        <v>23</v>
      </c>
      <c r="M13" s="209" t="s">
        <v>395</v>
      </c>
      <c r="N13" s="209" t="s">
        <v>404</v>
      </c>
      <c r="O13" s="26"/>
      <c r="R13" s="125"/>
      <c r="S13" s="125"/>
    </row>
    <row r="14" spans="1:27" ht="26.25" x14ac:dyDescent="0.4">
      <c r="A14" s="20"/>
      <c r="B14" s="31"/>
      <c r="C14" s="29" t="s">
        <v>386</v>
      </c>
      <c r="D14" s="29" t="s">
        <v>386</v>
      </c>
      <c r="E14" s="29"/>
      <c r="F14" s="186" t="s">
        <v>382</v>
      </c>
      <c r="G14" s="186" t="s">
        <v>383</v>
      </c>
      <c r="H14" s="186" t="s">
        <v>384</v>
      </c>
      <c r="I14" s="186" t="s">
        <v>385</v>
      </c>
      <c r="J14" s="181" t="s">
        <v>381</v>
      </c>
      <c r="K14" s="188" t="s">
        <v>386</v>
      </c>
      <c r="L14" s="201"/>
      <c r="M14" s="209"/>
      <c r="N14" s="209"/>
      <c r="O14" s="26"/>
      <c r="R14" s="125"/>
      <c r="S14" s="125"/>
    </row>
    <row r="15" spans="1:27" ht="13.15" x14ac:dyDescent="0.4">
      <c r="A15" s="55" t="s">
        <v>2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26"/>
      <c r="R15" s="125"/>
      <c r="S15" s="125"/>
    </row>
    <row r="16" spans="1:27" x14ac:dyDescent="0.35">
      <c r="A16" s="132">
        <v>41003</v>
      </c>
      <c r="B16" s="57" t="s">
        <v>237</v>
      </c>
      <c r="C16" s="58">
        <v>7622</v>
      </c>
      <c r="D16" s="58">
        <v>8325</v>
      </c>
      <c r="E16" s="59"/>
      <c r="F16" s="58">
        <v>8376.5</v>
      </c>
      <c r="G16" s="58">
        <v>8434</v>
      </c>
      <c r="H16" s="58">
        <v>8408</v>
      </c>
      <c r="I16" s="58">
        <v>8476</v>
      </c>
      <c r="J16" s="58">
        <v>8508</v>
      </c>
      <c r="K16" s="58">
        <v>8453.5</v>
      </c>
      <c r="L16" s="60">
        <v>-0.64057357780912261</v>
      </c>
      <c r="M16" s="60">
        <v>1.5435435435435352</v>
      </c>
      <c r="N16" s="60">
        <v>9.2233009708737832</v>
      </c>
      <c r="O16" s="26"/>
      <c r="P16" s="53"/>
      <c r="Q16" s="117"/>
      <c r="R16" s="125"/>
      <c r="S16" s="125"/>
      <c r="T16" s="117"/>
      <c r="U16" s="117"/>
      <c r="V16" s="127"/>
      <c r="W16" s="127"/>
      <c r="X16" s="127"/>
      <c r="Y16" s="127"/>
      <c r="Z16" s="127"/>
      <c r="AA16" s="127"/>
    </row>
    <row r="17" spans="1:27" x14ac:dyDescent="0.35">
      <c r="A17" s="132">
        <v>41004</v>
      </c>
      <c r="B17" s="57" t="s">
        <v>238</v>
      </c>
      <c r="C17" s="58">
        <v>7622</v>
      </c>
      <c r="D17" s="58">
        <v>8325</v>
      </c>
      <c r="E17" s="63"/>
      <c r="F17" s="58">
        <v>8376.5</v>
      </c>
      <c r="G17" s="58">
        <v>8434</v>
      </c>
      <c r="H17" s="58">
        <v>8408</v>
      </c>
      <c r="I17" s="58">
        <v>8476</v>
      </c>
      <c r="J17" s="58">
        <v>8508</v>
      </c>
      <c r="K17" s="58">
        <v>8480.5</v>
      </c>
      <c r="L17" s="60">
        <v>-0.32322519981193842</v>
      </c>
      <c r="M17" s="60">
        <v>1.8678678678678784</v>
      </c>
      <c r="N17" s="60">
        <v>9.2233009708737832</v>
      </c>
      <c r="O17" s="26"/>
      <c r="Q17" s="117"/>
      <c r="R17" s="125"/>
      <c r="S17" s="125"/>
      <c r="T17" s="117"/>
      <c r="U17" s="117"/>
      <c r="V17" s="127"/>
      <c r="W17" s="127"/>
      <c r="X17" s="127"/>
      <c r="Y17" s="127"/>
      <c r="Z17" s="127"/>
      <c r="AA17" s="127"/>
    </row>
    <row r="18" spans="1:27" x14ac:dyDescent="0.35">
      <c r="A18" s="132">
        <v>41007</v>
      </c>
      <c r="B18" s="57" t="s">
        <v>239</v>
      </c>
      <c r="C18" s="58">
        <v>2484</v>
      </c>
      <c r="D18" s="58">
        <v>3373</v>
      </c>
      <c r="E18" s="63"/>
      <c r="F18" s="58">
        <v>3980.6666666666665</v>
      </c>
      <c r="G18" s="58">
        <v>4239.666666666667</v>
      </c>
      <c r="H18" s="58">
        <v>4354.666666666667</v>
      </c>
      <c r="I18" s="58">
        <v>4601</v>
      </c>
      <c r="J18" s="58">
        <v>4698.333333333333</v>
      </c>
      <c r="K18" s="58">
        <v>4807.666666666667</v>
      </c>
      <c r="L18" s="60">
        <v>2.327066335579997</v>
      </c>
      <c r="M18" s="60">
        <v>42.533847218104562</v>
      </c>
      <c r="N18" s="60">
        <v>35.789049919484704</v>
      </c>
      <c r="O18" s="26"/>
      <c r="Q18" s="117"/>
      <c r="R18" s="125"/>
      <c r="S18" s="125"/>
      <c r="T18" s="117"/>
      <c r="U18" s="117"/>
      <c r="V18" s="127"/>
      <c r="W18" s="127"/>
      <c r="X18" s="127"/>
      <c r="Y18" s="127"/>
      <c r="Z18" s="127"/>
      <c r="AA18" s="127"/>
    </row>
    <row r="19" spans="1:27" x14ac:dyDescent="0.35">
      <c r="A19" s="132">
        <v>41008</v>
      </c>
      <c r="B19" s="57" t="s">
        <v>240</v>
      </c>
      <c r="C19" s="58">
        <v>269.5</v>
      </c>
      <c r="D19" s="58">
        <v>287</v>
      </c>
      <c r="E19" s="63"/>
      <c r="F19" s="58">
        <v>310</v>
      </c>
      <c r="G19" s="58">
        <v>314.5</v>
      </c>
      <c r="H19" s="58">
        <v>357.5</v>
      </c>
      <c r="I19" s="58">
        <v>359</v>
      </c>
      <c r="J19" s="58">
        <v>375.5</v>
      </c>
      <c r="K19" s="58">
        <v>379</v>
      </c>
      <c r="L19" s="60">
        <v>0.9320905459387463</v>
      </c>
      <c r="M19" s="60">
        <v>32.055749128919864</v>
      </c>
      <c r="N19" s="60">
        <v>6.4935064935064846</v>
      </c>
      <c r="O19" s="61"/>
      <c r="Q19" s="117"/>
      <c r="R19" s="117"/>
      <c r="S19" s="117"/>
      <c r="T19" s="117"/>
      <c r="U19" s="117"/>
      <c r="V19" s="127"/>
      <c r="W19" s="127"/>
      <c r="X19" s="127"/>
      <c r="Y19" s="127"/>
      <c r="Z19" s="127"/>
      <c r="AA19" s="127"/>
    </row>
    <row r="20" spans="1:27" x14ac:dyDescent="0.35">
      <c r="A20" s="132">
        <v>41009</v>
      </c>
      <c r="B20" s="57" t="s">
        <v>241</v>
      </c>
      <c r="C20" s="58">
        <v>78044</v>
      </c>
      <c r="D20" s="58">
        <v>83162</v>
      </c>
      <c r="E20" s="63"/>
      <c r="F20" s="58">
        <v>107668.5</v>
      </c>
      <c r="G20" s="58">
        <v>121701.5</v>
      </c>
      <c r="H20" s="58">
        <v>122769.5</v>
      </c>
      <c r="I20" s="58">
        <v>122347.5</v>
      </c>
      <c r="J20" s="58">
        <v>122211.5</v>
      </c>
      <c r="K20" s="58">
        <v>122929</v>
      </c>
      <c r="L20" s="60">
        <v>0.58709695896048686</v>
      </c>
      <c r="M20" s="60">
        <v>47.818715278612835</v>
      </c>
      <c r="N20" s="60">
        <v>6.5578391676490266</v>
      </c>
      <c r="O20" s="26"/>
      <c r="Q20" s="117"/>
      <c r="R20" s="117"/>
      <c r="S20" s="117"/>
      <c r="T20" s="117"/>
      <c r="U20" s="117"/>
      <c r="V20" s="127"/>
      <c r="W20" s="127"/>
      <c r="X20" s="127"/>
      <c r="Y20" s="127"/>
      <c r="Z20" s="127"/>
      <c r="AA20" s="127"/>
    </row>
    <row r="21" spans="1:27" x14ac:dyDescent="0.35">
      <c r="A21" s="132">
        <v>41010</v>
      </c>
      <c r="B21" s="57" t="s">
        <v>242</v>
      </c>
      <c r="C21" s="58">
        <v>16701.333333333332</v>
      </c>
      <c r="D21" s="58">
        <v>18267.666666666668</v>
      </c>
      <c r="E21" s="63"/>
      <c r="F21" s="58">
        <v>23740</v>
      </c>
      <c r="G21" s="58">
        <v>24072</v>
      </c>
      <c r="H21" s="58" t="s">
        <v>405</v>
      </c>
      <c r="I21" s="58">
        <v>25933.5</v>
      </c>
      <c r="J21" s="58">
        <v>27381</v>
      </c>
      <c r="K21" s="58">
        <v>31192</v>
      </c>
      <c r="L21" s="60">
        <v>13.918410576677264</v>
      </c>
      <c r="M21" s="60">
        <v>70.749776472090929</v>
      </c>
      <c r="N21" s="60">
        <v>9.3784927351109779</v>
      </c>
      <c r="O21" s="26"/>
      <c r="Q21" s="117"/>
      <c r="R21" s="117"/>
      <c r="S21" s="117"/>
      <c r="T21" s="117"/>
      <c r="U21" s="117"/>
      <c r="V21" s="127"/>
      <c r="W21" s="127"/>
      <c r="X21" s="127"/>
      <c r="Y21" s="127"/>
      <c r="Z21" s="127"/>
      <c r="AA21" s="127"/>
    </row>
    <row r="22" spans="1:27" x14ac:dyDescent="0.35">
      <c r="A22" s="132">
        <v>41011</v>
      </c>
      <c r="B22" s="57" t="s">
        <v>108</v>
      </c>
      <c r="C22" s="58">
        <v>10812.5</v>
      </c>
      <c r="D22" s="58">
        <v>11201.5</v>
      </c>
      <c r="E22" s="63"/>
      <c r="F22" s="58">
        <v>12676.5</v>
      </c>
      <c r="G22" s="58">
        <v>13172.5</v>
      </c>
      <c r="H22" s="58">
        <v>13177.5</v>
      </c>
      <c r="I22" s="58">
        <v>13254</v>
      </c>
      <c r="J22" s="58">
        <v>13056.5</v>
      </c>
      <c r="K22" s="58">
        <v>13677.5</v>
      </c>
      <c r="L22" s="60">
        <v>4.7562516754107165</v>
      </c>
      <c r="M22" s="60">
        <v>22.104182475561316</v>
      </c>
      <c r="N22" s="60">
        <v>3.5976878612716812</v>
      </c>
      <c r="O22" s="26"/>
      <c r="Q22" s="117"/>
      <c r="R22" s="117"/>
      <c r="S22" s="117"/>
      <c r="T22" s="117"/>
      <c r="U22" s="117"/>
      <c r="V22" s="127"/>
      <c r="W22" s="127"/>
      <c r="X22" s="127"/>
      <c r="Y22" s="127"/>
      <c r="Z22" s="127"/>
      <c r="AA22" s="127"/>
    </row>
    <row r="23" spans="1:27" x14ac:dyDescent="0.35">
      <c r="A23" s="132">
        <v>41012</v>
      </c>
      <c r="B23" s="57" t="s">
        <v>243</v>
      </c>
      <c r="C23" s="58">
        <v>18528</v>
      </c>
      <c r="D23" s="58">
        <v>19190</v>
      </c>
      <c r="E23" s="63"/>
      <c r="F23" s="58">
        <v>20157</v>
      </c>
      <c r="G23" s="58">
        <v>20885</v>
      </c>
      <c r="H23" s="58">
        <v>20422</v>
      </c>
      <c r="I23" s="58">
        <v>20406</v>
      </c>
      <c r="J23" s="58">
        <v>19906</v>
      </c>
      <c r="K23" s="58">
        <v>20470</v>
      </c>
      <c r="L23" s="60">
        <v>2.8333165879634192</v>
      </c>
      <c r="M23" s="60">
        <v>6.6701406982803579</v>
      </c>
      <c r="N23" s="60">
        <v>3.5729706390328131</v>
      </c>
      <c r="O23" s="26"/>
      <c r="Q23" s="117"/>
      <c r="R23" s="117"/>
      <c r="S23" s="117"/>
      <c r="T23" s="117"/>
      <c r="U23" s="117"/>
      <c r="V23" s="127"/>
      <c r="W23" s="127"/>
      <c r="X23" s="127"/>
      <c r="Y23" s="127"/>
      <c r="Z23" s="127"/>
      <c r="AA23" s="127"/>
    </row>
    <row r="24" spans="1:27" x14ac:dyDescent="0.35">
      <c r="A24" s="132">
        <v>41013</v>
      </c>
      <c r="B24" s="57" t="s">
        <v>244</v>
      </c>
      <c r="C24" s="58">
        <v>11997</v>
      </c>
      <c r="D24" s="58">
        <v>13976</v>
      </c>
      <c r="E24" s="63"/>
      <c r="F24" s="58">
        <v>14329</v>
      </c>
      <c r="G24" s="58">
        <v>14080</v>
      </c>
      <c r="H24" s="58">
        <v>14188</v>
      </c>
      <c r="I24" s="58">
        <v>14271</v>
      </c>
      <c r="J24" s="58">
        <v>14567</v>
      </c>
      <c r="K24" s="58">
        <v>14615</v>
      </c>
      <c r="L24" s="60">
        <v>0.32951191048260497</v>
      </c>
      <c r="M24" s="60">
        <v>4.5721236405266152</v>
      </c>
      <c r="N24" s="60">
        <v>16.495790614320249</v>
      </c>
      <c r="O24" s="26"/>
      <c r="Q24" s="117"/>
      <c r="R24" s="117"/>
      <c r="S24" s="117"/>
      <c r="T24" s="117"/>
      <c r="U24" s="117"/>
      <c r="V24" s="127"/>
      <c r="W24" s="127"/>
      <c r="X24" s="127"/>
      <c r="Y24" s="127"/>
      <c r="Z24" s="127"/>
      <c r="AA24" s="127"/>
    </row>
    <row r="25" spans="1:27" x14ac:dyDescent="0.35">
      <c r="A25" s="132">
        <v>41014</v>
      </c>
      <c r="B25" s="57" t="s">
        <v>245</v>
      </c>
      <c r="C25" s="58">
        <v>11102.333333333334</v>
      </c>
      <c r="D25" s="58">
        <v>11575</v>
      </c>
      <c r="E25" s="63"/>
      <c r="F25" s="58">
        <v>12819</v>
      </c>
      <c r="G25" s="58">
        <v>13308</v>
      </c>
      <c r="H25" s="58">
        <v>13389</v>
      </c>
      <c r="I25" s="58">
        <v>13581</v>
      </c>
      <c r="J25" s="58">
        <v>13319</v>
      </c>
      <c r="K25" s="58">
        <v>13707</v>
      </c>
      <c r="L25" s="60">
        <v>2.9131316164877186</v>
      </c>
      <c r="M25" s="60">
        <v>18.419006479481649</v>
      </c>
      <c r="N25" s="60">
        <v>4.2573633170204461</v>
      </c>
      <c r="O25" s="26"/>
      <c r="Q25" s="117"/>
      <c r="R25" s="117"/>
      <c r="S25" s="117"/>
      <c r="T25" s="117"/>
      <c r="U25" s="117"/>
      <c r="V25" s="127"/>
      <c r="W25" s="127"/>
      <c r="X25" s="127"/>
      <c r="Y25" s="127"/>
      <c r="Z25" s="127"/>
      <c r="AA25" s="127"/>
    </row>
    <row r="26" spans="1:27" x14ac:dyDescent="0.35">
      <c r="A26" s="132">
        <v>41015</v>
      </c>
      <c r="B26" s="57" t="s">
        <v>246</v>
      </c>
      <c r="C26" s="58">
        <v>22468</v>
      </c>
      <c r="D26" s="58">
        <v>22769.5</v>
      </c>
      <c r="E26" s="64"/>
      <c r="F26" s="58">
        <v>21541</v>
      </c>
      <c r="G26" s="58">
        <v>21104</v>
      </c>
      <c r="H26" s="58">
        <v>22031.5</v>
      </c>
      <c r="I26" s="58">
        <v>23350.5</v>
      </c>
      <c r="J26" s="58">
        <v>23217.5</v>
      </c>
      <c r="K26" s="58">
        <v>24233</v>
      </c>
      <c r="L26" s="60">
        <v>4.3738559276407907</v>
      </c>
      <c r="M26" s="60">
        <v>6.4274577834383617</v>
      </c>
      <c r="N26" s="60">
        <v>1.3419084920776259</v>
      </c>
      <c r="O26" s="26"/>
      <c r="Q26" s="117"/>
      <c r="R26" s="117"/>
      <c r="S26" s="117"/>
      <c r="T26" s="117"/>
      <c r="U26" s="117"/>
      <c r="V26" s="127"/>
      <c r="W26" s="127"/>
      <c r="X26" s="127"/>
      <c r="Y26" s="127"/>
      <c r="Z26" s="127"/>
      <c r="AA26" s="127"/>
    </row>
    <row r="27" spans="1:27" x14ac:dyDescent="0.35">
      <c r="A27" s="132">
        <v>41016</v>
      </c>
      <c r="B27" s="57" t="s">
        <v>109</v>
      </c>
      <c r="C27" s="58">
        <v>1958.3333333333333</v>
      </c>
      <c r="D27" s="58">
        <v>2438</v>
      </c>
      <c r="E27" s="63"/>
      <c r="F27" s="58">
        <v>3122</v>
      </c>
      <c r="G27" s="58">
        <v>3291.6666666666665</v>
      </c>
      <c r="H27" s="58">
        <v>3552.3333333333335</v>
      </c>
      <c r="I27" s="58">
        <v>3668.3333333333335</v>
      </c>
      <c r="J27" s="58">
        <v>3707</v>
      </c>
      <c r="K27" s="58">
        <v>3803.3333333333335</v>
      </c>
      <c r="L27" s="60">
        <v>2.5986871684201107</v>
      </c>
      <c r="M27" s="60">
        <v>56.002187585452567</v>
      </c>
      <c r="N27" s="60">
        <v>24.493617021276592</v>
      </c>
      <c r="O27" s="26"/>
      <c r="Q27" s="117"/>
      <c r="R27" s="117"/>
      <c r="S27" s="117"/>
      <c r="T27" s="117"/>
      <c r="U27" s="117"/>
      <c r="V27" s="127"/>
      <c r="W27" s="127"/>
      <c r="X27" s="127"/>
      <c r="Y27" s="127"/>
      <c r="Z27" s="127"/>
      <c r="AA27" s="127"/>
    </row>
    <row r="28" spans="1:27" x14ac:dyDescent="0.35">
      <c r="A28" s="132">
        <v>41017</v>
      </c>
      <c r="B28" s="57" t="s">
        <v>247</v>
      </c>
      <c r="C28" s="58">
        <v>3427.3333333333335</v>
      </c>
      <c r="D28" s="58">
        <v>3719.6666666666665</v>
      </c>
      <c r="E28" s="63"/>
      <c r="F28" s="58">
        <v>3893.3333333333335</v>
      </c>
      <c r="G28" s="58">
        <v>3847</v>
      </c>
      <c r="H28" s="58">
        <v>3872</v>
      </c>
      <c r="I28" s="58">
        <v>4096.333333333333</v>
      </c>
      <c r="J28" s="58">
        <v>4424.666666666667</v>
      </c>
      <c r="K28" s="58">
        <v>4568</v>
      </c>
      <c r="L28" s="60">
        <v>3.2394153985234153</v>
      </c>
      <c r="M28" s="60">
        <v>22.806703109597649</v>
      </c>
      <c r="N28" s="60">
        <v>8.5294689749076049</v>
      </c>
      <c r="O28" s="26"/>
      <c r="Q28" s="117"/>
      <c r="R28" s="117"/>
      <c r="S28" s="117"/>
      <c r="T28" s="117"/>
      <c r="U28" s="117"/>
      <c r="V28" s="127"/>
      <c r="W28" s="127"/>
      <c r="X28" s="127"/>
      <c r="Y28" s="127"/>
      <c r="Z28" s="127"/>
      <c r="AA28" s="127"/>
    </row>
    <row r="29" spans="1:27" x14ac:dyDescent="0.35">
      <c r="A29" s="132">
        <v>41018</v>
      </c>
      <c r="B29" s="57" t="s">
        <v>248</v>
      </c>
      <c r="C29" s="58">
        <v>30470</v>
      </c>
      <c r="D29" s="58">
        <v>30366.333333333332</v>
      </c>
      <c r="E29" s="63"/>
      <c r="F29" s="58">
        <v>25834.666666666668</v>
      </c>
      <c r="G29" s="58">
        <v>25558.333333333332</v>
      </c>
      <c r="H29" s="58">
        <v>25754</v>
      </c>
      <c r="I29" s="58">
        <v>26034</v>
      </c>
      <c r="J29" s="58">
        <v>26201</v>
      </c>
      <c r="K29" s="58">
        <v>29414.666666666668</v>
      </c>
      <c r="L29" s="60">
        <v>12.265435161507842</v>
      </c>
      <c r="M29" s="60">
        <v>-3.1339531718240554</v>
      </c>
      <c r="N29" s="60">
        <v>-0.34022535827590294</v>
      </c>
      <c r="O29" s="26"/>
      <c r="Q29" s="117"/>
      <c r="R29" s="117"/>
      <c r="S29" s="117"/>
      <c r="T29" s="117"/>
      <c r="U29" s="117"/>
      <c r="V29" s="127"/>
      <c r="W29" s="127"/>
      <c r="X29" s="127"/>
      <c r="Y29" s="127"/>
      <c r="Z29" s="127"/>
      <c r="AA29" s="127"/>
    </row>
    <row r="30" spans="1:27" x14ac:dyDescent="0.35">
      <c r="A30" s="132">
        <v>41019</v>
      </c>
      <c r="B30" s="57" t="s">
        <v>249</v>
      </c>
      <c r="C30" s="58">
        <v>24585</v>
      </c>
      <c r="D30" s="58">
        <v>24471.5</v>
      </c>
      <c r="E30" s="63"/>
      <c r="F30" s="58">
        <v>27586.5</v>
      </c>
      <c r="G30" s="58">
        <v>26495</v>
      </c>
      <c r="H30" s="58">
        <v>26891.5</v>
      </c>
      <c r="I30" s="58">
        <v>27113</v>
      </c>
      <c r="J30" s="58">
        <v>27639</v>
      </c>
      <c r="K30" s="58">
        <v>29216.5</v>
      </c>
      <c r="L30" s="60">
        <v>5.7075147436593143</v>
      </c>
      <c r="M30" s="60">
        <v>19.389902539689018</v>
      </c>
      <c r="N30" s="60">
        <v>-0.46166361602603123</v>
      </c>
      <c r="O30" s="26"/>
      <c r="Q30" s="117"/>
      <c r="R30" s="117"/>
      <c r="S30" s="117"/>
      <c r="T30" s="117"/>
      <c r="U30" s="117"/>
      <c r="V30" s="127"/>
      <c r="W30" s="127"/>
      <c r="X30" s="127"/>
      <c r="Y30" s="127"/>
      <c r="Z30" s="127"/>
      <c r="AA30" s="127"/>
    </row>
    <row r="31" spans="1:27" x14ac:dyDescent="0.35">
      <c r="A31" s="132">
        <v>41020</v>
      </c>
      <c r="B31" s="57" t="s">
        <v>111</v>
      </c>
      <c r="C31" s="58">
        <v>6498</v>
      </c>
      <c r="D31" s="58">
        <v>6798.666666666667</v>
      </c>
      <c r="E31" s="63"/>
      <c r="F31" s="58">
        <v>8924.5</v>
      </c>
      <c r="G31" s="58">
        <v>9416.25</v>
      </c>
      <c r="H31" s="58">
        <v>9632.5</v>
      </c>
      <c r="I31" s="58">
        <v>9828.25</v>
      </c>
      <c r="J31" s="58">
        <v>9738</v>
      </c>
      <c r="K31" s="58">
        <v>9708.5</v>
      </c>
      <c r="L31" s="60">
        <v>-0.30293694803861237</v>
      </c>
      <c r="M31" s="60">
        <v>42.800058835065698</v>
      </c>
      <c r="N31" s="60">
        <v>4.6270647378680696</v>
      </c>
      <c r="O31" s="26"/>
      <c r="Q31" s="117"/>
      <c r="R31" s="117"/>
      <c r="S31" s="117"/>
      <c r="T31" s="117"/>
      <c r="U31" s="117"/>
      <c r="V31" s="127"/>
      <c r="W31" s="127"/>
      <c r="X31" s="127"/>
      <c r="Y31" s="127"/>
      <c r="Z31" s="127"/>
      <c r="AA31" s="127"/>
    </row>
    <row r="32" spans="1:27" x14ac:dyDescent="0.35">
      <c r="A32" s="132">
        <v>41021</v>
      </c>
      <c r="B32" s="57" t="s">
        <v>112</v>
      </c>
      <c r="C32" s="58">
        <v>9962</v>
      </c>
      <c r="D32" s="58">
        <v>11256.5</v>
      </c>
      <c r="E32" s="63"/>
      <c r="F32" s="58">
        <v>12388.5</v>
      </c>
      <c r="G32" s="58">
        <v>12263.5</v>
      </c>
      <c r="H32" s="58">
        <v>12253.5</v>
      </c>
      <c r="I32" s="58">
        <v>12578</v>
      </c>
      <c r="J32" s="58">
        <v>12749</v>
      </c>
      <c r="K32" s="58">
        <v>13248</v>
      </c>
      <c r="L32" s="60">
        <v>3.9140324731351539</v>
      </c>
      <c r="M32" s="60">
        <v>17.692000177675116</v>
      </c>
      <c r="N32" s="60">
        <v>12.994378638827552</v>
      </c>
      <c r="O32" s="26"/>
      <c r="Q32" s="117"/>
      <c r="R32" s="117"/>
      <c r="S32" s="117"/>
      <c r="T32" s="117"/>
      <c r="U32" s="117"/>
      <c r="V32" s="127"/>
      <c r="W32" s="127"/>
      <c r="X32" s="127"/>
      <c r="Y32" s="127"/>
      <c r="Z32" s="127"/>
      <c r="AA32" s="127"/>
    </row>
    <row r="33" spans="1:27" x14ac:dyDescent="0.35">
      <c r="A33" s="132">
        <v>41023</v>
      </c>
      <c r="B33" s="57" t="s">
        <v>250</v>
      </c>
      <c r="C33" s="58">
        <v>3555.75</v>
      </c>
      <c r="D33" s="58">
        <v>3430</v>
      </c>
      <c r="E33" s="63"/>
      <c r="F33" s="58">
        <v>3321</v>
      </c>
      <c r="G33" s="58">
        <v>3234.75</v>
      </c>
      <c r="H33" s="58">
        <v>3220.25</v>
      </c>
      <c r="I33" s="58">
        <v>3243.75</v>
      </c>
      <c r="J33" s="58">
        <v>3072</v>
      </c>
      <c r="K33" s="58">
        <v>3140</v>
      </c>
      <c r="L33" s="60">
        <v>2.2135416666666741</v>
      </c>
      <c r="M33" s="60">
        <v>-8.4548104956268197</v>
      </c>
      <c r="N33" s="60">
        <v>-3.5365253462701252</v>
      </c>
      <c r="O33" s="26"/>
      <c r="Q33" s="117"/>
      <c r="R33" s="117"/>
      <c r="S33" s="117"/>
      <c r="T33" s="117"/>
      <c r="U33" s="117"/>
      <c r="V33" s="127"/>
      <c r="W33" s="127"/>
      <c r="X33" s="127"/>
      <c r="Y33" s="127"/>
      <c r="Z33" s="127"/>
      <c r="AA33" s="127"/>
    </row>
    <row r="34" spans="1:27" x14ac:dyDescent="0.35">
      <c r="A34" s="132">
        <v>41024</v>
      </c>
      <c r="B34" s="57" t="s">
        <v>113</v>
      </c>
      <c r="C34" s="58">
        <v>6273.5</v>
      </c>
      <c r="D34" s="58">
        <v>6216.5</v>
      </c>
      <c r="E34" s="63"/>
      <c r="F34" s="58">
        <v>7459</v>
      </c>
      <c r="G34" s="58">
        <v>7197.5</v>
      </c>
      <c r="H34" s="58">
        <v>7097</v>
      </c>
      <c r="I34" s="58">
        <v>6914</v>
      </c>
      <c r="J34" s="58">
        <v>7124</v>
      </c>
      <c r="K34" s="58">
        <v>7684</v>
      </c>
      <c r="L34" s="60">
        <v>7.8607523862998407</v>
      </c>
      <c r="M34" s="60">
        <v>23.606531006193187</v>
      </c>
      <c r="N34" s="60">
        <v>-0.90858372519326824</v>
      </c>
      <c r="O34" s="26"/>
      <c r="Q34" s="117"/>
      <c r="R34" s="117"/>
      <c r="S34" s="117"/>
      <c r="T34" s="117"/>
      <c r="U34" s="117"/>
      <c r="V34" s="127"/>
      <c r="W34" s="127"/>
      <c r="X34" s="127"/>
      <c r="Y34" s="127"/>
      <c r="Z34" s="127"/>
      <c r="AA34" s="127"/>
    </row>
    <row r="35" spans="1:27" x14ac:dyDescent="0.35">
      <c r="A35" s="132">
        <v>41025</v>
      </c>
      <c r="B35" s="57" t="s">
        <v>251</v>
      </c>
      <c r="C35" s="58">
        <v>825.66666666666663</v>
      </c>
      <c r="D35" s="58">
        <v>1156.3333333333333</v>
      </c>
      <c r="E35" s="63"/>
      <c r="F35" s="58">
        <v>1497.6666666666667</v>
      </c>
      <c r="G35" s="58">
        <v>1576</v>
      </c>
      <c r="H35" s="58">
        <v>1573.3333333333333</v>
      </c>
      <c r="I35" s="58">
        <v>1570</v>
      </c>
      <c r="J35" s="58">
        <v>1638.6666666666667</v>
      </c>
      <c r="K35" s="58">
        <v>1780.3333333333333</v>
      </c>
      <c r="L35" s="60">
        <v>8.645240032546786</v>
      </c>
      <c r="M35" s="60">
        <v>53.96367829345634</v>
      </c>
      <c r="N35" s="60">
        <v>40.048445700444077</v>
      </c>
      <c r="O35" s="26"/>
      <c r="Q35" s="117"/>
      <c r="R35" s="117"/>
      <c r="S35" s="117"/>
      <c r="T35" s="117"/>
      <c r="U35" s="117"/>
      <c r="V35" s="127"/>
      <c r="W35" s="127"/>
      <c r="X35" s="127"/>
      <c r="Y35" s="127"/>
      <c r="Z35" s="127"/>
      <c r="AA35" s="127"/>
    </row>
    <row r="36" spans="1:27" x14ac:dyDescent="0.35">
      <c r="A36" s="132">
        <v>41027</v>
      </c>
      <c r="B36" s="57" t="s">
        <v>252</v>
      </c>
      <c r="C36" s="58">
        <v>11939.5</v>
      </c>
      <c r="D36" s="58">
        <v>11966</v>
      </c>
      <c r="E36" s="63"/>
      <c r="F36" s="58">
        <v>14665</v>
      </c>
      <c r="G36" s="58">
        <v>14288</v>
      </c>
      <c r="H36" s="58">
        <v>14739.5</v>
      </c>
      <c r="I36" s="58">
        <v>15809.5</v>
      </c>
      <c r="J36" s="58">
        <v>16884.5</v>
      </c>
      <c r="K36" s="58">
        <v>17580</v>
      </c>
      <c r="L36" s="60">
        <v>4.1191625455299308</v>
      </c>
      <c r="M36" s="60">
        <v>46.916262744442584</v>
      </c>
      <c r="N36" s="60">
        <v>0.22195234306294775</v>
      </c>
      <c r="O36" s="26"/>
      <c r="Q36" s="117"/>
      <c r="R36" s="117"/>
      <c r="S36" s="117"/>
      <c r="T36" s="117"/>
      <c r="U36" s="117"/>
      <c r="V36" s="127"/>
      <c r="W36" s="127"/>
      <c r="X36" s="127"/>
      <c r="Y36" s="127"/>
      <c r="Z36" s="127"/>
      <c r="AA36" s="127"/>
    </row>
    <row r="37" spans="1:27" x14ac:dyDescent="0.35">
      <c r="A37" s="132">
        <v>41028</v>
      </c>
      <c r="B37" s="57" t="s">
        <v>253</v>
      </c>
      <c r="C37" s="58">
        <v>44958.333333333336</v>
      </c>
      <c r="D37" s="58">
        <v>45297.666666666664</v>
      </c>
      <c r="E37" s="63"/>
      <c r="F37" s="58">
        <v>46164</v>
      </c>
      <c r="G37" s="58">
        <v>46007</v>
      </c>
      <c r="H37" s="58">
        <v>47049.333333333336</v>
      </c>
      <c r="I37" s="58">
        <v>52501</v>
      </c>
      <c r="J37" s="58">
        <v>53482</v>
      </c>
      <c r="K37" s="58" t="s">
        <v>405</v>
      </c>
      <c r="L37" s="60" t="s">
        <v>405</v>
      </c>
      <c r="M37" s="60" t="s">
        <v>405</v>
      </c>
      <c r="N37" s="60">
        <v>0.75477293790546796</v>
      </c>
      <c r="O37" s="26"/>
      <c r="Q37" s="117"/>
      <c r="R37" s="117"/>
      <c r="S37" s="117"/>
      <c r="T37" s="117"/>
      <c r="U37" s="117"/>
      <c r="V37" s="127"/>
      <c r="W37" s="127"/>
      <c r="X37" s="127"/>
      <c r="Y37" s="127"/>
      <c r="Z37" s="127"/>
      <c r="AA37" s="127"/>
    </row>
    <row r="38" spans="1:27" x14ac:dyDescent="0.35">
      <c r="A38" s="132">
        <v>51001</v>
      </c>
      <c r="B38" s="57" t="s">
        <v>254</v>
      </c>
      <c r="C38" s="58">
        <v>2839.5</v>
      </c>
      <c r="D38" s="58">
        <v>2265.25</v>
      </c>
      <c r="E38" s="63"/>
      <c r="F38" s="58">
        <v>3324.5</v>
      </c>
      <c r="G38" s="58">
        <v>3291.5</v>
      </c>
      <c r="H38" s="58">
        <v>3494.5</v>
      </c>
      <c r="I38" s="58">
        <v>3608</v>
      </c>
      <c r="J38" s="58">
        <v>3663.75</v>
      </c>
      <c r="K38" s="58">
        <v>3752.75</v>
      </c>
      <c r="L38" s="60">
        <v>2.4292050494711726</v>
      </c>
      <c r="M38" s="60">
        <v>65.666041275797383</v>
      </c>
      <c r="N38" s="60">
        <v>-20.223630920936785</v>
      </c>
      <c r="O38" s="26"/>
      <c r="P38" s="53"/>
      <c r="Q38" s="117"/>
      <c r="R38" s="117"/>
      <c r="S38" s="117"/>
      <c r="T38" s="117"/>
      <c r="U38" s="117"/>
      <c r="V38" s="127"/>
      <c r="W38" s="127"/>
      <c r="X38" s="127"/>
      <c r="Y38" s="127"/>
      <c r="Z38" s="127"/>
      <c r="AA38" s="127"/>
    </row>
    <row r="39" spans="1:27" x14ac:dyDescent="0.35">
      <c r="A39" s="132">
        <v>51002</v>
      </c>
      <c r="B39" s="57" t="s">
        <v>255</v>
      </c>
      <c r="C39" s="58">
        <v>2573</v>
      </c>
      <c r="D39" s="58">
        <v>1949</v>
      </c>
      <c r="E39" s="63"/>
      <c r="F39" s="58">
        <v>2997</v>
      </c>
      <c r="G39" s="58">
        <v>3012</v>
      </c>
      <c r="H39" s="58">
        <v>3079</v>
      </c>
      <c r="I39" s="58">
        <v>3286</v>
      </c>
      <c r="J39" s="58">
        <v>3436</v>
      </c>
      <c r="K39" s="58">
        <v>3509</v>
      </c>
      <c r="L39" s="60">
        <v>2.1245634458672891</v>
      </c>
      <c r="M39" s="60">
        <v>80.041046690610557</v>
      </c>
      <c r="N39" s="60">
        <v>-24.251846094053629</v>
      </c>
      <c r="O39" s="26"/>
      <c r="Q39" s="117"/>
      <c r="R39" s="117"/>
      <c r="S39" s="117"/>
      <c r="T39" s="117"/>
      <c r="U39" s="117"/>
      <c r="V39" s="127"/>
      <c r="W39" s="127"/>
      <c r="X39" s="127"/>
      <c r="Y39" s="127"/>
      <c r="Z39" s="127"/>
      <c r="AA39" s="127"/>
    </row>
    <row r="40" spans="1:27" x14ac:dyDescent="0.35">
      <c r="A40" s="132">
        <v>51003</v>
      </c>
      <c r="B40" s="57" t="s">
        <v>256</v>
      </c>
      <c r="C40" s="58">
        <v>3086.6666666666665</v>
      </c>
      <c r="D40" s="58">
        <v>4151</v>
      </c>
      <c r="E40" s="63"/>
      <c r="F40" s="58">
        <v>4266</v>
      </c>
      <c r="G40" s="58">
        <v>4359.333333333333</v>
      </c>
      <c r="H40" s="58">
        <v>4522.666666666667</v>
      </c>
      <c r="I40" s="58">
        <v>4556.666666666667</v>
      </c>
      <c r="J40" s="58">
        <v>4504.666666666667</v>
      </c>
      <c r="K40" s="58">
        <v>4446.666666666667</v>
      </c>
      <c r="L40" s="60">
        <v>-1.2875536480686733</v>
      </c>
      <c r="M40" s="60">
        <v>7.1227816590379911</v>
      </c>
      <c r="N40" s="60">
        <v>34.481641468682511</v>
      </c>
      <c r="O40" s="26"/>
      <c r="Q40" s="117"/>
      <c r="R40" s="117"/>
      <c r="S40" s="117"/>
      <c r="T40" s="117"/>
      <c r="U40" s="117"/>
      <c r="V40" s="127"/>
      <c r="W40" s="127"/>
      <c r="X40" s="127"/>
      <c r="Y40" s="127"/>
      <c r="Z40" s="127"/>
      <c r="AA40" s="127"/>
    </row>
    <row r="41" spans="1:27" x14ac:dyDescent="0.35">
      <c r="A41" s="132">
        <v>51004</v>
      </c>
      <c r="B41" s="57" t="s">
        <v>257</v>
      </c>
      <c r="C41" s="58">
        <v>6631.333333333333</v>
      </c>
      <c r="D41" s="58">
        <v>7905</v>
      </c>
      <c r="E41" s="63"/>
      <c r="F41" s="58">
        <v>9985</v>
      </c>
      <c r="G41" s="58">
        <v>10554</v>
      </c>
      <c r="H41" s="58">
        <v>11692</v>
      </c>
      <c r="I41" s="58">
        <v>14499.333333333334</v>
      </c>
      <c r="J41" s="58">
        <v>15945</v>
      </c>
      <c r="K41" s="58">
        <v>15825</v>
      </c>
      <c r="L41" s="60">
        <v>-0.75258701787394022</v>
      </c>
      <c r="M41" s="60">
        <v>100.18975332068311</v>
      </c>
      <c r="N41" s="60">
        <v>19.206796018900185</v>
      </c>
      <c r="O41" s="26"/>
      <c r="Q41" s="117"/>
      <c r="R41" s="117"/>
      <c r="S41" s="117"/>
      <c r="T41" s="117"/>
      <c r="U41" s="117"/>
      <c r="V41" s="127"/>
      <c r="W41" s="127"/>
      <c r="X41" s="127"/>
      <c r="Y41" s="127"/>
      <c r="Z41" s="127"/>
      <c r="AA41" s="127"/>
    </row>
    <row r="42" spans="1:27" x14ac:dyDescent="0.35">
      <c r="A42" s="132">
        <v>51005</v>
      </c>
      <c r="B42" s="57" t="s">
        <v>258</v>
      </c>
      <c r="C42" s="58">
        <v>6235</v>
      </c>
      <c r="D42" s="58">
        <v>8054.333333333333</v>
      </c>
      <c r="E42" s="63"/>
      <c r="F42" s="58">
        <v>11205.5</v>
      </c>
      <c r="G42" s="58">
        <v>12412.333333333334</v>
      </c>
      <c r="H42" s="58">
        <v>12474.25</v>
      </c>
      <c r="I42" s="58">
        <v>14382.5</v>
      </c>
      <c r="J42" s="58">
        <v>15194</v>
      </c>
      <c r="K42" s="58">
        <v>15813</v>
      </c>
      <c r="L42" s="60">
        <v>4.0739765696985675</v>
      </c>
      <c r="M42" s="60">
        <v>96.32909820800397</v>
      </c>
      <c r="N42" s="60">
        <v>29.17936380646886</v>
      </c>
      <c r="O42" s="26"/>
      <c r="Q42" s="117"/>
      <c r="R42" s="117"/>
      <c r="S42" s="117"/>
      <c r="T42" s="117"/>
      <c r="U42" s="117"/>
      <c r="V42" s="127"/>
      <c r="W42" s="127"/>
      <c r="X42" s="127"/>
      <c r="Y42" s="127"/>
      <c r="Z42" s="127"/>
      <c r="AA42" s="127"/>
    </row>
    <row r="43" spans="1:27" x14ac:dyDescent="0.35">
      <c r="A43" s="132">
        <v>51006</v>
      </c>
      <c r="B43" s="57" t="s">
        <v>259</v>
      </c>
      <c r="C43" s="58">
        <v>5416</v>
      </c>
      <c r="D43" s="58">
        <v>6226.666666666667</v>
      </c>
      <c r="E43" s="63"/>
      <c r="F43" s="58">
        <v>9693.5</v>
      </c>
      <c r="G43" s="58">
        <v>10217.5</v>
      </c>
      <c r="H43" s="58">
        <v>10092</v>
      </c>
      <c r="I43" s="58">
        <v>12093</v>
      </c>
      <c r="J43" s="58">
        <v>12405</v>
      </c>
      <c r="K43" s="58">
        <v>12629.666666666666</v>
      </c>
      <c r="L43" s="60">
        <v>1.811097675668405</v>
      </c>
      <c r="M43" s="60">
        <v>102.83190578158457</v>
      </c>
      <c r="N43" s="60">
        <v>14.967996061053679</v>
      </c>
      <c r="O43" s="26"/>
      <c r="Q43" s="117"/>
      <c r="R43" s="117"/>
      <c r="S43" s="117"/>
      <c r="T43" s="117"/>
      <c r="U43" s="117"/>
      <c r="V43" s="127"/>
      <c r="W43" s="127"/>
      <c r="X43" s="127"/>
      <c r="Y43" s="127"/>
      <c r="Z43" s="127"/>
      <c r="AA43" s="127"/>
    </row>
    <row r="44" spans="1:27" x14ac:dyDescent="0.35">
      <c r="A44" s="132">
        <v>51007</v>
      </c>
      <c r="B44" s="57" t="s">
        <v>260</v>
      </c>
      <c r="C44" s="58">
        <v>5740</v>
      </c>
      <c r="D44" s="58">
        <v>5779</v>
      </c>
      <c r="E44" s="63"/>
      <c r="F44" s="58" t="s">
        <v>405</v>
      </c>
      <c r="G44" s="58" t="s">
        <v>405</v>
      </c>
      <c r="H44" s="58" t="s">
        <v>405</v>
      </c>
      <c r="I44" s="58" t="s">
        <v>405</v>
      </c>
      <c r="J44" s="58">
        <v>11390</v>
      </c>
      <c r="K44" s="58">
        <v>11988</v>
      </c>
      <c r="L44" s="60">
        <v>5.2502194907813937</v>
      </c>
      <c r="M44" s="60">
        <v>107.44073369094997</v>
      </c>
      <c r="N44" s="60">
        <v>0.67944250871079248</v>
      </c>
      <c r="O44" s="26"/>
      <c r="Q44" s="117"/>
      <c r="R44" s="117"/>
      <c r="S44" s="117"/>
      <c r="T44" s="117"/>
      <c r="U44" s="117"/>
      <c r="V44" s="127"/>
      <c r="W44" s="127"/>
      <c r="X44" s="127"/>
      <c r="Y44" s="127"/>
      <c r="Z44" s="127"/>
      <c r="AA44" s="127"/>
    </row>
    <row r="45" spans="1:27" x14ac:dyDescent="0.35">
      <c r="A45" s="132">
        <v>51008</v>
      </c>
      <c r="B45" s="57" t="s">
        <v>261</v>
      </c>
      <c r="C45" s="58">
        <v>5790</v>
      </c>
      <c r="D45" s="58">
        <v>6854.75</v>
      </c>
      <c r="E45" s="63"/>
      <c r="F45" s="58">
        <v>7475</v>
      </c>
      <c r="G45" s="58">
        <v>7587.5</v>
      </c>
      <c r="H45" s="58">
        <v>7962</v>
      </c>
      <c r="I45" s="58">
        <v>8088.5</v>
      </c>
      <c r="J45" s="58">
        <v>8230.25</v>
      </c>
      <c r="K45" s="58">
        <v>8689</v>
      </c>
      <c r="L45" s="60">
        <v>5.5739497585127973</v>
      </c>
      <c r="M45" s="60">
        <v>26.758816878806655</v>
      </c>
      <c r="N45" s="60">
        <v>18.389464594127801</v>
      </c>
      <c r="O45" s="26"/>
      <c r="Q45" s="117"/>
      <c r="R45" s="117"/>
      <c r="S45" s="117"/>
      <c r="T45" s="117"/>
      <c r="U45" s="117"/>
      <c r="V45" s="127"/>
      <c r="W45" s="127"/>
      <c r="X45" s="127"/>
      <c r="Y45" s="127"/>
      <c r="Z45" s="127"/>
      <c r="AA45" s="127"/>
    </row>
    <row r="46" spans="1:27" x14ac:dyDescent="0.35">
      <c r="A46" s="132">
        <v>51009</v>
      </c>
      <c r="B46" s="57" t="s">
        <v>110</v>
      </c>
      <c r="C46" s="58">
        <v>3342.25</v>
      </c>
      <c r="D46" s="58">
        <v>5804.25</v>
      </c>
      <c r="E46" s="63"/>
      <c r="F46" s="58">
        <v>6350</v>
      </c>
      <c r="G46" s="58">
        <v>6433.5</v>
      </c>
      <c r="H46" s="58">
        <v>6607</v>
      </c>
      <c r="I46" s="58">
        <v>7000.5</v>
      </c>
      <c r="J46" s="58">
        <v>6914.25</v>
      </c>
      <c r="K46" s="58">
        <v>6795.25</v>
      </c>
      <c r="L46" s="60">
        <v>-1.7210832700582102</v>
      </c>
      <c r="M46" s="60">
        <v>17.073695998621695</v>
      </c>
      <c r="N46" s="60">
        <v>73.662951604458087</v>
      </c>
      <c r="O46" s="26"/>
      <c r="Q46" s="117"/>
      <c r="R46" s="117"/>
      <c r="S46" s="117"/>
      <c r="T46" s="117"/>
      <c r="U46" s="117"/>
      <c r="V46" s="127"/>
      <c r="W46" s="127"/>
      <c r="X46" s="127"/>
      <c r="Y46" s="127"/>
      <c r="Z46" s="127"/>
      <c r="AA46" s="127"/>
    </row>
    <row r="47" spans="1:27" x14ac:dyDescent="0.35">
      <c r="A47" s="132">
        <v>51011</v>
      </c>
      <c r="B47" s="57" t="s">
        <v>262</v>
      </c>
      <c r="C47" s="58">
        <v>1597.6666666666667</v>
      </c>
      <c r="D47" s="58">
        <v>2289</v>
      </c>
      <c r="E47" s="63"/>
      <c r="F47" s="58">
        <v>2631</v>
      </c>
      <c r="G47" s="58">
        <v>2697.6666666666665</v>
      </c>
      <c r="H47" s="58">
        <v>2797.6666666666665</v>
      </c>
      <c r="I47" s="58">
        <v>2732.6666666666665</v>
      </c>
      <c r="J47" s="58">
        <v>2752</v>
      </c>
      <c r="K47" s="58">
        <v>2880</v>
      </c>
      <c r="L47" s="60">
        <v>4.6511627906976827</v>
      </c>
      <c r="M47" s="60">
        <v>25.819134993446923</v>
      </c>
      <c r="N47" s="60">
        <v>43.271437513039835</v>
      </c>
      <c r="O47" s="26"/>
      <c r="Q47" s="117"/>
      <c r="R47" s="117"/>
      <c r="S47" s="117"/>
      <c r="T47" s="117"/>
      <c r="U47" s="117"/>
      <c r="V47" s="127"/>
      <c r="W47" s="127"/>
      <c r="X47" s="127"/>
      <c r="Y47" s="127"/>
      <c r="Z47" s="127"/>
      <c r="AA47" s="127"/>
    </row>
    <row r="48" spans="1:27" x14ac:dyDescent="0.35">
      <c r="A48" s="132">
        <v>51012</v>
      </c>
      <c r="B48" s="57" t="s">
        <v>263</v>
      </c>
      <c r="C48" s="58">
        <v>3750</v>
      </c>
      <c r="D48" s="58">
        <v>4330</v>
      </c>
      <c r="E48" s="63"/>
      <c r="F48" s="58">
        <v>4636.5</v>
      </c>
      <c r="G48" s="58">
        <v>4528.5</v>
      </c>
      <c r="H48" s="58">
        <v>4753</v>
      </c>
      <c r="I48" s="58">
        <v>4845</v>
      </c>
      <c r="J48" s="58">
        <v>4856.5</v>
      </c>
      <c r="K48" s="58">
        <v>4982.5</v>
      </c>
      <c r="L48" s="60">
        <v>2.5944610316071204</v>
      </c>
      <c r="M48" s="60">
        <v>15.069284064665123</v>
      </c>
      <c r="N48" s="60">
        <v>15.466666666666672</v>
      </c>
      <c r="O48" s="26"/>
      <c r="W48" s="127"/>
      <c r="X48" s="127"/>
      <c r="Y48" s="127"/>
      <c r="Z48" s="127"/>
      <c r="AA48" s="127"/>
    </row>
    <row r="49" spans="1:15" x14ac:dyDescent="0.35">
      <c r="A49" s="20"/>
      <c r="B49" s="57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6"/>
    </row>
    <row r="50" spans="1:15" x14ac:dyDescent="0.35">
      <c r="A50" s="51"/>
      <c r="B50" s="100" t="s">
        <v>344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2"/>
    </row>
    <row r="51" spans="1:15" x14ac:dyDescent="0.35">
      <c r="A51" s="20"/>
      <c r="B51" s="98" t="s">
        <v>355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</row>
    <row r="52" spans="1:15" x14ac:dyDescent="0.3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</row>
    <row r="53" spans="1:15" x14ac:dyDescent="0.3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</row>
    <row r="54" spans="1:15" x14ac:dyDescent="0.3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</row>
    <row r="55" spans="1:15" x14ac:dyDescent="0.3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15" s="20" customFormat="1" x14ac:dyDescent="0.35"/>
    <row r="57" spans="1:15" s="20" customFormat="1" x14ac:dyDescent="0.35"/>
    <row r="58" spans="1:15" s="20" customFormat="1" x14ac:dyDescent="0.35"/>
    <row r="59" spans="1:15" s="20" customFormat="1" x14ac:dyDescent="0.35"/>
    <row r="60" spans="1:15" s="20" customFormat="1" x14ac:dyDescent="0.35"/>
    <row r="61" spans="1:15" s="20" customFormat="1" x14ac:dyDescent="0.35"/>
    <row r="62" spans="1:15" s="20" customFormat="1" x14ac:dyDescent="0.35"/>
    <row r="63" spans="1:15" s="20" customFormat="1" x14ac:dyDescent="0.35"/>
    <row r="64" spans="1:15" s="20" customFormat="1" x14ac:dyDescent="0.35"/>
    <row r="65" s="20" customFormat="1" x14ac:dyDescent="0.35"/>
    <row r="66" s="20" customFormat="1" x14ac:dyDescent="0.35"/>
    <row r="67" s="20" customFormat="1" x14ac:dyDescent="0.35"/>
    <row r="68" s="20" customFormat="1" x14ac:dyDescent="0.35"/>
    <row r="69" s="20" customFormat="1" x14ac:dyDescent="0.35"/>
    <row r="70" s="20" customFormat="1" x14ac:dyDescent="0.35"/>
    <row r="71" s="20" customFormat="1" x14ac:dyDescent="0.35"/>
    <row r="72" s="20" customFormat="1" x14ac:dyDescent="0.35"/>
    <row r="73" s="20" customFormat="1" x14ac:dyDescent="0.35"/>
    <row r="74" s="20" customFormat="1" x14ac:dyDescent="0.35"/>
    <row r="75" s="20" customFormat="1" x14ac:dyDescent="0.35"/>
    <row r="76" s="20" customFormat="1" x14ac:dyDescent="0.35"/>
    <row r="77" s="20" customFormat="1" x14ac:dyDescent="0.35"/>
    <row r="78" s="20" customFormat="1" x14ac:dyDescent="0.35"/>
    <row r="79" s="20" customFormat="1" x14ac:dyDescent="0.35"/>
    <row r="80" s="20" customFormat="1" x14ac:dyDescent="0.35"/>
    <row r="81" s="20" customFormat="1" x14ac:dyDescent="0.35"/>
    <row r="82" s="20" customFormat="1" x14ac:dyDescent="0.35"/>
    <row r="83" s="20" customFormat="1" x14ac:dyDescent="0.35"/>
    <row r="84" s="20" customFormat="1" x14ac:dyDescent="0.35"/>
    <row r="85" s="20" customFormat="1" x14ac:dyDescent="0.35"/>
    <row r="86" s="20" customFormat="1" x14ac:dyDescent="0.35"/>
    <row r="87" s="20" customFormat="1" x14ac:dyDescent="0.35"/>
    <row r="88" s="20" customFormat="1" x14ac:dyDescent="0.35"/>
    <row r="89" s="20" customFormat="1" x14ac:dyDescent="0.35"/>
    <row r="90" s="20" customFormat="1" x14ac:dyDescent="0.35"/>
    <row r="91" s="20" customFormat="1" x14ac:dyDescent="0.35"/>
    <row r="92" s="20" customFormat="1" x14ac:dyDescent="0.35"/>
    <row r="93" s="20" customFormat="1" x14ac:dyDescent="0.35"/>
    <row r="94" s="20" customFormat="1" x14ac:dyDescent="0.35"/>
    <row r="95" s="20" customFormat="1" x14ac:dyDescent="0.35"/>
    <row r="96" s="20" customFormat="1" x14ac:dyDescent="0.35"/>
    <row r="97" s="20" customFormat="1" x14ac:dyDescent="0.35"/>
    <row r="98" s="20" customFormat="1" x14ac:dyDescent="0.35"/>
    <row r="99" s="20" customFormat="1" x14ac:dyDescent="0.35"/>
    <row r="100" s="20" customFormat="1" x14ac:dyDescent="0.35"/>
    <row r="101" s="20" customFormat="1" x14ac:dyDescent="0.35"/>
    <row r="102" s="20" customFormat="1" x14ac:dyDescent="0.35"/>
    <row r="103" s="20" customFormat="1" x14ac:dyDescent="0.35"/>
    <row r="104" s="20" customFormat="1" x14ac:dyDescent="0.35"/>
    <row r="105" s="20" customFormat="1" x14ac:dyDescent="0.35"/>
    <row r="106" s="20" customFormat="1" x14ac:dyDescent="0.35"/>
    <row r="107" s="20" customFormat="1" x14ac:dyDescent="0.35"/>
    <row r="108" s="20" customFormat="1" x14ac:dyDescent="0.35"/>
    <row r="109" s="20" customFormat="1" x14ac:dyDescent="0.35"/>
    <row r="110" s="20" customFormat="1" x14ac:dyDescent="0.35"/>
    <row r="111" s="20" customFormat="1" x14ac:dyDescent="0.35"/>
    <row r="112" s="20" customFormat="1" x14ac:dyDescent="0.35"/>
    <row r="113" s="20" customFormat="1" x14ac:dyDescent="0.35"/>
    <row r="114" s="20" customFormat="1" x14ac:dyDescent="0.35"/>
    <row r="115" s="20" customFormat="1" x14ac:dyDescent="0.35"/>
    <row r="116" s="20" customFormat="1" x14ac:dyDescent="0.35"/>
    <row r="117" s="20" customFormat="1" x14ac:dyDescent="0.35"/>
    <row r="118" s="20" customFormat="1" x14ac:dyDescent="0.35"/>
    <row r="119" s="20" customFormat="1" x14ac:dyDescent="0.35"/>
    <row r="120" s="20" customFormat="1" x14ac:dyDescent="0.35"/>
    <row r="121" s="20" customFormat="1" x14ac:dyDescent="0.35"/>
    <row r="122" s="20" customFormat="1" x14ac:dyDescent="0.35"/>
    <row r="123" s="20" customFormat="1" x14ac:dyDescent="0.35"/>
    <row r="124" s="20" customFormat="1" x14ac:dyDescent="0.35"/>
    <row r="125" s="20" customFormat="1" x14ac:dyDescent="0.35"/>
    <row r="126" s="20" customFormat="1" x14ac:dyDescent="0.35"/>
    <row r="127" s="20" customFormat="1" x14ac:dyDescent="0.35"/>
    <row r="128" s="20" customFormat="1" x14ac:dyDescent="0.35"/>
    <row r="129" s="20" customFormat="1" x14ac:dyDescent="0.35"/>
    <row r="130" s="20" customFormat="1" x14ac:dyDescent="0.35"/>
    <row r="131" s="20" customFormat="1" x14ac:dyDescent="0.35"/>
    <row r="132" s="20" customFormat="1" x14ac:dyDescent="0.35"/>
    <row r="133" s="20" customFormat="1" x14ac:dyDescent="0.35"/>
    <row r="134" s="20" customFormat="1" x14ac:dyDescent="0.35"/>
    <row r="135" s="20" customFormat="1" x14ac:dyDescent="0.35"/>
    <row r="136" s="20" customFormat="1" x14ac:dyDescent="0.35"/>
    <row r="137" s="20" customFormat="1" x14ac:dyDescent="0.35"/>
    <row r="138" s="20" customFormat="1" x14ac:dyDescent="0.35"/>
    <row r="139" s="20" customFormat="1" x14ac:dyDescent="0.35"/>
    <row r="140" s="20" customFormat="1" x14ac:dyDescent="0.35"/>
    <row r="141" s="20" customFormat="1" x14ac:dyDescent="0.35"/>
    <row r="142" s="20" customFormat="1" x14ac:dyDescent="0.35"/>
    <row r="143" s="20" customFormat="1" x14ac:dyDescent="0.35"/>
    <row r="144" s="20" customFormat="1" x14ac:dyDescent="0.35"/>
    <row r="145" s="20" customFormat="1" x14ac:dyDescent="0.35"/>
    <row r="146" s="20" customFormat="1" x14ac:dyDescent="0.35"/>
    <row r="147" s="20" customFormat="1" x14ac:dyDescent="0.35"/>
    <row r="148" s="20" customFormat="1" x14ac:dyDescent="0.35"/>
    <row r="149" s="20" customFormat="1" x14ac:dyDescent="0.35"/>
    <row r="150" s="20" customFormat="1" x14ac:dyDescent="0.35"/>
    <row r="151" s="20" customFormat="1" x14ac:dyDescent="0.35"/>
    <row r="152" s="20" customFormat="1" x14ac:dyDescent="0.35"/>
    <row r="153" s="20" customFormat="1" x14ac:dyDescent="0.35"/>
    <row r="154" s="20" customFormat="1" x14ac:dyDescent="0.35"/>
    <row r="155" s="20" customFormat="1" x14ac:dyDescent="0.35"/>
    <row r="156" s="20" customFormat="1" x14ac:dyDescent="0.35"/>
    <row r="157" s="20" customFormat="1" x14ac:dyDescent="0.35"/>
    <row r="158" s="20" customFormat="1" x14ac:dyDescent="0.35"/>
    <row r="159" s="20" customFormat="1" x14ac:dyDescent="0.35"/>
    <row r="160" s="20" customFormat="1" x14ac:dyDescent="0.35"/>
    <row r="161" s="20" customFormat="1" x14ac:dyDescent="0.35"/>
    <row r="162" s="20" customFormat="1" x14ac:dyDescent="0.35"/>
    <row r="163" s="20" customFormat="1" x14ac:dyDescent="0.35"/>
    <row r="164" s="20" customFormat="1" x14ac:dyDescent="0.35"/>
    <row r="165" s="20" customFormat="1" x14ac:dyDescent="0.35"/>
    <row r="166" s="20" customFormat="1" x14ac:dyDescent="0.35"/>
    <row r="167" s="20" customFormat="1" x14ac:dyDescent="0.35"/>
    <row r="168" s="20" customFormat="1" x14ac:dyDescent="0.35"/>
    <row r="169" s="20" customFormat="1" x14ac:dyDescent="0.35"/>
    <row r="170" s="20" customFormat="1" x14ac:dyDescent="0.35"/>
    <row r="171" s="20" customFormat="1" x14ac:dyDescent="0.35"/>
    <row r="172" s="20" customFormat="1" x14ac:dyDescent="0.35"/>
    <row r="173" s="20" customFormat="1" x14ac:dyDescent="0.35"/>
    <row r="174" s="20" customFormat="1" x14ac:dyDescent="0.35"/>
    <row r="175" s="20" customFormat="1" x14ac:dyDescent="0.35"/>
    <row r="176" s="20" customFormat="1" x14ac:dyDescent="0.35"/>
    <row r="177" spans="1:15" s="20" customFormat="1" x14ac:dyDescent="0.35"/>
    <row r="178" spans="1:15" s="20" customFormat="1" x14ac:dyDescent="0.35"/>
    <row r="179" spans="1:15" s="20" customFormat="1" x14ac:dyDescent="0.35"/>
    <row r="180" spans="1:15" s="20" customFormat="1" x14ac:dyDescent="0.35">
      <c r="A180" s="21"/>
      <c r="N180" s="21"/>
      <c r="O180" s="21"/>
    </row>
    <row r="181" spans="1:15" s="20" customFormat="1" x14ac:dyDescent="0.35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</row>
  </sheetData>
  <mergeCells count="7">
    <mergeCell ref="C9:N9"/>
    <mergeCell ref="C10:N10"/>
    <mergeCell ref="N13:N14"/>
    <mergeCell ref="L13:L14"/>
    <mergeCell ref="M13:M14"/>
    <mergeCell ref="C11:N11"/>
    <mergeCell ref="F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CO205"/>
  <sheetViews>
    <sheetView zoomScaleNormal="100" workbookViewId="0"/>
  </sheetViews>
  <sheetFormatPr baseColWidth="10" defaultColWidth="11.59765625" defaultRowHeight="12.75" x14ac:dyDescent="0.35"/>
  <cols>
    <col min="1" max="1" width="2.73046875" style="21" customWidth="1"/>
    <col min="2" max="2" width="39.59765625" style="21" bestFit="1" customWidth="1"/>
    <col min="3" max="4" width="9.73046875" style="21" bestFit="1" customWidth="1"/>
    <col min="5" max="5" width="2.265625" style="21" customWidth="1"/>
    <col min="6" max="11" width="9.73046875" style="21" bestFit="1" customWidth="1"/>
    <col min="12" max="12" width="10.265625" style="21" customWidth="1"/>
    <col min="13" max="14" width="9.86328125" style="21" customWidth="1"/>
    <col min="15" max="15" width="1.73046875" style="21" customWidth="1"/>
    <col min="16" max="93" width="11.59765625" style="20"/>
    <col min="94" max="16384" width="11.59765625" style="21"/>
  </cols>
  <sheetData>
    <row r="1" spans="1:26" ht="15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S3" s="126"/>
    </row>
    <row r="4" spans="1:26" ht="15.75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R4" s="125"/>
      <c r="S4" s="125"/>
    </row>
    <row r="5" spans="1:26" ht="15.75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R5" s="125"/>
      <c r="S5" s="125"/>
    </row>
    <row r="6" spans="1:26" ht="15.75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R6" s="125"/>
      <c r="S6" s="125"/>
    </row>
    <row r="7" spans="1:26" ht="15.75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R7" s="125"/>
      <c r="S7" s="125"/>
    </row>
    <row r="8" spans="1:26" ht="15.75" customHeight="1" x14ac:dyDescent="0.3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R8" s="125"/>
      <c r="S8" s="125"/>
    </row>
    <row r="9" spans="1:26" ht="15.75" customHeight="1" x14ac:dyDescent="0.4">
      <c r="A9" s="20"/>
      <c r="B9" s="20"/>
      <c r="C9" s="212" t="s">
        <v>352</v>
      </c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6"/>
      <c r="R9" s="125"/>
      <c r="S9" s="125"/>
    </row>
    <row r="10" spans="1:26" ht="13.15" x14ac:dyDescent="0.4">
      <c r="A10" s="20"/>
      <c r="B10" s="20"/>
      <c r="C10" s="199" t="s">
        <v>351</v>
      </c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26"/>
      <c r="R10" s="125"/>
      <c r="S10" s="125"/>
    </row>
    <row r="11" spans="1:26" ht="13.15" x14ac:dyDescent="0.4">
      <c r="A11" s="20"/>
      <c r="B11" s="20"/>
      <c r="C11" s="200" t="s">
        <v>406</v>
      </c>
      <c r="D11" s="200"/>
      <c r="E11" s="200"/>
      <c r="F11" s="200"/>
      <c r="G11" s="200"/>
      <c r="H11" s="200"/>
      <c r="I11" s="200"/>
      <c r="J11" s="200"/>
      <c r="K11" s="200"/>
      <c r="L11" s="200"/>
      <c r="M11" s="200"/>
      <c r="N11" s="200"/>
      <c r="O11" s="26"/>
      <c r="R11" s="125"/>
      <c r="S11" s="125"/>
    </row>
    <row r="12" spans="1:26" ht="13.15" x14ac:dyDescent="0.4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25"/>
      <c r="S12" s="125"/>
    </row>
    <row r="13" spans="1:26" ht="18" customHeight="1" x14ac:dyDescent="0.4">
      <c r="A13" s="20"/>
      <c r="B13" s="27"/>
      <c r="C13" s="54">
        <v>2020</v>
      </c>
      <c r="D13" s="30">
        <v>2021</v>
      </c>
      <c r="E13" s="9"/>
      <c r="F13" s="211">
        <v>2022</v>
      </c>
      <c r="G13" s="211"/>
      <c r="H13" s="211"/>
      <c r="I13" s="211"/>
      <c r="J13" s="211"/>
      <c r="K13" s="211"/>
      <c r="L13" s="201" t="s">
        <v>23</v>
      </c>
      <c r="M13" s="209" t="s">
        <v>395</v>
      </c>
      <c r="N13" s="209" t="s">
        <v>404</v>
      </c>
      <c r="O13" s="26"/>
      <c r="R13" s="125"/>
      <c r="S13" s="125"/>
    </row>
    <row r="14" spans="1:26" ht="26.25" x14ac:dyDescent="0.4">
      <c r="A14" s="20"/>
      <c r="B14" s="31"/>
      <c r="C14" s="29" t="s">
        <v>386</v>
      </c>
      <c r="D14" s="29" t="s">
        <v>386</v>
      </c>
      <c r="E14" s="29"/>
      <c r="F14" s="186" t="s">
        <v>382</v>
      </c>
      <c r="G14" s="186" t="s">
        <v>383</v>
      </c>
      <c r="H14" s="186" t="s">
        <v>384</v>
      </c>
      <c r="I14" s="186" t="s">
        <v>385</v>
      </c>
      <c r="J14" s="181" t="s">
        <v>381</v>
      </c>
      <c r="K14" s="188" t="s">
        <v>386</v>
      </c>
      <c r="L14" s="201"/>
      <c r="M14" s="209"/>
      <c r="N14" s="209"/>
      <c r="O14" s="26"/>
    </row>
    <row r="15" spans="1:26" ht="13.15" x14ac:dyDescent="0.4">
      <c r="A15" s="55" t="s">
        <v>3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26"/>
      <c r="P15" s="116"/>
    </row>
    <row r="16" spans="1:26" ht="13.5" x14ac:dyDescent="0.35">
      <c r="A16" s="132">
        <v>71001</v>
      </c>
      <c r="B16" s="57" t="s">
        <v>266</v>
      </c>
      <c r="C16" s="58">
        <v>4848</v>
      </c>
      <c r="D16" s="58">
        <v>6544.333333333333</v>
      </c>
      <c r="E16" s="59"/>
      <c r="F16" s="58">
        <v>7075</v>
      </c>
      <c r="G16" s="58">
        <v>7303.666666666667</v>
      </c>
      <c r="H16" s="58">
        <v>7746.666666666667</v>
      </c>
      <c r="I16" s="58">
        <v>7705.666666666667</v>
      </c>
      <c r="J16" s="58">
        <v>8034</v>
      </c>
      <c r="K16" s="58">
        <v>8373.3333333333339</v>
      </c>
      <c r="L16" s="60">
        <v>4.223715874201317</v>
      </c>
      <c r="M16" s="60">
        <v>27.947842917536825</v>
      </c>
      <c r="N16" s="60">
        <v>34.990374037403726</v>
      </c>
      <c r="O16" s="26"/>
      <c r="P16" s="115"/>
      <c r="V16" s="127"/>
      <c r="W16" s="127"/>
      <c r="X16" s="127"/>
      <c r="Y16" s="127"/>
      <c r="Z16" s="127"/>
    </row>
    <row r="17" spans="1:26" ht="13.5" x14ac:dyDescent="0.35">
      <c r="A17" s="132">
        <v>71002</v>
      </c>
      <c r="B17" s="57" t="s">
        <v>267</v>
      </c>
      <c r="C17" s="58">
        <v>7074.6</v>
      </c>
      <c r="D17" s="58">
        <v>8773.7999999999993</v>
      </c>
      <c r="E17" s="59"/>
      <c r="F17" s="58">
        <v>9101.2000000000007</v>
      </c>
      <c r="G17" s="58">
        <v>9295</v>
      </c>
      <c r="H17" s="58">
        <v>9800.7999999999993</v>
      </c>
      <c r="I17" s="58">
        <v>9963.6</v>
      </c>
      <c r="J17" s="58">
        <v>10275.799999999999</v>
      </c>
      <c r="K17" s="58">
        <v>10560</v>
      </c>
      <c r="L17" s="60">
        <v>2.7657214036863387</v>
      </c>
      <c r="M17" s="60">
        <v>20.358339601996867</v>
      </c>
      <c r="N17" s="60">
        <v>24.018319056907789</v>
      </c>
      <c r="O17" s="26"/>
      <c r="P17" s="115"/>
      <c r="V17" s="127"/>
      <c r="W17" s="127"/>
      <c r="X17" s="127"/>
      <c r="Y17" s="127"/>
      <c r="Z17" s="127"/>
    </row>
    <row r="18" spans="1:26" ht="13.5" x14ac:dyDescent="0.35">
      <c r="A18" s="132">
        <v>71003</v>
      </c>
      <c r="B18" s="57" t="s">
        <v>268</v>
      </c>
      <c r="C18" s="58">
        <v>8812</v>
      </c>
      <c r="D18" s="58">
        <v>11520</v>
      </c>
      <c r="E18" s="59"/>
      <c r="F18" s="58">
        <v>10815</v>
      </c>
      <c r="G18" s="58">
        <v>11384</v>
      </c>
      <c r="H18" s="58">
        <v>11490</v>
      </c>
      <c r="I18" s="58">
        <v>12262</v>
      </c>
      <c r="J18" s="58">
        <v>12828</v>
      </c>
      <c r="K18" s="58">
        <v>13127</v>
      </c>
      <c r="L18" s="60">
        <v>2.3308387901465499</v>
      </c>
      <c r="M18" s="60">
        <v>13.949652777777777</v>
      </c>
      <c r="N18" s="60">
        <v>30.730821606899681</v>
      </c>
      <c r="O18" s="26"/>
      <c r="P18" s="115"/>
      <c r="V18" s="127"/>
      <c r="W18" s="127"/>
      <c r="X18" s="127"/>
      <c r="Y18" s="127"/>
      <c r="Z18" s="127"/>
    </row>
    <row r="19" spans="1:26" ht="13.5" x14ac:dyDescent="0.35">
      <c r="A19" s="132">
        <v>71004</v>
      </c>
      <c r="B19" s="57" t="s">
        <v>269</v>
      </c>
      <c r="C19" s="58">
        <v>10838.5</v>
      </c>
      <c r="D19" s="58">
        <v>14646</v>
      </c>
      <c r="E19" s="59"/>
      <c r="F19" s="58">
        <v>13827.75</v>
      </c>
      <c r="G19" s="58">
        <v>14720.25</v>
      </c>
      <c r="H19" s="58">
        <v>14714.5</v>
      </c>
      <c r="I19" s="58">
        <v>15734</v>
      </c>
      <c r="J19" s="58">
        <v>15879</v>
      </c>
      <c r="K19" s="58">
        <v>16241</v>
      </c>
      <c r="L19" s="60">
        <v>2.279740537817232</v>
      </c>
      <c r="M19" s="60">
        <v>10.890345486822351</v>
      </c>
      <c r="N19" s="60">
        <v>35.129399824698979</v>
      </c>
      <c r="O19" s="61"/>
      <c r="P19" s="115"/>
      <c r="V19" s="127"/>
      <c r="W19" s="127"/>
      <c r="X19" s="127"/>
      <c r="Y19" s="127"/>
      <c r="Z19" s="127"/>
    </row>
    <row r="20" spans="1:26" ht="13.5" x14ac:dyDescent="0.35">
      <c r="A20" s="132">
        <v>71005</v>
      </c>
      <c r="B20" s="57" t="s">
        <v>270</v>
      </c>
      <c r="C20" s="58">
        <v>11749.5</v>
      </c>
      <c r="D20" s="58">
        <v>15504.5</v>
      </c>
      <c r="E20" s="59"/>
      <c r="F20" s="58">
        <v>14728.5</v>
      </c>
      <c r="G20" s="58">
        <v>15674.25</v>
      </c>
      <c r="H20" s="58">
        <v>15626.5</v>
      </c>
      <c r="I20" s="58">
        <v>16466.75</v>
      </c>
      <c r="J20" s="58">
        <v>16707.75</v>
      </c>
      <c r="K20" s="58">
        <v>17048</v>
      </c>
      <c r="L20" s="60">
        <v>2.0364800766111468</v>
      </c>
      <c r="M20" s="60">
        <v>9.955174304234248</v>
      </c>
      <c r="N20" s="60">
        <v>31.958806757734372</v>
      </c>
      <c r="O20" s="26"/>
      <c r="P20" s="115"/>
      <c r="V20" s="127"/>
      <c r="W20" s="127"/>
      <c r="X20" s="127"/>
      <c r="Y20" s="127"/>
      <c r="Z20" s="127"/>
    </row>
    <row r="21" spans="1:26" ht="13.5" x14ac:dyDescent="0.35">
      <c r="A21" s="132">
        <v>71006</v>
      </c>
      <c r="B21" s="57" t="s">
        <v>271</v>
      </c>
      <c r="C21" s="58">
        <v>11691.25</v>
      </c>
      <c r="D21" s="58">
        <v>15656.5</v>
      </c>
      <c r="E21" s="59"/>
      <c r="F21" s="58">
        <v>15214.5</v>
      </c>
      <c r="G21" s="58">
        <v>16039</v>
      </c>
      <c r="H21" s="58">
        <v>15908</v>
      </c>
      <c r="I21" s="58">
        <v>16769</v>
      </c>
      <c r="J21" s="58">
        <v>17068.75</v>
      </c>
      <c r="K21" s="58">
        <v>17658.5</v>
      </c>
      <c r="L21" s="60">
        <v>3.4551446356645865</v>
      </c>
      <c r="M21" s="60">
        <v>12.787021364928307</v>
      </c>
      <c r="N21" s="60">
        <v>33.916390462953075</v>
      </c>
      <c r="O21" s="26"/>
      <c r="P21" s="115"/>
      <c r="V21" s="127"/>
      <c r="W21" s="127"/>
      <c r="X21" s="127"/>
      <c r="Y21" s="127"/>
      <c r="Z21" s="127"/>
    </row>
    <row r="22" spans="1:26" ht="13.5" x14ac:dyDescent="0.35">
      <c r="A22" s="132">
        <v>71007</v>
      </c>
      <c r="B22" s="57" t="s">
        <v>272</v>
      </c>
      <c r="C22" s="58">
        <v>13302.75</v>
      </c>
      <c r="D22" s="58">
        <v>16216.25</v>
      </c>
      <c r="E22" s="59"/>
      <c r="F22" s="58">
        <v>15993</v>
      </c>
      <c r="G22" s="58">
        <v>16386.75</v>
      </c>
      <c r="H22" s="58">
        <v>16882.75</v>
      </c>
      <c r="I22" s="58">
        <v>17634.75</v>
      </c>
      <c r="J22" s="58">
        <v>18026.25</v>
      </c>
      <c r="K22" s="58">
        <v>18586</v>
      </c>
      <c r="L22" s="60">
        <v>3.1051938145759683</v>
      </c>
      <c r="M22" s="60">
        <v>14.613427888691888</v>
      </c>
      <c r="N22" s="60">
        <v>21.901486534739067</v>
      </c>
      <c r="O22" s="26"/>
      <c r="P22" s="115"/>
      <c r="V22" s="127"/>
      <c r="W22" s="127"/>
      <c r="X22" s="127"/>
      <c r="Y22" s="127"/>
      <c r="Z22" s="127"/>
    </row>
    <row r="23" spans="1:26" ht="13.5" x14ac:dyDescent="0.35">
      <c r="A23" s="132">
        <v>71009</v>
      </c>
      <c r="B23" s="57" t="s">
        <v>273</v>
      </c>
      <c r="C23" s="58">
        <v>14068.25</v>
      </c>
      <c r="D23" s="58">
        <v>18112.5</v>
      </c>
      <c r="E23" s="59"/>
      <c r="F23" s="58">
        <v>17740</v>
      </c>
      <c r="G23" s="58">
        <v>18470.5</v>
      </c>
      <c r="H23" s="58">
        <v>18387.75</v>
      </c>
      <c r="I23" s="58">
        <v>18759</v>
      </c>
      <c r="J23" s="58">
        <v>19187.75</v>
      </c>
      <c r="K23" s="58">
        <v>20435.5</v>
      </c>
      <c r="L23" s="60">
        <v>6.5028468684447116</v>
      </c>
      <c r="M23" s="60">
        <v>12.82539682539683</v>
      </c>
      <c r="N23" s="60">
        <v>28.747356636397559</v>
      </c>
      <c r="O23" s="26"/>
      <c r="P23" s="115"/>
      <c r="V23" s="127"/>
      <c r="W23" s="127"/>
      <c r="X23" s="127"/>
      <c r="Y23" s="127"/>
      <c r="Z23" s="127"/>
    </row>
    <row r="24" spans="1:26" ht="13.5" x14ac:dyDescent="0.35">
      <c r="A24" s="132">
        <v>71010</v>
      </c>
      <c r="B24" s="57" t="s">
        <v>274</v>
      </c>
      <c r="C24" s="58">
        <v>11947</v>
      </c>
      <c r="D24" s="58">
        <v>15322.333333333334</v>
      </c>
      <c r="E24" s="59"/>
      <c r="F24" s="58">
        <v>14230</v>
      </c>
      <c r="G24" s="58">
        <v>15005</v>
      </c>
      <c r="H24" s="58">
        <v>15429.333333333334</v>
      </c>
      <c r="I24" s="58">
        <v>16466</v>
      </c>
      <c r="J24" s="58">
        <v>16600</v>
      </c>
      <c r="K24" s="58">
        <v>17279.333333333332</v>
      </c>
      <c r="L24" s="60">
        <v>4.0923694779116282</v>
      </c>
      <c r="M24" s="60">
        <v>12.772206147888699</v>
      </c>
      <c r="N24" s="60">
        <v>28.252559917413024</v>
      </c>
      <c r="O24" s="26"/>
      <c r="P24" s="115"/>
      <c r="V24" s="127"/>
      <c r="W24" s="127"/>
      <c r="X24" s="127"/>
      <c r="Y24" s="127"/>
      <c r="Z24" s="127"/>
    </row>
    <row r="25" spans="1:26" ht="13.5" x14ac:dyDescent="0.35">
      <c r="A25" s="132">
        <v>71011</v>
      </c>
      <c r="B25" s="57" t="s">
        <v>275</v>
      </c>
      <c r="C25" s="58">
        <v>12650.666666666666</v>
      </c>
      <c r="D25" s="58">
        <v>16120.333333333334</v>
      </c>
      <c r="E25" s="59"/>
      <c r="F25" s="58">
        <v>15229</v>
      </c>
      <c r="G25" s="58">
        <v>16110</v>
      </c>
      <c r="H25" s="58">
        <v>16540</v>
      </c>
      <c r="I25" s="58">
        <v>17059.333333333332</v>
      </c>
      <c r="J25" s="58">
        <v>17578</v>
      </c>
      <c r="K25" s="58">
        <v>18147.666666666668</v>
      </c>
      <c r="L25" s="60">
        <v>3.2407934160124441</v>
      </c>
      <c r="M25" s="60">
        <v>12.576249457207256</v>
      </c>
      <c r="N25" s="60">
        <v>27.426749578414842</v>
      </c>
      <c r="O25" s="26"/>
      <c r="P25" s="115"/>
      <c r="V25" s="127"/>
      <c r="W25" s="127"/>
      <c r="X25" s="127"/>
      <c r="Y25" s="127"/>
      <c r="Z25" s="127"/>
    </row>
    <row r="26" spans="1:26" ht="13.5" x14ac:dyDescent="0.35">
      <c r="A26" s="132">
        <v>71012</v>
      </c>
      <c r="B26" s="57" t="s">
        <v>276</v>
      </c>
      <c r="C26" s="58">
        <v>11200.333333333334</v>
      </c>
      <c r="D26" s="58">
        <v>14972.666666666666</v>
      </c>
      <c r="E26" s="59"/>
      <c r="F26" s="58">
        <v>15698</v>
      </c>
      <c r="G26" s="58">
        <v>15767.666666666666</v>
      </c>
      <c r="H26" s="58">
        <v>16240.333333333334</v>
      </c>
      <c r="I26" s="58">
        <v>16895.666666666668</v>
      </c>
      <c r="J26" s="58">
        <v>17327.333333333332</v>
      </c>
      <c r="K26" s="58">
        <v>17586.666666666668</v>
      </c>
      <c r="L26" s="60">
        <v>1.4966719248970861</v>
      </c>
      <c r="M26" s="60">
        <v>17.458479896700663</v>
      </c>
      <c r="N26" s="60">
        <v>33.680545221868385</v>
      </c>
      <c r="O26" s="26"/>
      <c r="P26" s="115"/>
      <c r="V26" s="127"/>
      <c r="W26" s="127"/>
      <c r="X26" s="127"/>
      <c r="Y26" s="127"/>
      <c r="Z26" s="127"/>
    </row>
    <row r="27" spans="1:26" ht="13.5" x14ac:dyDescent="0.35">
      <c r="A27" s="132">
        <v>71013</v>
      </c>
      <c r="B27" s="57" t="s">
        <v>277</v>
      </c>
      <c r="C27" s="58">
        <v>8860.6666666666661</v>
      </c>
      <c r="D27" s="58">
        <v>11353.666666666666</v>
      </c>
      <c r="E27" s="59"/>
      <c r="F27" s="58">
        <v>11928</v>
      </c>
      <c r="G27" s="58">
        <v>12014.333333333334</v>
      </c>
      <c r="H27" s="58">
        <v>12044</v>
      </c>
      <c r="I27" s="58">
        <v>13465</v>
      </c>
      <c r="J27" s="58">
        <v>13575.666666666666</v>
      </c>
      <c r="K27" s="58">
        <v>14528.333333333334</v>
      </c>
      <c r="L27" s="60">
        <v>7.0174577061900001</v>
      </c>
      <c r="M27" s="60">
        <v>27.961598308916358</v>
      </c>
      <c r="N27" s="60">
        <v>28.135580467985854</v>
      </c>
      <c r="O27" s="26"/>
      <c r="P27" s="115"/>
      <c r="V27" s="127"/>
      <c r="W27" s="127"/>
      <c r="X27" s="127"/>
      <c r="Y27" s="127"/>
      <c r="Z27" s="127"/>
    </row>
    <row r="28" spans="1:26" ht="13.5" x14ac:dyDescent="0.35">
      <c r="A28" s="132">
        <v>71014</v>
      </c>
      <c r="B28" s="57" t="s">
        <v>278</v>
      </c>
      <c r="C28" s="58">
        <v>11515.666666666666</v>
      </c>
      <c r="D28" s="58">
        <v>15745.333333333334</v>
      </c>
      <c r="E28" s="59"/>
      <c r="F28" s="58">
        <v>18700</v>
      </c>
      <c r="G28" s="58">
        <v>19021</v>
      </c>
      <c r="H28" s="58">
        <v>19621</v>
      </c>
      <c r="I28" s="58">
        <v>19197.666666666668</v>
      </c>
      <c r="J28" s="58">
        <v>18375.666666666668</v>
      </c>
      <c r="K28" s="58">
        <v>18985.333333333332</v>
      </c>
      <c r="L28" s="60">
        <v>3.3177934587407032</v>
      </c>
      <c r="M28" s="60">
        <v>20.577525616055546</v>
      </c>
      <c r="N28" s="60">
        <v>36.729672619909117</v>
      </c>
      <c r="O28" s="26"/>
      <c r="P28" s="115"/>
      <c r="V28" s="127"/>
      <c r="W28" s="127"/>
      <c r="X28" s="127"/>
      <c r="Y28" s="127"/>
      <c r="Z28" s="127"/>
    </row>
    <row r="29" spans="1:26" ht="13.5" x14ac:dyDescent="0.35">
      <c r="A29" s="132">
        <v>71015</v>
      </c>
      <c r="B29" s="57" t="s">
        <v>279</v>
      </c>
      <c r="C29" s="58">
        <v>16000</v>
      </c>
      <c r="D29" s="58">
        <v>17692</v>
      </c>
      <c r="E29" s="59"/>
      <c r="F29" s="58">
        <v>22400</v>
      </c>
      <c r="G29" s="58">
        <v>22500</v>
      </c>
      <c r="H29" s="58">
        <v>22813</v>
      </c>
      <c r="I29" s="58">
        <v>22725</v>
      </c>
      <c r="J29" s="58">
        <v>22635</v>
      </c>
      <c r="K29" s="58">
        <v>22740</v>
      </c>
      <c r="L29" s="60">
        <v>0.46388336646785433</v>
      </c>
      <c r="M29" s="60">
        <v>28.532670133393623</v>
      </c>
      <c r="N29" s="60">
        <v>10.575000000000001</v>
      </c>
      <c r="O29" s="26"/>
      <c r="P29" s="115"/>
      <c r="V29" s="127"/>
      <c r="W29" s="127"/>
      <c r="X29" s="127"/>
      <c r="Y29" s="127"/>
      <c r="Z29" s="127"/>
    </row>
    <row r="30" spans="1:26" ht="13.5" x14ac:dyDescent="0.35">
      <c r="A30" s="132">
        <v>71016</v>
      </c>
      <c r="B30" s="57" t="s">
        <v>280</v>
      </c>
      <c r="C30" s="58">
        <v>15464.666666666666</v>
      </c>
      <c r="D30" s="58">
        <v>19267</v>
      </c>
      <c r="E30" s="59"/>
      <c r="F30" s="58">
        <v>23600.666666666668</v>
      </c>
      <c r="G30" s="58">
        <v>23379.333333333332</v>
      </c>
      <c r="H30" s="58">
        <v>23614.666666666668</v>
      </c>
      <c r="I30" s="58">
        <v>23169.666666666668</v>
      </c>
      <c r="J30" s="58">
        <v>23484.666666666668</v>
      </c>
      <c r="K30" s="58">
        <v>23669.666666666668</v>
      </c>
      <c r="L30" s="60">
        <v>0.78774803417833716</v>
      </c>
      <c r="M30" s="60">
        <v>22.850815729831673</v>
      </c>
      <c r="N30" s="60">
        <v>24.587231107470807</v>
      </c>
      <c r="O30" s="26"/>
      <c r="P30" s="115"/>
      <c r="V30" s="127"/>
      <c r="W30" s="127"/>
      <c r="X30" s="127"/>
      <c r="Y30" s="127"/>
      <c r="Z30" s="127"/>
    </row>
    <row r="31" spans="1:26" ht="13.5" x14ac:dyDescent="0.35">
      <c r="A31" s="132">
        <v>71017</v>
      </c>
      <c r="B31" s="57" t="s">
        <v>281</v>
      </c>
      <c r="C31" s="58">
        <v>15464.666666666666</v>
      </c>
      <c r="D31" s="58">
        <v>19194</v>
      </c>
      <c r="E31" s="59"/>
      <c r="F31" s="58">
        <v>23600.666666666668</v>
      </c>
      <c r="G31" s="58">
        <v>23379.333333333332</v>
      </c>
      <c r="H31" s="58">
        <v>23614.666666666668</v>
      </c>
      <c r="I31" s="58">
        <v>23169.666666666668</v>
      </c>
      <c r="J31" s="58">
        <v>23488.666666666668</v>
      </c>
      <c r="K31" s="58">
        <v>23719.666666666668</v>
      </c>
      <c r="L31" s="60">
        <v>0.9834530128004948</v>
      </c>
      <c r="M31" s="60">
        <v>23.578548852071822</v>
      </c>
      <c r="N31" s="60">
        <v>24.115187308703725</v>
      </c>
      <c r="O31" s="26"/>
      <c r="P31" s="115"/>
      <c r="V31" s="127"/>
      <c r="W31" s="127"/>
      <c r="X31" s="127"/>
      <c r="Y31" s="127"/>
      <c r="Z31" s="127"/>
    </row>
    <row r="32" spans="1:26" ht="13.5" x14ac:dyDescent="0.35">
      <c r="A32" s="132">
        <v>71018</v>
      </c>
      <c r="B32" s="57" t="s">
        <v>282</v>
      </c>
      <c r="C32" s="58">
        <v>15464.666666666666</v>
      </c>
      <c r="D32" s="58">
        <v>19244</v>
      </c>
      <c r="E32" s="59"/>
      <c r="F32" s="58">
        <v>23600.666666666668</v>
      </c>
      <c r="G32" s="58">
        <v>23379.333333333332</v>
      </c>
      <c r="H32" s="58">
        <v>23614.666666666668</v>
      </c>
      <c r="I32" s="58">
        <v>23169.666666666668</v>
      </c>
      <c r="J32" s="58">
        <v>23600</v>
      </c>
      <c r="K32" s="58">
        <v>23698.666666666668</v>
      </c>
      <c r="L32" s="60">
        <v>0.41807909604520965</v>
      </c>
      <c r="M32" s="60">
        <v>23.148340608328134</v>
      </c>
      <c r="N32" s="60">
        <v>24.438504979092123</v>
      </c>
      <c r="O32" s="26"/>
      <c r="P32" s="115"/>
      <c r="V32" s="127"/>
      <c r="W32" s="127"/>
      <c r="X32" s="127"/>
      <c r="Y32" s="127"/>
      <c r="Z32" s="127"/>
    </row>
    <row r="33" spans="1:26" ht="13.5" x14ac:dyDescent="0.35">
      <c r="A33" s="132">
        <v>71019</v>
      </c>
      <c r="B33" s="57" t="s">
        <v>283</v>
      </c>
      <c r="C33" s="58">
        <v>15464.666666666666</v>
      </c>
      <c r="D33" s="58">
        <v>19374.666666666668</v>
      </c>
      <c r="E33" s="59"/>
      <c r="F33" s="58">
        <v>23600.666666666668</v>
      </c>
      <c r="G33" s="58">
        <v>23379.333333333332</v>
      </c>
      <c r="H33" s="58">
        <v>23614.666666666668</v>
      </c>
      <c r="I33" s="58">
        <v>23169.666666666668</v>
      </c>
      <c r="J33" s="58">
        <v>23593</v>
      </c>
      <c r="K33" s="58">
        <v>23698.666666666668</v>
      </c>
      <c r="L33" s="60">
        <v>0.44787295666794957</v>
      </c>
      <c r="M33" s="60">
        <v>22.317803317046312</v>
      </c>
      <c r="N33" s="60">
        <v>25.283441824373853</v>
      </c>
      <c r="O33" s="26"/>
      <c r="P33" s="115"/>
      <c r="V33" s="127"/>
      <c r="W33" s="127"/>
      <c r="X33" s="127"/>
      <c r="Y33" s="127"/>
      <c r="Z33" s="127"/>
    </row>
    <row r="34" spans="1:26" ht="13.5" x14ac:dyDescent="0.35">
      <c r="A34" s="132">
        <v>71020</v>
      </c>
      <c r="B34" s="57" t="s">
        <v>284</v>
      </c>
      <c r="C34" s="58">
        <v>19710</v>
      </c>
      <c r="D34" s="58">
        <v>25409.666666666668</v>
      </c>
      <c r="E34" s="59"/>
      <c r="F34" s="58">
        <v>28845.333333333332</v>
      </c>
      <c r="G34" s="58">
        <v>29896</v>
      </c>
      <c r="H34" s="58">
        <v>30271</v>
      </c>
      <c r="I34" s="58">
        <v>29938.333333333332</v>
      </c>
      <c r="J34" s="58">
        <v>29686.666666666668</v>
      </c>
      <c r="K34" s="58">
        <v>30029</v>
      </c>
      <c r="L34" s="60">
        <v>1.1531551762856473</v>
      </c>
      <c r="M34" s="60">
        <v>18.17943302417715</v>
      </c>
      <c r="N34" s="60">
        <v>28.917639100287506</v>
      </c>
      <c r="O34" s="26"/>
      <c r="P34" s="115"/>
      <c r="V34" s="127"/>
      <c r="W34" s="127"/>
      <c r="X34" s="127"/>
      <c r="Y34" s="127"/>
      <c r="Z34" s="127"/>
    </row>
    <row r="35" spans="1:26" ht="13.5" x14ac:dyDescent="0.35">
      <c r="A35" s="132">
        <v>71021</v>
      </c>
      <c r="B35" s="57" t="s">
        <v>285</v>
      </c>
      <c r="C35" s="58">
        <v>11635</v>
      </c>
      <c r="D35" s="58">
        <v>16045.666666666666</v>
      </c>
      <c r="E35" s="59"/>
      <c r="F35" s="58">
        <v>19039</v>
      </c>
      <c r="G35" s="58">
        <v>19882.666666666668</v>
      </c>
      <c r="H35" s="58">
        <v>19800.333333333332</v>
      </c>
      <c r="I35" s="58">
        <v>19450.333333333332</v>
      </c>
      <c r="J35" s="58">
        <v>19439.666666666668</v>
      </c>
      <c r="K35" s="58">
        <v>19927.333333333332</v>
      </c>
      <c r="L35" s="60">
        <v>2.5086164028875535</v>
      </c>
      <c r="M35" s="60">
        <v>24.191370463468843</v>
      </c>
      <c r="N35" s="60">
        <v>37.908609081793429</v>
      </c>
      <c r="O35" s="26"/>
      <c r="P35" s="115"/>
      <c r="V35" s="127"/>
      <c r="W35" s="127"/>
      <c r="X35" s="127"/>
      <c r="Y35" s="127"/>
      <c r="Z35" s="127"/>
    </row>
    <row r="36" spans="1:26" ht="13.5" x14ac:dyDescent="0.35">
      <c r="A36" s="132">
        <v>71022</v>
      </c>
      <c r="B36" s="57" t="s">
        <v>286</v>
      </c>
      <c r="C36" s="58">
        <v>12151.333333333334</v>
      </c>
      <c r="D36" s="58">
        <v>15557.333333333334</v>
      </c>
      <c r="E36" s="59"/>
      <c r="F36" s="58">
        <v>18015.333333333332</v>
      </c>
      <c r="G36" s="58">
        <v>18699</v>
      </c>
      <c r="H36" s="58">
        <v>18960.666666666668</v>
      </c>
      <c r="I36" s="58">
        <v>18542.666666666668</v>
      </c>
      <c r="J36" s="58">
        <v>18693.333333333332</v>
      </c>
      <c r="K36" s="58">
        <v>19216.666666666668</v>
      </c>
      <c r="L36" s="60">
        <v>2.7995720399429436</v>
      </c>
      <c r="M36" s="60">
        <v>23.521597531710658</v>
      </c>
      <c r="N36" s="60">
        <v>28.029845833104726</v>
      </c>
      <c r="O36" s="26"/>
      <c r="P36" s="115"/>
      <c r="V36" s="127"/>
      <c r="W36" s="127"/>
      <c r="X36" s="127"/>
      <c r="Y36" s="127"/>
      <c r="Z36" s="127"/>
    </row>
    <row r="37" spans="1:26" ht="13.5" x14ac:dyDescent="0.35">
      <c r="A37" s="132">
        <v>71023</v>
      </c>
      <c r="B37" s="57" t="s">
        <v>287</v>
      </c>
      <c r="C37" s="58">
        <v>12814.666666666666</v>
      </c>
      <c r="D37" s="58">
        <v>17103</v>
      </c>
      <c r="E37" s="59"/>
      <c r="F37" s="58">
        <v>20204.333333333332</v>
      </c>
      <c r="G37" s="58">
        <v>21109.333333333332</v>
      </c>
      <c r="H37" s="58">
        <v>21667</v>
      </c>
      <c r="I37" s="58">
        <v>20539.666666666668</v>
      </c>
      <c r="J37" s="58">
        <v>20980</v>
      </c>
      <c r="K37" s="58">
        <v>21315.666666666668</v>
      </c>
      <c r="L37" s="60">
        <v>1.5999364474102329</v>
      </c>
      <c r="M37" s="60">
        <v>24.631156327349977</v>
      </c>
      <c r="N37" s="60">
        <v>33.4642597024243</v>
      </c>
      <c r="O37" s="26"/>
      <c r="P37" s="115"/>
      <c r="V37" s="127"/>
      <c r="W37" s="127"/>
      <c r="X37" s="127"/>
      <c r="Y37" s="127"/>
      <c r="Z37" s="127"/>
    </row>
    <row r="38" spans="1:26" ht="13.5" x14ac:dyDescent="0.35">
      <c r="A38" s="132">
        <v>71024</v>
      </c>
      <c r="B38" s="57" t="s">
        <v>288</v>
      </c>
      <c r="C38" s="58">
        <v>13819</v>
      </c>
      <c r="D38" s="58">
        <v>18421</v>
      </c>
      <c r="E38" s="59"/>
      <c r="F38" s="58">
        <v>21850</v>
      </c>
      <c r="G38" s="58">
        <v>22250</v>
      </c>
      <c r="H38" s="58">
        <v>22875</v>
      </c>
      <c r="I38" s="58">
        <v>23600</v>
      </c>
      <c r="J38" s="58">
        <v>22021</v>
      </c>
      <c r="K38" s="58">
        <v>22354</v>
      </c>
      <c r="L38" s="60">
        <v>1.512192906770804</v>
      </c>
      <c r="M38" s="60">
        <v>21.350632430378379</v>
      </c>
      <c r="N38" s="60">
        <v>33.301975540921916</v>
      </c>
      <c r="O38" s="26"/>
      <c r="P38" s="115"/>
      <c r="V38" s="127"/>
      <c r="W38" s="127"/>
      <c r="X38" s="127"/>
      <c r="Y38" s="127"/>
      <c r="Z38" s="127"/>
    </row>
    <row r="39" spans="1:26" ht="13.5" x14ac:dyDescent="0.35">
      <c r="A39" s="132">
        <v>71025</v>
      </c>
      <c r="B39" s="57" t="s">
        <v>289</v>
      </c>
      <c r="C39" s="58">
        <v>24087.666666666668</v>
      </c>
      <c r="D39" s="58">
        <v>33173.666666666664</v>
      </c>
      <c r="E39" s="59"/>
      <c r="F39" s="58">
        <v>40801.666666666664</v>
      </c>
      <c r="G39" s="58">
        <v>42577.666666666664</v>
      </c>
      <c r="H39" s="58">
        <v>43215.333333333336</v>
      </c>
      <c r="I39" s="58">
        <v>42738.666666666664</v>
      </c>
      <c r="J39" s="58">
        <v>40141.666666666664</v>
      </c>
      <c r="K39" s="58">
        <v>41508.333333333336</v>
      </c>
      <c r="L39" s="60">
        <v>3.4046086776001738</v>
      </c>
      <c r="M39" s="60">
        <v>25.124345615498257</v>
      </c>
      <c r="N39" s="60">
        <v>37.720548551817657</v>
      </c>
      <c r="O39" s="26"/>
      <c r="P39" s="115"/>
      <c r="V39" s="127"/>
      <c r="W39" s="127"/>
      <c r="X39" s="127"/>
      <c r="Y39" s="127"/>
      <c r="Z39" s="127"/>
    </row>
    <row r="40" spans="1:26" ht="13.5" x14ac:dyDescent="0.35">
      <c r="A40" s="132">
        <v>71026</v>
      </c>
      <c r="B40" s="57" t="s">
        <v>290</v>
      </c>
      <c r="C40" s="58">
        <v>13065</v>
      </c>
      <c r="D40" s="58">
        <v>17416</v>
      </c>
      <c r="E40" s="59"/>
      <c r="F40" s="58">
        <v>20798.666666666668</v>
      </c>
      <c r="G40" s="58">
        <v>21660.333333333332</v>
      </c>
      <c r="H40" s="58">
        <v>21844</v>
      </c>
      <c r="I40" s="58">
        <v>20291.333333333332</v>
      </c>
      <c r="J40" s="58">
        <v>21282.666666666668</v>
      </c>
      <c r="K40" s="58">
        <v>21661.666666666668</v>
      </c>
      <c r="L40" s="60">
        <v>1.7807918807166923</v>
      </c>
      <c r="M40" s="60">
        <v>24.377966620731904</v>
      </c>
      <c r="N40" s="60">
        <v>33.302717183314186</v>
      </c>
      <c r="O40" s="26"/>
      <c r="P40" s="115"/>
      <c r="V40" s="127"/>
      <c r="W40" s="127"/>
      <c r="X40" s="127"/>
      <c r="Y40" s="127"/>
      <c r="Z40" s="127"/>
    </row>
    <row r="41" spans="1:26" ht="13.5" x14ac:dyDescent="0.35">
      <c r="A41" s="132">
        <v>71027</v>
      </c>
      <c r="B41" s="57" t="s">
        <v>291</v>
      </c>
      <c r="C41" s="58">
        <v>17699.666666666668</v>
      </c>
      <c r="D41" s="58">
        <v>22224.333333333332</v>
      </c>
      <c r="E41" s="59"/>
      <c r="F41" s="58">
        <v>26266.666666666668</v>
      </c>
      <c r="G41" s="58">
        <v>27146</v>
      </c>
      <c r="H41" s="58">
        <v>26632</v>
      </c>
      <c r="I41" s="58">
        <v>26745.333333333332</v>
      </c>
      <c r="J41" s="58">
        <v>26548</v>
      </c>
      <c r="K41" s="58">
        <v>27475.333333333332</v>
      </c>
      <c r="L41" s="60">
        <v>3.493044046004723</v>
      </c>
      <c r="M41" s="60">
        <v>23.62725541073598</v>
      </c>
      <c r="N41" s="60">
        <v>25.563569935403674</v>
      </c>
      <c r="O41" s="26"/>
      <c r="P41" s="115"/>
      <c r="V41" s="127"/>
      <c r="W41" s="127"/>
      <c r="X41" s="127"/>
      <c r="Y41" s="127"/>
      <c r="Z41" s="127"/>
    </row>
    <row r="42" spans="1:26" ht="13.5" x14ac:dyDescent="0.35">
      <c r="A42" s="132">
        <v>71028</v>
      </c>
      <c r="B42" s="57" t="s">
        <v>292</v>
      </c>
      <c r="C42" s="58">
        <v>11431.333333333334</v>
      </c>
      <c r="D42" s="58">
        <v>15830</v>
      </c>
      <c r="E42" s="59"/>
      <c r="F42" s="58">
        <v>18923.333333333332</v>
      </c>
      <c r="G42" s="58">
        <v>19132</v>
      </c>
      <c r="H42" s="58">
        <v>19518.666666666668</v>
      </c>
      <c r="I42" s="58">
        <v>19127.666666666668</v>
      </c>
      <c r="J42" s="58">
        <v>19613.666666666668</v>
      </c>
      <c r="K42" s="58">
        <v>19935.333333333332</v>
      </c>
      <c r="L42" s="60">
        <v>1.640012916163891</v>
      </c>
      <c r="M42" s="60">
        <v>25.93388081701411</v>
      </c>
      <c r="N42" s="60">
        <v>38.479034233393584</v>
      </c>
      <c r="O42" s="26"/>
      <c r="P42" s="115"/>
      <c r="V42" s="127"/>
      <c r="W42" s="127"/>
      <c r="X42" s="127"/>
      <c r="Y42" s="127"/>
      <c r="Z42" s="127"/>
    </row>
    <row r="43" spans="1:26" ht="13.5" x14ac:dyDescent="0.35">
      <c r="A43" s="132">
        <v>71029</v>
      </c>
      <c r="B43" s="57" t="s">
        <v>293</v>
      </c>
      <c r="C43" s="58">
        <v>14375</v>
      </c>
      <c r="D43" s="58">
        <v>17573</v>
      </c>
      <c r="E43" s="59"/>
      <c r="F43" s="58">
        <v>21050</v>
      </c>
      <c r="G43" s="58">
        <v>22031</v>
      </c>
      <c r="H43" s="58">
        <v>22188</v>
      </c>
      <c r="I43" s="58">
        <v>21850</v>
      </c>
      <c r="J43" s="58">
        <v>22875</v>
      </c>
      <c r="K43" s="58">
        <v>21833</v>
      </c>
      <c r="L43" s="60">
        <v>-4.5551912568306037</v>
      </c>
      <c r="M43" s="60">
        <v>24.241734479030331</v>
      </c>
      <c r="N43" s="60">
        <v>22.246956521739136</v>
      </c>
      <c r="O43" s="26"/>
      <c r="P43" s="115"/>
      <c r="V43" s="127"/>
      <c r="W43" s="127"/>
      <c r="X43" s="127"/>
      <c r="Y43" s="127"/>
      <c r="Z43" s="127"/>
    </row>
    <row r="44" spans="1:26" ht="13.5" x14ac:dyDescent="0.35">
      <c r="A44" s="132">
        <v>71030</v>
      </c>
      <c r="B44" s="57" t="s">
        <v>294</v>
      </c>
      <c r="C44" s="58">
        <v>13340.333333333334</v>
      </c>
      <c r="D44" s="58">
        <v>17932</v>
      </c>
      <c r="E44" s="59"/>
      <c r="F44" s="58">
        <v>21477.333333333332</v>
      </c>
      <c r="G44" s="58">
        <v>21979.666666666668</v>
      </c>
      <c r="H44" s="58">
        <v>22323</v>
      </c>
      <c r="I44" s="58">
        <v>21771</v>
      </c>
      <c r="J44" s="58">
        <v>21606</v>
      </c>
      <c r="K44" s="58">
        <v>21834.666666666668</v>
      </c>
      <c r="L44" s="60">
        <v>1.0583479897559478</v>
      </c>
      <c r="M44" s="60">
        <v>21.763699903338551</v>
      </c>
      <c r="N44" s="60">
        <v>34.419429799355328</v>
      </c>
      <c r="O44" s="26"/>
      <c r="P44" s="115"/>
      <c r="V44" s="127"/>
      <c r="W44" s="127"/>
      <c r="X44" s="127"/>
      <c r="Y44" s="127"/>
      <c r="Z44" s="127"/>
    </row>
    <row r="45" spans="1:26" ht="13.5" x14ac:dyDescent="0.35">
      <c r="A45" s="132">
        <v>71031</v>
      </c>
      <c r="B45" s="57" t="s">
        <v>295</v>
      </c>
      <c r="C45" s="58">
        <v>18242.666666666668</v>
      </c>
      <c r="D45" s="58">
        <v>24102</v>
      </c>
      <c r="E45" s="59"/>
      <c r="F45" s="58">
        <v>26766.666666666668</v>
      </c>
      <c r="G45" s="58">
        <v>28497.333333333332</v>
      </c>
      <c r="H45" s="58">
        <v>28398.666666666668</v>
      </c>
      <c r="I45" s="58">
        <v>28185.333333333332</v>
      </c>
      <c r="J45" s="58">
        <v>28371</v>
      </c>
      <c r="K45" s="58">
        <v>28805.666666666668</v>
      </c>
      <c r="L45" s="60">
        <v>1.5320808807115283</v>
      </c>
      <c r="M45" s="60">
        <v>19.515669515669522</v>
      </c>
      <c r="N45" s="60">
        <v>32.118842274521263</v>
      </c>
      <c r="O45" s="26"/>
      <c r="P45" s="115"/>
      <c r="V45" s="127"/>
      <c r="W45" s="127"/>
      <c r="X45" s="127"/>
      <c r="Y45" s="127"/>
      <c r="Z45" s="127"/>
    </row>
    <row r="46" spans="1:26" ht="15" customHeight="1" x14ac:dyDescent="0.35">
      <c r="A46" s="132">
        <v>71032</v>
      </c>
      <c r="B46" s="65" t="s">
        <v>296</v>
      </c>
      <c r="C46" s="58">
        <v>13379</v>
      </c>
      <c r="D46" s="58">
        <v>17839</v>
      </c>
      <c r="E46" s="59"/>
      <c r="F46" s="58">
        <v>21584.333333333332</v>
      </c>
      <c r="G46" s="58">
        <v>22200</v>
      </c>
      <c r="H46" s="58">
        <v>22271</v>
      </c>
      <c r="I46" s="58">
        <v>22198</v>
      </c>
      <c r="J46" s="58">
        <v>22413.333333333332</v>
      </c>
      <c r="K46" s="58">
        <v>22231.333333333332</v>
      </c>
      <c r="L46" s="60">
        <v>-0.81201665675193491</v>
      </c>
      <c r="M46" s="60">
        <v>24.622082702692595</v>
      </c>
      <c r="N46" s="60">
        <v>33.33582480005979</v>
      </c>
      <c r="O46" s="26"/>
      <c r="P46" s="115"/>
      <c r="V46" s="127"/>
      <c r="W46" s="127"/>
      <c r="X46" s="127"/>
      <c r="Y46" s="127"/>
      <c r="Z46" s="127"/>
    </row>
    <row r="47" spans="1:26" ht="13.5" x14ac:dyDescent="0.35">
      <c r="A47" s="132">
        <v>71034</v>
      </c>
      <c r="B47" s="57" t="s">
        <v>297</v>
      </c>
      <c r="C47" s="58">
        <v>7280.2</v>
      </c>
      <c r="D47" s="58">
        <v>9188</v>
      </c>
      <c r="E47" s="59"/>
      <c r="F47" s="58">
        <v>9484.4</v>
      </c>
      <c r="G47" s="58">
        <v>10228.799999999999</v>
      </c>
      <c r="H47" s="58">
        <v>10956.8</v>
      </c>
      <c r="I47" s="58">
        <v>10860.6</v>
      </c>
      <c r="J47" s="58">
        <v>11205.4</v>
      </c>
      <c r="K47" s="58">
        <v>11178.6</v>
      </c>
      <c r="L47" s="60">
        <v>-0.23917039998571088</v>
      </c>
      <c r="M47" s="60">
        <v>21.665215498476286</v>
      </c>
      <c r="N47" s="60">
        <v>26.205324029559641</v>
      </c>
      <c r="O47" s="26"/>
      <c r="P47" s="115"/>
      <c r="V47" s="127"/>
      <c r="W47" s="127"/>
      <c r="X47" s="127"/>
      <c r="Y47" s="127"/>
      <c r="Z47" s="127"/>
    </row>
    <row r="48" spans="1:26" ht="13.5" x14ac:dyDescent="0.35">
      <c r="A48" s="132">
        <v>71035</v>
      </c>
      <c r="B48" s="57" t="s">
        <v>114</v>
      </c>
      <c r="C48" s="58">
        <v>8203</v>
      </c>
      <c r="D48" s="58">
        <v>12733.4</v>
      </c>
      <c r="E48" s="59"/>
      <c r="F48" s="58">
        <v>13320.2</v>
      </c>
      <c r="G48" s="58">
        <v>13319.4</v>
      </c>
      <c r="H48" s="58">
        <v>13542.4</v>
      </c>
      <c r="I48" s="58">
        <v>13816.2</v>
      </c>
      <c r="J48" s="58">
        <v>14371.8</v>
      </c>
      <c r="K48" s="58">
        <v>14299.4</v>
      </c>
      <c r="L48" s="60">
        <v>-0.50376431623039286</v>
      </c>
      <c r="M48" s="60">
        <v>12.298364930026541</v>
      </c>
      <c r="N48" s="60">
        <v>55.228574911617699</v>
      </c>
      <c r="O48" s="26"/>
      <c r="P48" s="115"/>
      <c r="V48" s="127"/>
      <c r="W48" s="127"/>
      <c r="X48" s="127"/>
      <c r="Y48" s="127"/>
      <c r="Z48" s="127"/>
    </row>
    <row r="49" spans="1:26" ht="13.5" x14ac:dyDescent="0.35">
      <c r="A49" s="132">
        <v>71036</v>
      </c>
      <c r="B49" s="57" t="s">
        <v>298</v>
      </c>
      <c r="C49" s="58">
        <v>6437</v>
      </c>
      <c r="D49" s="58">
        <v>7941.5</v>
      </c>
      <c r="E49" s="59"/>
      <c r="F49" s="58">
        <v>8515.3333333333339</v>
      </c>
      <c r="G49" s="58">
        <v>8626</v>
      </c>
      <c r="H49" s="58">
        <v>9425.6666666666661</v>
      </c>
      <c r="I49" s="58">
        <v>9382.6666666666661</v>
      </c>
      <c r="J49" s="58">
        <v>9688.6666666666661</v>
      </c>
      <c r="K49" s="58">
        <v>9843</v>
      </c>
      <c r="L49" s="60">
        <v>1.5929264432670509</v>
      </c>
      <c r="M49" s="60">
        <v>23.943839325064541</v>
      </c>
      <c r="N49" s="60">
        <v>23.372689140904157</v>
      </c>
      <c r="O49" s="26"/>
      <c r="P49" s="115"/>
      <c r="V49" s="127"/>
      <c r="W49" s="127"/>
      <c r="X49" s="127"/>
      <c r="Y49" s="127"/>
      <c r="Z49" s="127"/>
    </row>
    <row r="50" spans="1:26" ht="13.5" x14ac:dyDescent="0.35">
      <c r="A50" s="134">
        <v>71037</v>
      </c>
      <c r="B50" s="57" t="s">
        <v>299</v>
      </c>
      <c r="C50" s="58">
        <v>7255</v>
      </c>
      <c r="D50" s="58">
        <v>9473.2000000000007</v>
      </c>
      <c r="E50" s="59"/>
      <c r="F50" s="58">
        <v>10124.6</v>
      </c>
      <c r="G50" s="58">
        <v>10335.799999999999</v>
      </c>
      <c r="H50" s="58">
        <v>11259.8</v>
      </c>
      <c r="I50" s="58">
        <v>11126.6</v>
      </c>
      <c r="J50" s="58">
        <v>11632.4</v>
      </c>
      <c r="K50" s="58">
        <v>12104.6</v>
      </c>
      <c r="L50" s="60">
        <v>4.0593514665933084</v>
      </c>
      <c r="M50" s="60">
        <v>27.777308617996034</v>
      </c>
      <c r="N50" s="60">
        <v>30.574776016540326</v>
      </c>
      <c r="O50" s="26"/>
      <c r="P50" s="115"/>
      <c r="V50" s="127"/>
      <c r="W50" s="127"/>
      <c r="X50" s="127"/>
      <c r="Y50" s="127"/>
      <c r="Z50" s="127"/>
    </row>
    <row r="51" spans="1:26" ht="13.5" x14ac:dyDescent="0.35">
      <c r="A51" s="132">
        <v>71038</v>
      </c>
      <c r="B51" s="57" t="s">
        <v>300</v>
      </c>
      <c r="C51" s="58">
        <v>7848</v>
      </c>
      <c r="D51" s="58">
        <v>9950</v>
      </c>
      <c r="E51" s="59"/>
      <c r="F51" s="58">
        <v>10453.799999999999</v>
      </c>
      <c r="G51" s="58">
        <v>10743.6</v>
      </c>
      <c r="H51" s="58">
        <v>11465</v>
      </c>
      <c r="I51" s="58">
        <v>11529</v>
      </c>
      <c r="J51" s="58">
        <v>12149.2</v>
      </c>
      <c r="K51" s="58">
        <v>12425</v>
      </c>
      <c r="L51" s="60">
        <v>2.2701083198893635</v>
      </c>
      <c r="M51" s="60">
        <v>24.874371859296485</v>
      </c>
      <c r="N51" s="60">
        <v>26.783893985728845</v>
      </c>
      <c r="O51" s="26"/>
      <c r="P51" s="115"/>
      <c r="V51" s="127"/>
      <c r="W51" s="127"/>
      <c r="X51" s="127"/>
      <c r="Y51" s="127"/>
      <c r="Z51" s="127"/>
    </row>
    <row r="52" spans="1:26" ht="13.5" x14ac:dyDescent="0.35">
      <c r="A52" s="132">
        <v>71039</v>
      </c>
      <c r="B52" s="57" t="s">
        <v>301</v>
      </c>
      <c r="C52" s="58">
        <v>6987.6</v>
      </c>
      <c r="D52" s="58">
        <v>9346.6</v>
      </c>
      <c r="E52" s="59"/>
      <c r="F52" s="58">
        <v>9639.2000000000007</v>
      </c>
      <c r="G52" s="58">
        <v>10213</v>
      </c>
      <c r="H52" s="58">
        <v>10693.4</v>
      </c>
      <c r="I52" s="58">
        <v>10507</v>
      </c>
      <c r="J52" s="58">
        <v>11037</v>
      </c>
      <c r="K52" s="58">
        <v>11155.8</v>
      </c>
      <c r="L52" s="60">
        <v>1.0763794509377478</v>
      </c>
      <c r="M52" s="60">
        <v>19.356771446301323</v>
      </c>
      <c r="N52" s="60">
        <v>33.759803079741246</v>
      </c>
      <c r="O52" s="26"/>
      <c r="P52" s="115"/>
      <c r="V52" s="127"/>
      <c r="W52" s="127"/>
      <c r="X52" s="127"/>
      <c r="Y52" s="127"/>
      <c r="Z52" s="127"/>
    </row>
    <row r="53" spans="1:26" ht="13.5" x14ac:dyDescent="0.35">
      <c r="A53" s="132">
        <v>81001</v>
      </c>
      <c r="B53" s="57" t="s">
        <v>302</v>
      </c>
      <c r="C53" s="58">
        <v>22921</v>
      </c>
      <c r="D53" s="58">
        <v>25229</v>
      </c>
      <c r="E53" s="59"/>
      <c r="F53" s="58">
        <v>28633</v>
      </c>
      <c r="G53" s="58">
        <v>27760</v>
      </c>
      <c r="H53" s="58">
        <v>27000</v>
      </c>
      <c r="I53" s="58">
        <v>27167</v>
      </c>
      <c r="J53" s="58">
        <v>28625</v>
      </c>
      <c r="K53" s="58">
        <v>31750</v>
      </c>
      <c r="L53" s="60">
        <v>10.917030567685583</v>
      </c>
      <c r="M53" s="60">
        <v>25.847239288120804</v>
      </c>
      <c r="N53" s="60">
        <v>10.069368701191038</v>
      </c>
      <c r="O53" s="26"/>
      <c r="P53" s="115"/>
      <c r="V53" s="127"/>
      <c r="W53" s="127"/>
      <c r="X53" s="127"/>
      <c r="Y53" s="127"/>
      <c r="Z53" s="127"/>
    </row>
    <row r="54" spans="1:26" ht="13.5" x14ac:dyDescent="0.35">
      <c r="A54" s="132">
        <v>81002</v>
      </c>
      <c r="B54" s="57" t="s">
        <v>303</v>
      </c>
      <c r="C54" s="58">
        <v>13267</v>
      </c>
      <c r="D54" s="58">
        <v>15597</v>
      </c>
      <c r="E54" s="59"/>
      <c r="F54" s="58">
        <v>18567</v>
      </c>
      <c r="G54" s="58">
        <v>19237</v>
      </c>
      <c r="H54" s="58">
        <v>19800</v>
      </c>
      <c r="I54" s="58">
        <v>22093</v>
      </c>
      <c r="J54" s="58">
        <v>21707</v>
      </c>
      <c r="K54" s="58">
        <v>18307</v>
      </c>
      <c r="L54" s="60">
        <v>-15.66315013590086</v>
      </c>
      <c r="M54" s="60">
        <v>17.375136244149523</v>
      </c>
      <c r="N54" s="60">
        <v>17.562372804703408</v>
      </c>
      <c r="O54" s="26"/>
      <c r="P54" s="115"/>
      <c r="V54" s="127"/>
      <c r="W54" s="127"/>
      <c r="X54" s="127"/>
      <c r="Y54" s="127"/>
      <c r="Z54" s="127"/>
    </row>
    <row r="55" spans="1:26" ht="13.5" x14ac:dyDescent="0.35">
      <c r="A55" s="132">
        <v>81003</v>
      </c>
      <c r="B55" s="57" t="s">
        <v>304</v>
      </c>
      <c r="C55" s="58">
        <v>17958</v>
      </c>
      <c r="D55" s="58">
        <v>20921</v>
      </c>
      <c r="E55" s="59"/>
      <c r="F55" s="58">
        <v>27867</v>
      </c>
      <c r="G55" s="58">
        <v>27681</v>
      </c>
      <c r="H55" s="58" t="s">
        <v>405</v>
      </c>
      <c r="I55" s="58" t="s">
        <v>405</v>
      </c>
      <c r="J55" s="58" t="s">
        <v>405</v>
      </c>
      <c r="K55" s="58" t="s">
        <v>405</v>
      </c>
      <c r="L55" s="60" t="s">
        <v>405</v>
      </c>
      <c r="M55" s="60" t="s">
        <v>405</v>
      </c>
      <c r="N55" s="60">
        <v>16.499610201581461</v>
      </c>
      <c r="O55" s="26"/>
      <c r="P55" s="115"/>
      <c r="V55" s="127"/>
      <c r="W55" s="127"/>
      <c r="X55" s="127"/>
      <c r="Y55" s="127"/>
      <c r="Z55" s="127"/>
    </row>
    <row r="56" spans="1:26" ht="13.5" x14ac:dyDescent="0.35">
      <c r="A56" s="132">
        <v>81004</v>
      </c>
      <c r="B56" s="57" t="s">
        <v>305</v>
      </c>
      <c r="C56" s="58">
        <v>7302.666666666667</v>
      </c>
      <c r="D56" s="58">
        <v>11563</v>
      </c>
      <c r="E56" s="59"/>
      <c r="F56" s="58">
        <v>11075.333333333334</v>
      </c>
      <c r="G56" s="58">
        <v>11128</v>
      </c>
      <c r="H56" s="58">
        <v>10946</v>
      </c>
      <c r="I56" s="58">
        <v>11466.666666666666</v>
      </c>
      <c r="J56" s="58">
        <v>11615.333333333334</v>
      </c>
      <c r="K56" s="58">
        <v>11771</v>
      </c>
      <c r="L56" s="60">
        <v>1.3401825173620985</v>
      </c>
      <c r="M56" s="60">
        <v>1.7988411311943286</v>
      </c>
      <c r="N56" s="60">
        <v>58.339419390177106</v>
      </c>
      <c r="O56" s="26"/>
      <c r="P56" s="115"/>
      <c r="V56" s="127"/>
      <c r="W56" s="127"/>
      <c r="X56" s="127"/>
      <c r="Y56" s="127"/>
      <c r="Z56" s="127"/>
    </row>
    <row r="57" spans="1:26" ht="13.5" x14ac:dyDescent="0.35">
      <c r="A57" s="132">
        <v>81005</v>
      </c>
      <c r="B57" s="57" t="s">
        <v>306</v>
      </c>
      <c r="C57" s="58">
        <v>9546</v>
      </c>
      <c r="D57" s="58">
        <v>12070.666666666666</v>
      </c>
      <c r="E57" s="59"/>
      <c r="F57" s="58">
        <v>13583.333333333334</v>
      </c>
      <c r="G57" s="58">
        <v>13558</v>
      </c>
      <c r="H57" s="58">
        <v>13513</v>
      </c>
      <c r="I57" s="58">
        <v>13353.333333333334</v>
      </c>
      <c r="J57" s="58">
        <v>13378.333333333334</v>
      </c>
      <c r="K57" s="58">
        <v>13793</v>
      </c>
      <c r="L57" s="60">
        <v>3.0995390556870506</v>
      </c>
      <c r="M57" s="60">
        <v>14.268750690378894</v>
      </c>
      <c r="N57" s="60">
        <v>26.44737761016831</v>
      </c>
      <c r="O57" s="26"/>
      <c r="P57" s="115"/>
      <c r="V57" s="127"/>
      <c r="W57" s="127"/>
      <c r="X57" s="127"/>
      <c r="Y57" s="127"/>
      <c r="Z57" s="127"/>
    </row>
    <row r="58" spans="1:26" ht="13.5" x14ac:dyDescent="0.35">
      <c r="A58" s="132">
        <v>81009</v>
      </c>
      <c r="B58" s="57" t="s">
        <v>307</v>
      </c>
      <c r="C58" s="58">
        <v>8142</v>
      </c>
      <c r="D58" s="58">
        <v>8235</v>
      </c>
      <c r="E58" s="59"/>
      <c r="F58" s="58">
        <v>8800</v>
      </c>
      <c r="G58" s="58">
        <v>8667</v>
      </c>
      <c r="H58" s="58">
        <v>8273</v>
      </c>
      <c r="I58" s="58">
        <v>8504</v>
      </c>
      <c r="J58" s="58">
        <v>8712</v>
      </c>
      <c r="K58" s="58">
        <v>8485</v>
      </c>
      <c r="L58" s="60">
        <v>-2.6056014692378282</v>
      </c>
      <c r="M58" s="60">
        <v>3.0358227079538613</v>
      </c>
      <c r="N58" s="60">
        <v>1.1422254974207791</v>
      </c>
      <c r="O58" s="26"/>
      <c r="P58" s="115"/>
      <c r="V58" s="127"/>
      <c r="W58" s="127"/>
      <c r="X58" s="127"/>
      <c r="Y58" s="127"/>
      <c r="Z58" s="127"/>
    </row>
    <row r="59" spans="1:26" ht="13.5" x14ac:dyDescent="0.35">
      <c r="A59" s="132">
        <v>81010</v>
      </c>
      <c r="B59" s="57" t="s">
        <v>308</v>
      </c>
      <c r="C59" s="58">
        <v>25721</v>
      </c>
      <c r="D59" s="58">
        <v>30359.5</v>
      </c>
      <c r="E59" s="59"/>
      <c r="F59" s="58">
        <v>34416.5</v>
      </c>
      <c r="G59" s="58">
        <v>34354</v>
      </c>
      <c r="H59" s="58">
        <v>34906.5</v>
      </c>
      <c r="I59" s="58">
        <v>35145.5</v>
      </c>
      <c r="J59" s="58">
        <v>34656.5</v>
      </c>
      <c r="K59" s="58">
        <v>34848</v>
      </c>
      <c r="L59" s="60">
        <v>0.55256589672934009</v>
      </c>
      <c r="M59" s="60">
        <v>14.784499085953318</v>
      </c>
      <c r="N59" s="60">
        <v>18.033902258854638</v>
      </c>
      <c r="O59" s="26"/>
      <c r="P59" s="115"/>
      <c r="V59" s="127"/>
      <c r="W59" s="127"/>
      <c r="X59" s="127"/>
      <c r="Y59" s="127"/>
      <c r="Z59" s="127"/>
    </row>
    <row r="60" spans="1:26" ht="13.5" x14ac:dyDescent="0.35">
      <c r="A60" s="132">
        <v>81011</v>
      </c>
      <c r="B60" s="57" t="s">
        <v>309</v>
      </c>
      <c r="C60" s="58">
        <v>12511.5</v>
      </c>
      <c r="D60" s="58">
        <v>13411.5</v>
      </c>
      <c r="E60" s="59"/>
      <c r="F60" s="58">
        <v>12714</v>
      </c>
      <c r="G60" s="58">
        <v>13303</v>
      </c>
      <c r="H60" s="58">
        <v>14451</v>
      </c>
      <c r="I60" s="58">
        <v>14653.5</v>
      </c>
      <c r="J60" s="58">
        <v>14699</v>
      </c>
      <c r="K60" s="58">
        <v>14794</v>
      </c>
      <c r="L60" s="60">
        <v>0.64630246955574844</v>
      </c>
      <c r="M60" s="60">
        <v>10.308317488722363</v>
      </c>
      <c r="N60" s="60">
        <v>7.1933820884785948</v>
      </c>
      <c r="O60" s="26"/>
      <c r="P60" s="115"/>
      <c r="V60" s="127"/>
      <c r="W60" s="127"/>
      <c r="X60" s="127"/>
      <c r="Y60" s="127"/>
      <c r="Z60" s="127"/>
    </row>
    <row r="61" spans="1:26" ht="13.5" x14ac:dyDescent="0.35">
      <c r="A61" s="132">
        <v>81013</v>
      </c>
      <c r="B61" s="57" t="s">
        <v>310</v>
      </c>
      <c r="C61" s="58">
        <v>34896</v>
      </c>
      <c r="D61" s="58">
        <v>34354</v>
      </c>
      <c r="E61" s="59"/>
      <c r="F61" s="58">
        <v>35683</v>
      </c>
      <c r="G61" s="58">
        <v>35167</v>
      </c>
      <c r="H61" s="58">
        <v>36583</v>
      </c>
      <c r="I61" s="58">
        <v>36917</v>
      </c>
      <c r="J61" s="58">
        <v>35646</v>
      </c>
      <c r="K61" s="58">
        <v>35733</v>
      </c>
      <c r="L61" s="60">
        <v>0.24406665544520756</v>
      </c>
      <c r="M61" s="60">
        <v>4.0140886068580128</v>
      </c>
      <c r="N61" s="60">
        <v>-1.5531866116460291</v>
      </c>
      <c r="O61" s="26"/>
      <c r="P61" s="115"/>
      <c r="V61" s="127"/>
      <c r="W61" s="127"/>
      <c r="X61" s="127"/>
      <c r="Y61" s="127"/>
      <c r="Z61" s="127"/>
    </row>
    <row r="62" spans="1:26" ht="13.5" x14ac:dyDescent="0.35">
      <c r="A62" s="132">
        <v>81014</v>
      </c>
      <c r="B62" s="57" t="s">
        <v>311</v>
      </c>
      <c r="C62" s="58">
        <v>28405</v>
      </c>
      <c r="D62" s="58">
        <v>29791.5</v>
      </c>
      <c r="E62" s="59"/>
      <c r="F62" s="58">
        <v>31067.5</v>
      </c>
      <c r="G62" s="58">
        <v>29144.5</v>
      </c>
      <c r="H62" s="58">
        <v>31805.5</v>
      </c>
      <c r="I62" s="58">
        <v>32936.5</v>
      </c>
      <c r="J62" s="58">
        <v>33406</v>
      </c>
      <c r="K62" s="58">
        <v>33563</v>
      </c>
      <c r="L62" s="60">
        <v>0.46997545351135095</v>
      </c>
      <c r="M62" s="60">
        <v>12.659651242804149</v>
      </c>
      <c r="N62" s="60">
        <v>4.8811828903362109</v>
      </c>
      <c r="O62" s="26"/>
      <c r="P62" s="115"/>
      <c r="V62" s="127"/>
      <c r="W62" s="127"/>
      <c r="X62" s="127"/>
      <c r="Y62" s="127"/>
      <c r="Z62" s="127"/>
    </row>
    <row r="63" spans="1:26" ht="13.5" x14ac:dyDescent="0.35">
      <c r="A63" s="132">
        <v>81016</v>
      </c>
      <c r="B63" s="57" t="s">
        <v>312</v>
      </c>
      <c r="C63" s="58">
        <v>12947</v>
      </c>
      <c r="D63" s="58">
        <v>12758.5</v>
      </c>
      <c r="E63" s="59"/>
      <c r="F63" s="58">
        <v>13001</v>
      </c>
      <c r="G63" s="58">
        <v>13398</v>
      </c>
      <c r="H63" s="58">
        <v>14157</v>
      </c>
      <c r="I63" s="58">
        <v>14008.5</v>
      </c>
      <c r="J63" s="58">
        <v>14458</v>
      </c>
      <c r="K63" s="58">
        <v>14986.5</v>
      </c>
      <c r="L63" s="60">
        <v>3.6554156868169763</v>
      </c>
      <c r="M63" s="60">
        <v>17.462867891993582</v>
      </c>
      <c r="N63" s="60">
        <v>-1.4559357380088067</v>
      </c>
      <c r="O63" s="26"/>
      <c r="P63" s="115"/>
      <c r="V63" s="127"/>
      <c r="W63" s="127"/>
      <c r="X63" s="127"/>
      <c r="Y63" s="127"/>
      <c r="Z63" s="127"/>
    </row>
    <row r="64" spans="1:26" ht="13.5" x14ac:dyDescent="0.35">
      <c r="A64" s="132">
        <v>81017</v>
      </c>
      <c r="B64" s="57" t="s">
        <v>313</v>
      </c>
      <c r="C64" s="58">
        <v>60910.5</v>
      </c>
      <c r="D64" s="58">
        <v>65385</v>
      </c>
      <c r="E64" s="59"/>
      <c r="F64" s="58" t="s">
        <v>405</v>
      </c>
      <c r="G64" s="58" t="s">
        <v>405</v>
      </c>
      <c r="H64" s="58" t="s">
        <v>405</v>
      </c>
      <c r="I64" s="58">
        <v>78333</v>
      </c>
      <c r="J64" s="58">
        <v>79667</v>
      </c>
      <c r="K64" s="58">
        <v>79688</v>
      </c>
      <c r="L64" s="60">
        <v>2.6359722344260206E-2</v>
      </c>
      <c r="M64" s="60">
        <v>21.875047793836512</v>
      </c>
      <c r="N64" s="60">
        <v>7.3460240845174551</v>
      </c>
      <c r="O64" s="26"/>
      <c r="P64" s="115"/>
      <c r="V64" s="127"/>
      <c r="W64" s="127"/>
      <c r="X64" s="127"/>
      <c r="Y64" s="127"/>
      <c r="Z64" s="127"/>
    </row>
    <row r="65" spans="1:26" ht="13.5" x14ac:dyDescent="0.35">
      <c r="A65" s="132">
        <v>81019</v>
      </c>
      <c r="B65" s="57" t="s">
        <v>314</v>
      </c>
      <c r="C65" s="58">
        <v>35749</v>
      </c>
      <c r="D65" s="58">
        <v>38326</v>
      </c>
      <c r="E65" s="59"/>
      <c r="F65" s="58">
        <v>45046.5</v>
      </c>
      <c r="G65" s="58">
        <v>45930.5</v>
      </c>
      <c r="H65" s="58">
        <v>46153</v>
      </c>
      <c r="I65" s="58">
        <v>45487.5</v>
      </c>
      <c r="J65" s="58">
        <v>48792</v>
      </c>
      <c r="K65" s="58">
        <v>49000</v>
      </c>
      <c r="L65" s="60">
        <v>0.4262993933431769</v>
      </c>
      <c r="M65" s="60">
        <v>27.850545321713717</v>
      </c>
      <c r="N65" s="60">
        <v>7.2085932473635594</v>
      </c>
      <c r="O65" s="26"/>
      <c r="P65" s="115"/>
      <c r="V65" s="127"/>
      <c r="W65" s="127"/>
      <c r="X65" s="127"/>
      <c r="Y65" s="127"/>
      <c r="Z65" s="127"/>
    </row>
    <row r="66" spans="1:26" ht="13.5" x14ac:dyDescent="0.35">
      <c r="A66" s="132">
        <v>81020</v>
      </c>
      <c r="B66" s="57" t="s">
        <v>315</v>
      </c>
      <c r="C66" s="58">
        <v>8533</v>
      </c>
      <c r="D66" s="58">
        <v>9825</v>
      </c>
      <c r="E66" s="59"/>
      <c r="F66" s="58">
        <v>9443</v>
      </c>
      <c r="G66" s="58">
        <v>9053</v>
      </c>
      <c r="H66" s="58">
        <v>9247</v>
      </c>
      <c r="I66" s="58">
        <v>9228</v>
      </c>
      <c r="J66" s="58">
        <v>9808</v>
      </c>
      <c r="K66" s="58">
        <v>9960</v>
      </c>
      <c r="L66" s="60">
        <v>1.5497553017944643</v>
      </c>
      <c r="M66" s="60">
        <v>1.3740458015267132</v>
      </c>
      <c r="N66" s="60">
        <v>15.141216453767736</v>
      </c>
      <c r="O66" s="26"/>
      <c r="P66" s="115"/>
      <c r="V66" s="127"/>
      <c r="W66" s="127"/>
      <c r="X66" s="127"/>
      <c r="Y66" s="127"/>
      <c r="Z66" s="127"/>
    </row>
    <row r="67" spans="1:26" ht="13.5" x14ac:dyDescent="0.35">
      <c r="A67" s="132">
        <v>81021</v>
      </c>
      <c r="B67" s="57" t="s">
        <v>316</v>
      </c>
      <c r="C67" s="58">
        <v>11636.5</v>
      </c>
      <c r="D67" s="58">
        <v>12677</v>
      </c>
      <c r="E67" s="59"/>
      <c r="F67" s="58">
        <v>12822</v>
      </c>
      <c r="G67" s="58">
        <v>12637.5</v>
      </c>
      <c r="H67" s="58">
        <v>12716.5</v>
      </c>
      <c r="I67" s="58">
        <v>12511</v>
      </c>
      <c r="J67" s="58">
        <v>13524</v>
      </c>
      <c r="K67" s="58">
        <v>14274</v>
      </c>
      <c r="L67" s="60">
        <v>5.5456965394853563</v>
      </c>
      <c r="M67" s="60">
        <v>12.597617732902112</v>
      </c>
      <c r="N67" s="60">
        <v>8.9416920895458283</v>
      </c>
      <c r="O67" s="26"/>
      <c r="P67" s="115"/>
      <c r="V67" s="127"/>
      <c r="W67" s="127"/>
      <c r="X67" s="127"/>
      <c r="Y67" s="127"/>
      <c r="Z67" s="127"/>
    </row>
    <row r="68" spans="1:26" ht="13.5" x14ac:dyDescent="0.35">
      <c r="A68" s="132">
        <v>81022</v>
      </c>
      <c r="B68" s="57" t="s">
        <v>317</v>
      </c>
      <c r="C68" s="58">
        <v>28263</v>
      </c>
      <c r="D68" s="58">
        <v>35146</v>
      </c>
      <c r="E68" s="59"/>
      <c r="F68" s="58">
        <v>41778</v>
      </c>
      <c r="G68" s="58">
        <v>41583</v>
      </c>
      <c r="H68" s="58">
        <v>43833</v>
      </c>
      <c r="I68" s="58">
        <v>41767</v>
      </c>
      <c r="J68" s="58">
        <v>42354</v>
      </c>
      <c r="K68" s="58">
        <v>43885</v>
      </c>
      <c r="L68" s="60">
        <v>3.6147707418425545</v>
      </c>
      <c r="M68" s="60">
        <v>24.864849485005401</v>
      </c>
      <c r="N68" s="60">
        <v>24.353394897923074</v>
      </c>
      <c r="O68" s="26"/>
      <c r="P68" s="115"/>
      <c r="V68" s="127"/>
      <c r="W68" s="127"/>
      <c r="X68" s="127"/>
      <c r="Y68" s="127"/>
      <c r="Z68" s="127"/>
    </row>
    <row r="69" spans="1:26" ht="13.5" x14ac:dyDescent="0.35">
      <c r="A69" s="132">
        <v>81023</v>
      </c>
      <c r="B69" s="57" t="s">
        <v>318</v>
      </c>
      <c r="C69" s="58">
        <v>7969</v>
      </c>
      <c r="D69" s="58">
        <v>9192</v>
      </c>
      <c r="E69" s="59"/>
      <c r="F69" s="58">
        <v>9640</v>
      </c>
      <c r="G69" s="58">
        <v>8417</v>
      </c>
      <c r="H69" s="58">
        <v>8808</v>
      </c>
      <c r="I69" s="58">
        <v>9317</v>
      </c>
      <c r="J69" s="58">
        <v>10167</v>
      </c>
      <c r="K69" s="58">
        <v>10456</v>
      </c>
      <c r="L69" s="60">
        <v>2.8425297531228466</v>
      </c>
      <c r="M69" s="60">
        <v>13.751087902523928</v>
      </c>
      <c r="N69" s="60">
        <v>15.346969506839002</v>
      </c>
      <c r="O69" s="26"/>
      <c r="P69" s="115"/>
      <c r="V69" s="127"/>
      <c r="W69" s="127"/>
      <c r="X69" s="127"/>
      <c r="Y69" s="127"/>
      <c r="Z69" s="127"/>
    </row>
    <row r="70" spans="1:26" ht="13.5" x14ac:dyDescent="0.35">
      <c r="A70" s="132">
        <v>81024</v>
      </c>
      <c r="B70" s="57" t="s">
        <v>319</v>
      </c>
      <c r="C70" s="58">
        <v>34000</v>
      </c>
      <c r="D70" s="58">
        <v>47167</v>
      </c>
      <c r="E70" s="59"/>
      <c r="F70" s="58">
        <v>51750</v>
      </c>
      <c r="G70" s="58">
        <v>51621</v>
      </c>
      <c r="H70" s="58">
        <v>51604.5</v>
      </c>
      <c r="I70" s="58">
        <v>55267</v>
      </c>
      <c r="J70" s="58">
        <v>59818</v>
      </c>
      <c r="K70" s="58">
        <v>61109</v>
      </c>
      <c r="L70" s="60">
        <v>2.1582132468487725</v>
      </c>
      <c r="M70" s="60">
        <v>29.558801704581583</v>
      </c>
      <c r="N70" s="60">
        <v>38.726470588235287</v>
      </c>
      <c r="O70" s="26"/>
      <c r="P70" s="115"/>
      <c r="V70" s="127"/>
      <c r="W70" s="127"/>
      <c r="X70" s="127"/>
      <c r="Y70" s="127"/>
      <c r="Z70" s="127"/>
    </row>
    <row r="71" spans="1:26" ht="13.5" x14ac:dyDescent="0.35">
      <c r="A71" s="132">
        <v>81025</v>
      </c>
      <c r="B71" s="57" t="s">
        <v>320</v>
      </c>
      <c r="C71" s="58">
        <v>13348</v>
      </c>
      <c r="D71" s="58">
        <v>16675</v>
      </c>
      <c r="E71" s="59"/>
      <c r="F71" s="58">
        <v>21302.333333333332</v>
      </c>
      <c r="G71" s="58">
        <v>20733</v>
      </c>
      <c r="H71" s="58">
        <v>21158.333333333332</v>
      </c>
      <c r="I71" s="58">
        <v>20558.666666666668</v>
      </c>
      <c r="J71" s="58">
        <v>20117.666666666668</v>
      </c>
      <c r="K71" s="58">
        <v>20292</v>
      </c>
      <c r="L71" s="60">
        <v>0.86656835617118233</v>
      </c>
      <c r="M71" s="60">
        <v>21.691154422788617</v>
      </c>
      <c r="N71" s="60">
        <v>24.92508240934972</v>
      </c>
      <c r="O71" s="26"/>
      <c r="P71" s="115"/>
      <c r="V71" s="127"/>
      <c r="W71" s="127"/>
      <c r="X71" s="127"/>
      <c r="Y71" s="127"/>
      <c r="Z71" s="127"/>
    </row>
    <row r="72" spans="1:26" ht="13.5" x14ac:dyDescent="0.35">
      <c r="A72" s="132">
        <v>81026</v>
      </c>
      <c r="B72" s="57" t="s">
        <v>321</v>
      </c>
      <c r="C72" s="58">
        <v>10407.5</v>
      </c>
      <c r="D72" s="58">
        <v>10071</v>
      </c>
      <c r="E72" s="59"/>
      <c r="F72" s="58">
        <v>13544</v>
      </c>
      <c r="G72" s="58">
        <v>14605</v>
      </c>
      <c r="H72" s="58">
        <v>15171</v>
      </c>
      <c r="I72" s="58">
        <v>15388</v>
      </c>
      <c r="J72" s="58">
        <v>12170</v>
      </c>
      <c r="K72" s="58">
        <v>10840</v>
      </c>
      <c r="L72" s="60">
        <v>-10.928512736236652</v>
      </c>
      <c r="M72" s="60">
        <v>7.6357859199682299</v>
      </c>
      <c r="N72" s="60">
        <v>-3.2332452558251235</v>
      </c>
      <c r="O72" s="26"/>
      <c r="P72" s="115"/>
      <c r="V72" s="127"/>
      <c r="W72" s="127"/>
      <c r="X72" s="127"/>
      <c r="Y72" s="127"/>
      <c r="Z72" s="127"/>
    </row>
    <row r="73" spans="1:26" ht="13.5" x14ac:dyDescent="0.35">
      <c r="A73" s="132">
        <v>81027</v>
      </c>
      <c r="B73" s="57" t="s">
        <v>322</v>
      </c>
      <c r="C73" s="58">
        <v>13915</v>
      </c>
      <c r="D73" s="58">
        <v>18560</v>
      </c>
      <c r="E73" s="59"/>
      <c r="F73" s="58">
        <v>17985</v>
      </c>
      <c r="G73" s="58">
        <v>18240</v>
      </c>
      <c r="H73" s="58">
        <v>18063</v>
      </c>
      <c r="I73" s="58">
        <v>18350</v>
      </c>
      <c r="J73" s="58">
        <v>18500</v>
      </c>
      <c r="K73" s="58">
        <v>18365</v>
      </c>
      <c r="L73" s="60">
        <v>-0.72972972972973338</v>
      </c>
      <c r="M73" s="60">
        <v>-1.0506465517241326</v>
      </c>
      <c r="N73" s="60">
        <v>33.381243262666182</v>
      </c>
      <c r="O73" s="26"/>
      <c r="P73" s="115"/>
      <c r="V73" s="127"/>
      <c r="W73" s="127"/>
      <c r="X73" s="127"/>
      <c r="Y73" s="127"/>
      <c r="Z73" s="127"/>
    </row>
    <row r="74" spans="1:26" ht="13.5" x14ac:dyDescent="0.35">
      <c r="A74" s="132">
        <v>81029</v>
      </c>
      <c r="B74" s="57" t="s">
        <v>323</v>
      </c>
      <c r="C74" s="58">
        <v>13617.333333333334</v>
      </c>
      <c r="D74" s="58">
        <v>19150</v>
      </c>
      <c r="E74" s="59"/>
      <c r="F74" s="58">
        <v>19496</v>
      </c>
      <c r="G74" s="58">
        <v>18645.333333333332</v>
      </c>
      <c r="H74" s="58">
        <v>18573</v>
      </c>
      <c r="I74" s="58">
        <v>18658.333333333332</v>
      </c>
      <c r="J74" s="58">
        <v>19195.666666666668</v>
      </c>
      <c r="K74" s="58">
        <v>19668</v>
      </c>
      <c r="L74" s="60">
        <v>2.4606247937902559</v>
      </c>
      <c r="M74" s="60">
        <v>2.7049608355091292</v>
      </c>
      <c r="N74" s="60">
        <v>40.629589738568498</v>
      </c>
      <c r="O74" s="26"/>
      <c r="P74" s="115"/>
      <c r="V74" s="127"/>
      <c r="W74" s="127"/>
      <c r="X74" s="127"/>
      <c r="Y74" s="127"/>
      <c r="Z74" s="127"/>
    </row>
    <row r="75" spans="1:26" x14ac:dyDescent="0.35">
      <c r="A75" s="51"/>
      <c r="B75" s="100" t="s">
        <v>344</v>
      </c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2"/>
    </row>
    <row r="76" spans="1:26" x14ac:dyDescent="0.35">
      <c r="A76" s="20"/>
      <c r="B76" s="98" t="s">
        <v>355</v>
      </c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</row>
    <row r="77" spans="1:26" x14ac:dyDescent="0.3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</row>
    <row r="78" spans="1:26" x14ac:dyDescent="0.3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</row>
    <row r="79" spans="1:26" x14ac:dyDescent="0.3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</row>
    <row r="80" spans="1:26" s="20" customFormat="1" x14ac:dyDescent="0.35"/>
    <row r="81" s="20" customFormat="1" x14ac:dyDescent="0.35"/>
    <row r="82" s="20" customFormat="1" x14ac:dyDescent="0.35"/>
    <row r="83" s="20" customFormat="1" x14ac:dyDescent="0.35"/>
    <row r="84" s="20" customFormat="1" x14ac:dyDescent="0.35"/>
    <row r="85" s="20" customFormat="1" x14ac:dyDescent="0.35"/>
    <row r="86" s="20" customFormat="1" x14ac:dyDescent="0.35"/>
    <row r="87" s="20" customFormat="1" x14ac:dyDescent="0.35"/>
    <row r="88" s="20" customFormat="1" x14ac:dyDescent="0.35"/>
    <row r="89" s="20" customFormat="1" x14ac:dyDescent="0.35"/>
    <row r="90" s="20" customFormat="1" x14ac:dyDescent="0.35"/>
    <row r="91" s="20" customFormat="1" x14ac:dyDescent="0.35"/>
    <row r="92" s="20" customFormat="1" x14ac:dyDescent="0.35"/>
    <row r="93" s="20" customFormat="1" x14ac:dyDescent="0.35"/>
    <row r="94" s="20" customFormat="1" x14ac:dyDescent="0.35"/>
    <row r="95" s="20" customFormat="1" x14ac:dyDescent="0.35"/>
    <row r="96" s="20" customFormat="1" x14ac:dyDescent="0.35"/>
    <row r="97" s="20" customFormat="1" x14ac:dyDescent="0.35"/>
    <row r="98" s="20" customFormat="1" x14ac:dyDescent="0.35"/>
    <row r="99" s="20" customFormat="1" x14ac:dyDescent="0.35"/>
    <row r="100" s="20" customFormat="1" x14ac:dyDescent="0.35"/>
    <row r="101" s="20" customFormat="1" x14ac:dyDescent="0.35"/>
    <row r="102" s="20" customFormat="1" x14ac:dyDescent="0.35"/>
    <row r="103" s="20" customFormat="1" x14ac:dyDescent="0.35"/>
    <row r="104" s="20" customFormat="1" x14ac:dyDescent="0.35"/>
    <row r="105" s="20" customFormat="1" x14ac:dyDescent="0.35"/>
    <row r="106" s="20" customFormat="1" x14ac:dyDescent="0.35"/>
    <row r="107" s="20" customFormat="1" x14ac:dyDescent="0.35"/>
    <row r="108" s="20" customFormat="1" x14ac:dyDescent="0.35"/>
    <row r="109" s="20" customFormat="1" x14ac:dyDescent="0.35"/>
    <row r="110" s="20" customFormat="1" x14ac:dyDescent="0.35"/>
    <row r="111" s="20" customFormat="1" x14ac:dyDescent="0.35"/>
    <row r="112" s="20" customFormat="1" x14ac:dyDescent="0.35"/>
    <row r="113" s="20" customFormat="1" x14ac:dyDescent="0.35"/>
    <row r="114" s="20" customFormat="1" x14ac:dyDescent="0.35"/>
    <row r="115" s="20" customFormat="1" x14ac:dyDescent="0.35"/>
    <row r="116" s="20" customFormat="1" x14ac:dyDescent="0.35"/>
    <row r="117" s="20" customFormat="1" x14ac:dyDescent="0.35"/>
    <row r="118" s="20" customFormat="1" x14ac:dyDescent="0.35"/>
    <row r="119" s="20" customFormat="1" x14ac:dyDescent="0.35"/>
    <row r="120" s="20" customFormat="1" x14ac:dyDescent="0.35"/>
    <row r="121" s="20" customFormat="1" x14ac:dyDescent="0.35"/>
    <row r="122" s="20" customFormat="1" x14ac:dyDescent="0.35"/>
    <row r="123" s="20" customFormat="1" x14ac:dyDescent="0.35"/>
    <row r="124" s="20" customFormat="1" x14ac:dyDescent="0.35"/>
    <row r="125" s="20" customFormat="1" x14ac:dyDescent="0.35"/>
    <row r="126" s="20" customFormat="1" x14ac:dyDescent="0.35"/>
    <row r="127" s="20" customFormat="1" x14ac:dyDescent="0.35"/>
    <row r="128" s="20" customFormat="1" x14ac:dyDescent="0.35"/>
    <row r="129" s="20" customFormat="1" x14ac:dyDescent="0.35"/>
    <row r="130" s="20" customFormat="1" x14ac:dyDescent="0.35"/>
    <row r="131" s="20" customFormat="1" x14ac:dyDescent="0.35"/>
    <row r="132" s="20" customFormat="1" x14ac:dyDescent="0.35"/>
    <row r="133" s="20" customFormat="1" x14ac:dyDescent="0.35"/>
    <row r="134" s="20" customFormat="1" x14ac:dyDescent="0.35"/>
    <row r="135" s="20" customFormat="1" x14ac:dyDescent="0.35"/>
    <row r="136" s="20" customFormat="1" x14ac:dyDescent="0.35"/>
    <row r="137" s="20" customFormat="1" x14ac:dyDescent="0.35"/>
    <row r="138" s="20" customFormat="1" x14ac:dyDescent="0.35"/>
    <row r="139" s="20" customFormat="1" x14ac:dyDescent="0.35"/>
    <row r="140" s="20" customFormat="1" x14ac:dyDescent="0.35"/>
    <row r="141" s="20" customFormat="1" x14ac:dyDescent="0.35"/>
    <row r="142" s="20" customFormat="1" x14ac:dyDescent="0.35"/>
    <row r="143" s="20" customFormat="1" x14ac:dyDescent="0.35"/>
    <row r="144" s="20" customFormat="1" x14ac:dyDescent="0.35"/>
    <row r="145" s="20" customFormat="1" x14ac:dyDescent="0.35"/>
    <row r="146" s="20" customFormat="1" x14ac:dyDescent="0.35"/>
    <row r="147" s="20" customFormat="1" x14ac:dyDescent="0.35"/>
    <row r="148" s="20" customFormat="1" x14ac:dyDescent="0.35"/>
    <row r="149" s="20" customFormat="1" x14ac:dyDescent="0.35"/>
    <row r="150" s="20" customFormat="1" x14ac:dyDescent="0.35"/>
    <row r="151" s="20" customFormat="1" x14ac:dyDescent="0.35"/>
    <row r="152" s="20" customFormat="1" x14ac:dyDescent="0.35"/>
    <row r="153" s="20" customFormat="1" x14ac:dyDescent="0.35"/>
    <row r="154" s="20" customFormat="1" x14ac:dyDescent="0.35"/>
    <row r="155" s="20" customFormat="1" x14ac:dyDescent="0.35"/>
    <row r="156" s="20" customFormat="1" x14ac:dyDescent="0.35"/>
    <row r="157" s="20" customFormat="1" x14ac:dyDescent="0.35"/>
    <row r="158" s="20" customFormat="1" x14ac:dyDescent="0.35"/>
    <row r="159" s="20" customFormat="1" x14ac:dyDescent="0.35"/>
    <row r="160" s="20" customFormat="1" x14ac:dyDescent="0.35"/>
    <row r="161" s="20" customFormat="1" x14ac:dyDescent="0.35"/>
    <row r="162" s="20" customFormat="1" x14ac:dyDescent="0.35"/>
    <row r="163" s="20" customFormat="1" x14ac:dyDescent="0.35"/>
    <row r="164" s="20" customFormat="1" x14ac:dyDescent="0.35"/>
    <row r="165" s="20" customFormat="1" x14ac:dyDescent="0.35"/>
    <row r="166" s="20" customFormat="1" x14ac:dyDescent="0.35"/>
    <row r="167" s="20" customFormat="1" x14ac:dyDescent="0.35"/>
    <row r="168" s="20" customFormat="1" x14ac:dyDescent="0.35"/>
    <row r="169" s="20" customFormat="1" x14ac:dyDescent="0.35"/>
    <row r="170" s="20" customFormat="1" x14ac:dyDescent="0.35"/>
    <row r="171" s="20" customFormat="1" x14ac:dyDescent="0.35"/>
    <row r="172" s="20" customFormat="1" x14ac:dyDescent="0.35"/>
    <row r="173" s="20" customFormat="1" x14ac:dyDescent="0.35"/>
    <row r="174" s="20" customFormat="1" x14ac:dyDescent="0.35"/>
    <row r="175" s="20" customFormat="1" x14ac:dyDescent="0.35"/>
    <row r="176" s="20" customFormat="1" x14ac:dyDescent="0.35"/>
    <row r="177" s="20" customFormat="1" x14ac:dyDescent="0.35"/>
    <row r="178" s="20" customFormat="1" x14ac:dyDescent="0.35"/>
    <row r="179" s="20" customFormat="1" x14ac:dyDescent="0.35"/>
    <row r="180" s="20" customFormat="1" x14ac:dyDescent="0.35"/>
    <row r="181" s="20" customFormat="1" x14ac:dyDescent="0.35"/>
    <row r="182" s="20" customFormat="1" x14ac:dyDescent="0.35"/>
    <row r="183" s="20" customFormat="1" x14ac:dyDescent="0.35"/>
    <row r="184" s="20" customFormat="1" x14ac:dyDescent="0.35"/>
    <row r="185" s="20" customFormat="1" x14ac:dyDescent="0.35"/>
    <row r="186" s="20" customFormat="1" x14ac:dyDescent="0.35"/>
    <row r="187" s="20" customFormat="1" x14ac:dyDescent="0.35"/>
    <row r="188" s="20" customFormat="1" x14ac:dyDescent="0.35"/>
    <row r="189" s="20" customFormat="1" x14ac:dyDescent="0.35"/>
    <row r="190" s="20" customFormat="1" x14ac:dyDescent="0.35"/>
    <row r="191" s="20" customFormat="1" x14ac:dyDescent="0.35"/>
    <row r="192" s="20" customFormat="1" x14ac:dyDescent="0.35"/>
    <row r="193" spans="1:15" s="20" customFormat="1" x14ac:dyDescent="0.35"/>
    <row r="194" spans="1:15" s="20" customFormat="1" x14ac:dyDescent="0.35"/>
    <row r="195" spans="1:15" s="20" customFormat="1" x14ac:dyDescent="0.35"/>
    <row r="196" spans="1:15" s="20" customFormat="1" x14ac:dyDescent="0.35"/>
    <row r="197" spans="1:15" s="20" customFormat="1" x14ac:dyDescent="0.35"/>
    <row r="198" spans="1:15" s="20" customFormat="1" x14ac:dyDescent="0.35"/>
    <row r="199" spans="1:15" s="20" customFormat="1" x14ac:dyDescent="0.35"/>
    <row r="200" spans="1:15" s="20" customFormat="1" x14ac:dyDescent="0.35"/>
    <row r="201" spans="1:15" s="20" customFormat="1" x14ac:dyDescent="0.35"/>
    <row r="202" spans="1:15" s="20" customFormat="1" x14ac:dyDescent="0.35"/>
    <row r="203" spans="1:15" s="20" customFormat="1" x14ac:dyDescent="0.35"/>
    <row r="204" spans="1:15" s="20" customFormat="1" x14ac:dyDescent="0.35"/>
    <row r="205" spans="1:15" s="20" customFormat="1" x14ac:dyDescent="0.35">
      <c r="A205" s="21"/>
      <c r="N205" s="21"/>
      <c r="O205" s="21"/>
    </row>
  </sheetData>
  <mergeCells count="7">
    <mergeCell ref="C9:N9"/>
    <mergeCell ref="C10:N10"/>
    <mergeCell ref="C11:N11"/>
    <mergeCell ref="L13:L14"/>
    <mergeCell ref="M13:M14"/>
    <mergeCell ref="N13:N14"/>
    <mergeCell ref="F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&amp;C&amp;"-,Negrita"&amp;K03-021Página 15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BR160"/>
  <sheetViews>
    <sheetView zoomScaleNormal="100" workbookViewId="0">
      <selection activeCell="D1" sqref="D1"/>
    </sheetView>
  </sheetViews>
  <sheetFormatPr baseColWidth="10" defaultColWidth="11.59765625" defaultRowHeight="12.75" x14ac:dyDescent="0.35"/>
  <cols>
    <col min="1" max="1" width="2.73046875" style="21" customWidth="1"/>
    <col min="2" max="2" width="22" style="21" customWidth="1"/>
    <col min="3" max="4" width="9.73046875" style="21" bestFit="1" customWidth="1"/>
    <col min="5" max="5" width="2.1328125" style="21" customWidth="1"/>
    <col min="6" max="11" width="9.73046875" style="21" bestFit="1" customWidth="1"/>
    <col min="12" max="13" width="11" style="21" customWidth="1"/>
    <col min="14" max="14" width="10.73046875" style="21" customWidth="1"/>
    <col min="15" max="15" width="1.73046875" style="21" customWidth="1"/>
    <col min="16" max="62" width="11.59765625" style="20" customWidth="1"/>
    <col min="63" max="70" width="11.59765625" style="20"/>
    <col min="71" max="16384" width="11.59765625" style="21"/>
  </cols>
  <sheetData>
    <row r="1" spans="1:26" ht="15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3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6"/>
    </row>
    <row r="9" spans="1:26" ht="13.15" x14ac:dyDescent="0.4">
      <c r="A9" s="20"/>
      <c r="B9" s="20"/>
      <c r="C9" s="199" t="s">
        <v>353</v>
      </c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26"/>
      <c r="R9" s="125"/>
      <c r="S9" s="125"/>
    </row>
    <row r="10" spans="1:26" ht="13.15" x14ac:dyDescent="0.4">
      <c r="A10" s="20"/>
      <c r="B10" s="20"/>
      <c r="C10" s="200" t="s">
        <v>403</v>
      </c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6"/>
      <c r="R10" s="125"/>
      <c r="S10" s="125"/>
    </row>
    <row r="11" spans="1:26" ht="13.15" x14ac:dyDescent="0.4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5"/>
      <c r="S11" s="125"/>
    </row>
    <row r="12" spans="1:26" ht="15.6" customHeight="1" x14ac:dyDescent="0.4">
      <c r="A12" s="20"/>
      <c r="B12" s="27"/>
      <c r="C12" s="54">
        <v>2020</v>
      </c>
      <c r="D12" s="30">
        <v>2021</v>
      </c>
      <c r="E12" s="9"/>
      <c r="F12" s="149"/>
      <c r="G12" s="211">
        <v>2022</v>
      </c>
      <c r="H12" s="211"/>
      <c r="I12" s="211"/>
      <c r="J12" s="211"/>
      <c r="K12" s="211"/>
      <c r="L12" s="201" t="s">
        <v>23</v>
      </c>
      <c r="M12" s="209" t="s">
        <v>395</v>
      </c>
      <c r="N12" s="209" t="s">
        <v>404</v>
      </c>
      <c r="O12" s="26"/>
      <c r="R12" s="125"/>
      <c r="S12" s="125"/>
    </row>
    <row r="13" spans="1:26" ht="26.25" x14ac:dyDescent="0.4">
      <c r="A13" s="20"/>
      <c r="B13" s="31"/>
      <c r="C13" s="29" t="s">
        <v>386</v>
      </c>
      <c r="D13" s="29" t="s">
        <v>386</v>
      </c>
      <c r="E13" s="29"/>
      <c r="F13" s="186" t="s">
        <v>382</v>
      </c>
      <c r="G13" s="186" t="s">
        <v>383</v>
      </c>
      <c r="H13" s="186" t="s">
        <v>384</v>
      </c>
      <c r="I13" s="186" t="s">
        <v>385</v>
      </c>
      <c r="J13" s="181" t="s">
        <v>381</v>
      </c>
      <c r="K13" s="188" t="s">
        <v>386</v>
      </c>
      <c r="L13" s="201"/>
      <c r="M13" s="209"/>
      <c r="N13" s="209"/>
      <c r="O13" s="26"/>
      <c r="R13" s="125"/>
      <c r="S13" s="125"/>
    </row>
    <row r="14" spans="1:26" ht="13.15" x14ac:dyDescent="0.4">
      <c r="A14" s="55" t="s">
        <v>4</v>
      </c>
      <c r="C14" s="148"/>
      <c r="D14" s="148"/>
      <c r="E14" s="148"/>
      <c r="F14" s="148"/>
      <c r="G14" s="148"/>
      <c r="H14" s="148"/>
      <c r="I14" s="148"/>
      <c r="J14" s="148"/>
      <c r="K14" s="148"/>
      <c r="L14" s="56"/>
      <c r="M14" s="56"/>
      <c r="N14" s="56"/>
      <c r="O14" s="26"/>
      <c r="R14" s="125"/>
      <c r="S14" s="125"/>
    </row>
    <row r="15" spans="1:26" x14ac:dyDescent="0.35">
      <c r="A15" s="132">
        <v>61001</v>
      </c>
      <c r="B15" s="57" t="s">
        <v>324</v>
      </c>
      <c r="C15" s="58">
        <v>270</v>
      </c>
      <c r="D15" s="58">
        <v>317.33333333333331</v>
      </c>
      <c r="E15" s="59"/>
      <c r="F15" s="58">
        <v>475.66666666666669</v>
      </c>
      <c r="G15" s="58">
        <v>455</v>
      </c>
      <c r="H15" s="58">
        <v>455</v>
      </c>
      <c r="I15" s="58">
        <v>485</v>
      </c>
      <c r="J15" s="58">
        <v>506</v>
      </c>
      <c r="K15" s="58">
        <v>523.66666666666663</v>
      </c>
      <c r="L15" s="60">
        <v>3.4914361001317396</v>
      </c>
      <c r="M15" s="60">
        <v>65.021008403361336</v>
      </c>
      <c r="N15" s="60">
        <v>17.53086419753085</v>
      </c>
      <c r="O15" s="26"/>
      <c r="R15" s="125"/>
      <c r="S15" s="125"/>
      <c r="V15" s="127"/>
      <c r="W15" s="127"/>
      <c r="X15" s="127"/>
      <c r="Y15" s="127"/>
      <c r="Z15" s="127"/>
    </row>
    <row r="16" spans="1:26" x14ac:dyDescent="0.35">
      <c r="A16" s="132">
        <v>61002</v>
      </c>
      <c r="B16" s="57" t="s">
        <v>325</v>
      </c>
      <c r="C16" s="58">
        <v>287</v>
      </c>
      <c r="D16" s="58">
        <v>360.66666666666669</v>
      </c>
      <c r="E16" s="59"/>
      <c r="F16" s="58">
        <v>492.66666666666669</v>
      </c>
      <c r="G16" s="58">
        <v>481.33333333333331</v>
      </c>
      <c r="H16" s="58">
        <v>479.66666666666669</v>
      </c>
      <c r="I16" s="58">
        <v>504.66666666666669</v>
      </c>
      <c r="J16" s="58">
        <v>530.66666666666663</v>
      </c>
      <c r="K16" s="58">
        <v>551</v>
      </c>
      <c r="L16" s="60">
        <v>3.831658291457285</v>
      </c>
      <c r="M16" s="60">
        <v>52.77264325323474</v>
      </c>
      <c r="N16" s="60">
        <v>25.667828106852507</v>
      </c>
      <c r="O16" s="26"/>
      <c r="R16" s="125"/>
      <c r="S16" s="125"/>
      <c r="V16" s="127"/>
      <c r="W16" s="127"/>
      <c r="X16" s="127"/>
      <c r="Y16" s="127"/>
      <c r="Z16" s="127"/>
    </row>
    <row r="17" spans="1:26" x14ac:dyDescent="0.35">
      <c r="A17" s="132">
        <v>61003</v>
      </c>
      <c r="B17" s="57" t="s">
        <v>326</v>
      </c>
      <c r="C17" s="58">
        <v>248</v>
      </c>
      <c r="D17" s="58">
        <v>288</v>
      </c>
      <c r="E17" s="59"/>
      <c r="F17" s="58">
        <v>450.66666666666669</v>
      </c>
      <c r="G17" s="58">
        <v>432</v>
      </c>
      <c r="H17" s="58">
        <v>428.66666666666669</v>
      </c>
      <c r="I17" s="58">
        <v>455.66666666666669</v>
      </c>
      <c r="J17" s="58">
        <v>485.33333333333331</v>
      </c>
      <c r="K17" s="58">
        <v>494</v>
      </c>
      <c r="L17" s="60">
        <v>1.7857142857142794</v>
      </c>
      <c r="M17" s="60">
        <v>71.527777777777771</v>
      </c>
      <c r="N17" s="60">
        <v>16.129032258064523</v>
      </c>
      <c r="O17" s="26"/>
      <c r="R17" s="125"/>
      <c r="S17" s="125"/>
      <c r="V17" s="127"/>
      <c r="W17" s="127"/>
      <c r="X17" s="127"/>
      <c r="Y17" s="127"/>
      <c r="Z17" s="127"/>
    </row>
    <row r="18" spans="1:26" x14ac:dyDescent="0.35">
      <c r="A18" s="132">
        <v>61004</v>
      </c>
      <c r="B18" s="57" t="s">
        <v>115</v>
      </c>
      <c r="C18" s="58">
        <v>352.33333333333331</v>
      </c>
      <c r="D18" s="58">
        <v>454</v>
      </c>
      <c r="E18" s="59"/>
      <c r="F18" s="58">
        <v>533</v>
      </c>
      <c r="G18" s="58">
        <v>526.33333333333337</v>
      </c>
      <c r="H18" s="58">
        <v>523.33333333333337</v>
      </c>
      <c r="I18" s="58">
        <v>543.33333333333337</v>
      </c>
      <c r="J18" s="58">
        <v>563.66666666666663</v>
      </c>
      <c r="K18" s="58">
        <v>583.33333333333337</v>
      </c>
      <c r="L18" s="60">
        <v>3.4890597279716218</v>
      </c>
      <c r="M18" s="60">
        <v>28.487518355359764</v>
      </c>
      <c r="N18" s="60">
        <v>28.855250709555346</v>
      </c>
      <c r="O18" s="61"/>
      <c r="R18" s="125"/>
      <c r="S18" s="125"/>
      <c r="V18" s="127"/>
      <c r="W18" s="127"/>
      <c r="X18" s="127"/>
      <c r="Y18" s="127"/>
      <c r="Z18" s="127"/>
    </row>
    <row r="19" spans="1:26" x14ac:dyDescent="0.35">
      <c r="A19" s="20"/>
      <c r="B19" s="57"/>
      <c r="C19" s="59"/>
      <c r="D19" s="59"/>
      <c r="E19" s="59"/>
      <c r="F19" s="59"/>
      <c r="G19" s="59"/>
      <c r="H19" s="59"/>
      <c r="I19" s="59"/>
      <c r="J19" s="59"/>
      <c r="K19" s="59"/>
      <c r="L19" s="56"/>
      <c r="M19" s="56"/>
      <c r="N19" s="56"/>
      <c r="O19" s="26"/>
    </row>
    <row r="20" spans="1:26" x14ac:dyDescent="0.35">
      <c r="A20" s="20"/>
      <c r="B20" s="57"/>
      <c r="C20" s="59"/>
      <c r="D20" s="59"/>
      <c r="E20" s="59"/>
      <c r="F20" s="59"/>
      <c r="G20" s="59"/>
      <c r="H20" s="59"/>
      <c r="I20" s="59"/>
      <c r="J20" s="59"/>
      <c r="K20" s="59"/>
      <c r="L20" s="56"/>
      <c r="M20" s="56"/>
      <c r="N20" s="56"/>
      <c r="O20" s="26"/>
    </row>
    <row r="21" spans="1:26" ht="15.6" customHeight="1" x14ac:dyDescent="0.4">
      <c r="A21" s="20"/>
      <c r="B21" s="27"/>
      <c r="C21" s="54">
        <v>2020</v>
      </c>
      <c r="D21" s="30">
        <v>2021</v>
      </c>
      <c r="E21" s="9"/>
      <c r="F21" s="149"/>
      <c r="G21" s="211">
        <v>2022</v>
      </c>
      <c r="H21" s="211"/>
      <c r="I21" s="211"/>
      <c r="J21" s="211"/>
      <c r="K21" s="211"/>
      <c r="L21" s="201" t="s">
        <v>23</v>
      </c>
      <c r="M21" s="209" t="s">
        <v>395</v>
      </c>
      <c r="N21" s="209" t="s">
        <v>404</v>
      </c>
      <c r="O21" s="26"/>
    </row>
    <row r="22" spans="1:26" ht="26.25" x14ac:dyDescent="0.4">
      <c r="A22" s="20"/>
      <c r="B22" s="31"/>
      <c r="C22" s="29" t="s">
        <v>386</v>
      </c>
      <c r="D22" s="29" t="s">
        <v>386</v>
      </c>
      <c r="E22" s="29"/>
      <c r="F22" s="186" t="s">
        <v>382</v>
      </c>
      <c r="G22" s="186" t="s">
        <v>383</v>
      </c>
      <c r="H22" s="186" t="s">
        <v>384</v>
      </c>
      <c r="I22" s="186" t="s">
        <v>385</v>
      </c>
      <c r="J22" s="181" t="s">
        <v>381</v>
      </c>
      <c r="K22" s="188" t="s">
        <v>386</v>
      </c>
      <c r="L22" s="201"/>
      <c r="M22" s="209"/>
      <c r="N22" s="209"/>
      <c r="O22" s="26"/>
    </row>
    <row r="23" spans="1:26" ht="13.15" x14ac:dyDescent="0.4">
      <c r="A23" s="55" t="s">
        <v>7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26"/>
    </row>
    <row r="24" spans="1:26" ht="15.6" customHeight="1" x14ac:dyDescent="0.35">
      <c r="A24" s="132">
        <v>61006</v>
      </c>
      <c r="B24" s="57" t="s">
        <v>116</v>
      </c>
      <c r="C24" s="58">
        <v>9398.75</v>
      </c>
      <c r="D24" s="58">
        <v>10064.5</v>
      </c>
      <c r="E24" s="59"/>
      <c r="F24" s="58">
        <v>13001.25</v>
      </c>
      <c r="G24" s="58">
        <v>12857.5</v>
      </c>
      <c r="H24" s="58">
        <v>12986.75</v>
      </c>
      <c r="I24" s="58">
        <v>14539.5</v>
      </c>
      <c r="J24" s="58">
        <v>13689.75</v>
      </c>
      <c r="K24" s="58">
        <v>13550.5</v>
      </c>
      <c r="L24" s="60">
        <v>-1.0171843897806787</v>
      </c>
      <c r="M24" s="60">
        <v>34.636593968900598</v>
      </c>
      <c r="N24" s="60">
        <v>7.0833887485037828</v>
      </c>
      <c r="O24" s="26"/>
      <c r="V24" s="127"/>
      <c r="W24" s="127"/>
      <c r="X24" s="127"/>
      <c r="Y24" s="127"/>
      <c r="Z24" s="127"/>
    </row>
    <row r="25" spans="1:26" x14ac:dyDescent="0.35">
      <c r="A25" s="132">
        <v>61007</v>
      </c>
      <c r="B25" s="57" t="s">
        <v>327</v>
      </c>
      <c r="C25" s="58">
        <v>12158.5</v>
      </c>
      <c r="D25" s="58">
        <v>15815.25</v>
      </c>
      <c r="E25" s="59"/>
      <c r="F25" s="58">
        <v>16125</v>
      </c>
      <c r="G25" s="58">
        <v>15570</v>
      </c>
      <c r="H25" s="58">
        <v>17669</v>
      </c>
      <c r="I25" s="58">
        <v>19093</v>
      </c>
      <c r="J25" s="58">
        <v>19349</v>
      </c>
      <c r="K25" s="58">
        <v>21512.25</v>
      </c>
      <c r="L25" s="60">
        <v>11.180164349578781</v>
      </c>
      <c r="M25" s="60">
        <v>36.022193768672636</v>
      </c>
      <c r="N25" s="60">
        <v>30.075667228687752</v>
      </c>
      <c r="O25" s="26"/>
      <c r="V25" s="127"/>
      <c r="W25" s="127"/>
      <c r="X25" s="127"/>
      <c r="Y25" s="127"/>
      <c r="Z25" s="127"/>
    </row>
    <row r="26" spans="1:26" x14ac:dyDescent="0.35">
      <c r="A26" s="132">
        <v>61008</v>
      </c>
      <c r="B26" s="57" t="s">
        <v>328</v>
      </c>
      <c r="C26" s="58">
        <v>9397.3333333333339</v>
      </c>
      <c r="D26" s="58">
        <v>10390.333333333334</v>
      </c>
      <c r="E26" s="59"/>
      <c r="F26" s="58">
        <v>12871.666666666666</v>
      </c>
      <c r="G26" s="58">
        <v>13028.666666666666</v>
      </c>
      <c r="H26" s="58">
        <v>13136.666666666666</v>
      </c>
      <c r="I26" s="58">
        <v>13217.333333333334</v>
      </c>
      <c r="J26" s="58">
        <v>13489.666666666666</v>
      </c>
      <c r="K26" s="58">
        <v>13683.666666666666</v>
      </c>
      <c r="L26" s="60">
        <v>1.4381378338975459</v>
      </c>
      <c r="M26" s="60">
        <v>31.696127811106468</v>
      </c>
      <c r="N26" s="60">
        <v>10.566827468785478</v>
      </c>
      <c r="O26" s="26"/>
      <c r="V26" s="127"/>
      <c r="W26" s="127"/>
      <c r="X26" s="127"/>
      <c r="Y26" s="127"/>
      <c r="Z26" s="127"/>
    </row>
    <row r="27" spans="1:26" x14ac:dyDescent="0.35">
      <c r="A27" s="132">
        <v>61009</v>
      </c>
      <c r="B27" s="57" t="s">
        <v>117</v>
      </c>
      <c r="C27" s="58">
        <v>9705.25</v>
      </c>
      <c r="D27" s="58">
        <v>14531</v>
      </c>
      <c r="E27" s="59"/>
      <c r="F27" s="58">
        <v>14586.75</v>
      </c>
      <c r="G27" s="58">
        <v>13754</v>
      </c>
      <c r="H27" s="58">
        <v>14927.75</v>
      </c>
      <c r="I27" s="58">
        <v>16452.75</v>
      </c>
      <c r="J27" s="58">
        <v>16981.25</v>
      </c>
      <c r="K27" s="58">
        <v>17704.5</v>
      </c>
      <c r="L27" s="60">
        <v>4.259109311740894</v>
      </c>
      <c r="M27" s="60">
        <v>21.839515518546548</v>
      </c>
      <c r="N27" s="60">
        <v>49.723088019370955</v>
      </c>
      <c r="O27" s="26"/>
      <c r="V27" s="127"/>
      <c r="W27" s="127"/>
      <c r="X27" s="127"/>
      <c r="Y27" s="127"/>
      <c r="Z27" s="127"/>
    </row>
    <row r="28" spans="1:26" x14ac:dyDescent="0.35">
      <c r="A28" s="20"/>
      <c r="B28" s="57"/>
      <c r="C28" s="59"/>
      <c r="D28" s="59"/>
      <c r="E28" s="59"/>
      <c r="F28" s="59"/>
      <c r="G28" s="59"/>
      <c r="H28" s="59"/>
      <c r="I28" s="59"/>
      <c r="J28" s="59"/>
      <c r="K28" s="59"/>
      <c r="L28" s="56"/>
      <c r="M28" s="56"/>
      <c r="N28" s="56"/>
      <c r="O28" s="26"/>
      <c r="V28" s="127"/>
      <c r="W28" s="127"/>
      <c r="X28" s="127"/>
      <c r="Y28" s="127"/>
      <c r="Z28" s="127"/>
    </row>
    <row r="29" spans="1:26" x14ac:dyDescent="0.35">
      <c r="A29" s="51"/>
      <c r="B29" s="100" t="s">
        <v>344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2"/>
      <c r="V29" s="127"/>
      <c r="W29" s="127"/>
      <c r="X29" s="127"/>
      <c r="Y29" s="127"/>
      <c r="Z29" s="127"/>
    </row>
    <row r="30" spans="1:26" x14ac:dyDescent="0.35">
      <c r="A30" s="20"/>
      <c r="B30" s="98" t="s">
        <v>355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1:26" x14ac:dyDescent="0.35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1:26" x14ac:dyDescent="0.35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</row>
    <row r="33" spans="1:15" x14ac:dyDescent="0.35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</row>
    <row r="34" spans="1:15" x14ac:dyDescent="0.35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</row>
    <row r="35" spans="1:15" s="20" customFormat="1" x14ac:dyDescent="0.35"/>
    <row r="36" spans="1:15" s="20" customFormat="1" x14ac:dyDescent="0.35"/>
    <row r="37" spans="1:15" s="20" customFormat="1" x14ac:dyDescent="0.35"/>
    <row r="38" spans="1:15" s="20" customFormat="1" x14ac:dyDescent="0.35"/>
    <row r="39" spans="1:15" s="20" customFormat="1" x14ac:dyDescent="0.35"/>
    <row r="40" spans="1:15" s="20" customFormat="1" x14ac:dyDescent="0.35"/>
    <row r="41" spans="1:15" s="20" customFormat="1" x14ac:dyDescent="0.35"/>
    <row r="42" spans="1:15" s="20" customFormat="1" x14ac:dyDescent="0.35"/>
    <row r="43" spans="1:15" s="20" customFormat="1" x14ac:dyDescent="0.35"/>
    <row r="44" spans="1:15" s="20" customFormat="1" x14ac:dyDescent="0.35"/>
    <row r="45" spans="1:15" s="20" customFormat="1" x14ac:dyDescent="0.35"/>
    <row r="46" spans="1:15" s="20" customFormat="1" x14ac:dyDescent="0.35"/>
    <row r="47" spans="1:15" s="20" customFormat="1" x14ac:dyDescent="0.35"/>
    <row r="48" spans="1:15" s="20" customFormat="1" x14ac:dyDescent="0.35"/>
    <row r="49" s="20" customFormat="1" x14ac:dyDescent="0.35"/>
    <row r="50" s="20" customFormat="1" x14ac:dyDescent="0.35"/>
    <row r="51" s="20" customFormat="1" x14ac:dyDescent="0.35"/>
    <row r="52" s="20" customFormat="1" x14ac:dyDescent="0.35"/>
    <row r="53" s="20" customFormat="1" x14ac:dyDescent="0.35"/>
    <row r="54" s="20" customFormat="1" x14ac:dyDescent="0.35"/>
    <row r="55" s="20" customFormat="1" x14ac:dyDescent="0.35"/>
    <row r="56" s="20" customFormat="1" x14ac:dyDescent="0.35"/>
    <row r="57" s="20" customFormat="1" x14ac:dyDescent="0.35"/>
    <row r="58" s="20" customFormat="1" x14ac:dyDescent="0.35"/>
    <row r="59" s="20" customFormat="1" x14ac:dyDescent="0.35"/>
    <row r="60" s="20" customFormat="1" x14ac:dyDescent="0.35"/>
    <row r="61" s="20" customFormat="1" x14ac:dyDescent="0.35"/>
    <row r="62" s="20" customFormat="1" x14ac:dyDescent="0.35"/>
    <row r="63" s="20" customFormat="1" x14ac:dyDescent="0.35"/>
    <row r="64" s="20" customFormat="1" x14ac:dyDescent="0.35"/>
    <row r="65" s="20" customFormat="1" x14ac:dyDescent="0.35"/>
    <row r="66" s="20" customFormat="1" x14ac:dyDescent="0.35"/>
    <row r="67" s="20" customFormat="1" x14ac:dyDescent="0.35"/>
    <row r="68" s="20" customFormat="1" x14ac:dyDescent="0.35"/>
    <row r="69" s="20" customFormat="1" x14ac:dyDescent="0.35"/>
    <row r="70" s="20" customFormat="1" x14ac:dyDescent="0.35"/>
    <row r="71" s="20" customFormat="1" x14ac:dyDescent="0.35"/>
    <row r="72" s="20" customFormat="1" x14ac:dyDescent="0.35"/>
    <row r="73" s="20" customFormat="1" x14ac:dyDescent="0.35"/>
    <row r="74" s="20" customFormat="1" x14ac:dyDescent="0.35"/>
    <row r="75" s="20" customFormat="1" x14ac:dyDescent="0.35"/>
    <row r="76" s="20" customFormat="1" x14ac:dyDescent="0.35"/>
    <row r="77" s="20" customFormat="1" x14ac:dyDescent="0.35"/>
    <row r="78" s="20" customFormat="1" x14ac:dyDescent="0.35"/>
    <row r="79" s="20" customFormat="1" x14ac:dyDescent="0.35"/>
    <row r="80" s="20" customFormat="1" x14ac:dyDescent="0.35"/>
    <row r="81" s="20" customFormat="1" x14ac:dyDescent="0.35"/>
    <row r="82" s="20" customFormat="1" x14ac:dyDescent="0.35"/>
    <row r="83" s="20" customFormat="1" x14ac:dyDescent="0.35"/>
    <row r="84" s="20" customFormat="1" x14ac:dyDescent="0.35"/>
    <row r="85" s="20" customFormat="1" x14ac:dyDescent="0.35"/>
    <row r="86" s="20" customFormat="1" x14ac:dyDescent="0.35"/>
    <row r="87" s="20" customFormat="1" x14ac:dyDescent="0.35"/>
    <row r="88" s="20" customFormat="1" x14ac:dyDescent="0.35"/>
    <row r="89" s="20" customFormat="1" x14ac:dyDescent="0.35"/>
    <row r="90" s="20" customFormat="1" x14ac:dyDescent="0.35"/>
    <row r="91" s="20" customFormat="1" x14ac:dyDescent="0.35"/>
    <row r="92" s="20" customFormat="1" x14ac:dyDescent="0.35"/>
    <row r="93" s="20" customFormat="1" x14ac:dyDescent="0.35"/>
    <row r="94" s="20" customFormat="1" x14ac:dyDescent="0.35"/>
    <row r="95" s="20" customFormat="1" x14ac:dyDescent="0.35"/>
    <row r="96" s="20" customFormat="1" x14ac:dyDescent="0.35"/>
    <row r="97" s="20" customFormat="1" x14ac:dyDescent="0.35"/>
    <row r="98" s="20" customFormat="1" x14ac:dyDescent="0.35"/>
    <row r="99" s="20" customFormat="1" x14ac:dyDescent="0.35"/>
    <row r="100" s="20" customFormat="1" x14ac:dyDescent="0.35"/>
    <row r="101" s="20" customFormat="1" x14ac:dyDescent="0.35"/>
    <row r="102" s="20" customFormat="1" x14ac:dyDescent="0.35"/>
    <row r="103" s="20" customFormat="1" x14ac:dyDescent="0.35"/>
    <row r="104" s="20" customFormat="1" x14ac:dyDescent="0.35"/>
    <row r="105" s="20" customFormat="1" x14ac:dyDescent="0.35"/>
    <row r="106" s="20" customFormat="1" x14ac:dyDescent="0.35"/>
    <row r="107" s="20" customFormat="1" x14ac:dyDescent="0.35"/>
    <row r="108" s="20" customFormat="1" x14ac:dyDescent="0.35"/>
    <row r="109" s="20" customFormat="1" x14ac:dyDescent="0.35"/>
    <row r="110" s="20" customFormat="1" x14ac:dyDescent="0.35"/>
    <row r="111" s="20" customFormat="1" x14ac:dyDescent="0.35"/>
    <row r="112" s="20" customFormat="1" x14ac:dyDescent="0.35"/>
    <row r="113" s="20" customFormat="1" x14ac:dyDescent="0.35"/>
    <row r="114" s="20" customFormat="1" x14ac:dyDescent="0.35"/>
    <row r="115" s="20" customFormat="1" x14ac:dyDescent="0.35"/>
    <row r="116" s="20" customFormat="1" x14ac:dyDescent="0.35"/>
    <row r="117" s="20" customFormat="1" x14ac:dyDescent="0.35"/>
    <row r="118" s="20" customFormat="1" x14ac:dyDescent="0.35"/>
    <row r="119" s="20" customFormat="1" x14ac:dyDescent="0.35"/>
    <row r="120" s="20" customFormat="1" x14ac:dyDescent="0.35"/>
    <row r="121" s="20" customFormat="1" x14ac:dyDescent="0.35"/>
    <row r="122" s="20" customFormat="1" x14ac:dyDescent="0.35"/>
    <row r="123" s="20" customFormat="1" x14ac:dyDescent="0.35"/>
    <row r="124" s="20" customFormat="1" x14ac:dyDescent="0.35"/>
    <row r="125" s="20" customFormat="1" x14ac:dyDescent="0.35"/>
    <row r="126" s="20" customFormat="1" x14ac:dyDescent="0.35"/>
    <row r="127" s="20" customFormat="1" x14ac:dyDescent="0.35"/>
    <row r="128" s="20" customFormat="1" x14ac:dyDescent="0.35"/>
    <row r="129" s="20" customFormat="1" x14ac:dyDescent="0.35"/>
    <row r="130" s="20" customFormat="1" x14ac:dyDescent="0.35"/>
    <row r="131" s="20" customFormat="1" x14ac:dyDescent="0.35"/>
    <row r="132" s="20" customFormat="1" x14ac:dyDescent="0.35"/>
    <row r="133" s="20" customFormat="1" x14ac:dyDescent="0.35"/>
    <row r="134" s="20" customFormat="1" x14ac:dyDescent="0.35"/>
    <row r="135" s="20" customFormat="1" x14ac:dyDescent="0.35"/>
    <row r="136" s="20" customFormat="1" x14ac:dyDescent="0.35"/>
    <row r="137" s="20" customFormat="1" x14ac:dyDescent="0.35"/>
    <row r="138" s="20" customFormat="1" x14ac:dyDescent="0.35"/>
    <row r="139" s="20" customFormat="1" x14ac:dyDescent="0.35"/>
    <row r="140" s="20" customFormat="1" x14ac:dyDescent="0.35"/>
    <row r="141" s="20" customFormat="1" x14ac:dyDescent="0.35"/>
    <row r="142" s="20" customFormat="1" x14ac:dyDescent="0.35"/>
    <row r="143" s="20" customFormat="1" x14ac:dyDescent="0.35"/>
    <row r="144" s="20" customFormat="1" x14ac:dyDescent="0.35"/>
    <row r="145" spans="1:15" s="20" customFormat="1" x14ac:dyDescent="0.35"/>
    <row r="146" spans="1:15" s="20" customFormat="1" x14ac:dyDescent="0.35"/>
    <row r="147" spans="1:15" s="20" customFormat="1" x14ac:dyDescent="0.35"/>
    <row r="148" spans="1:15" s="20" customFormat="1" x14ac:dyDescent="0.35"/>
    <row r="149" spans="1:15" s="20" customFormat="1" x14ac:dyDescent="0.35"/>
    <row r="150" spans="1:15" s="20" customFormat="1" x14ac:dyDescent="0.35"/>
    <row r="151" spans="1:15" s="20" customFormat="1" x14ac:dyDescent="0.35"/>
    <row r="152" spans="1:15" s="20" customFormat="1" x14ac:dyDescent="0.35"/>
    <row r="153" spans="1:15" s="20" customFormat="1" x14ac:dyDescent="0.35"/>
    <row r="154" spans="1:15" s="20" customFormat="1" x14ac:dyDescent="0.35"/>
    <row r="155" spans="1:15" s="20" customFormat="1" x14ac:dyDescent="0.35"/>
    <row r="156" spans="1:15" s="20" customFormat="1" x14ac:dyDescent="0.35"/>
    <row r="157" spans="1:15" s="20" customFormat="1" x14ac:dyDescent="0.35"/>
    <row r="158" spans="1:15" s="20" customFormat="1" x14ac:dyDescent="0.35"/>
    <row r="159" spans="1:15" s="20" customFormat="1" x14ac:dyDescent="0.35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</row>
    <row r="160" spans="1:15" s="20" customFormat="1" x14ac:dyDescent="0.35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</row>
  </sheetData>
  <mergeCells count="10">
    <mergeCell ref="C10:N10"/>
    <mergeCell ref="C9:N9"/>
    <mergeCell ref="N12:N13"/>
    <mergeCell ref="L21:L22"/>
    <mergeCell ref="M21:M22"/>
    <mergeCell ref="N21:N22"/>
    <mergeCell ref="G12:K12"/>
    <mergeCell ref="G21:K21"/>
    <mergeCell ref="L12:L13"/>
    <mergeCell ref="M12:M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CG169"/>
  <sheetViews>
    <sheetView topLeftCell="A4" zoomScaleNormal="100" workbookViewId="0">
      <selection activeCell="A15" sqref="A15"/>
    </sheetView>
  </sheetViews>
  <sheetFormatPr baseColWidth="10" defaultColWidth="11.59765625" defaultRowHeight="12.75" x14ac:dyDescent="0.35"/>
  <cols>
    <col min="1" max="1" width="2.73046875" style="21" customWidth="1"/>
    <col min="2" max="2" width="24.3984375" style="21" customWidth="1"/>
    <col min="3" max="3" width="9.3984375" style="21" customWidth="1"/>
    <col min="4" max="4" width="8.73046875" style="21" customWidth="1"/>
    <col min="5" max="5" width="2.265625" style="21" customWidth="1"/>
    <col min="6" max="7" width="8.265625" style="21" customWidth="1"/>
    <col min="8" max="8" width="8.73046875" style="21" customWidth="1"/>
    <col min="9" max="9" width="8.265625" style="21" customWidth="1"/>
    <col min="10" max="10" width="8.59765625" style="21" customWidth="1"/>
    <col min="11" max="11" width="8.73046875" style="21" customWidth="1"/>
    <col min="12" max="12" width="10.265625" style="21" customWidth="1"/>
    <col min="13" max="13" width="10.59765625" style="21" customWidth="1"/>
    <col min="14" max="14" width="10.73046875" style="21" customWidth="1"/>
    <col min="15" max="15" width="1.73046875" style="21" customWidth="1"/>
    <col min="16" max="65" width="11.59765625" style="20" customWidth="1"/>
    <col min="66" max="85" width="11.59765625" style="20"/>
    <col min="86" max="16384" width="11.59765625" style="21"/>
  </cols>
  <sheetData>
    <row r="1" spans="1:26" ht="15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3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6"/>
    </row>
    <row r="9" spans="1:26" ht="13.15" x14ac:dyDescent="0.4">
      <c r="A9" s="20"/>
      <c r="B9" s="20"/>
      <c r="C9" s="199" t="s">
        <v>354</v>
      </c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26"/>
      <c r="R9" s="125"/>
      <c r="S9" s="125"/>
    </row>
    <row r="10" spans="1:26" ht="13.15" x14ac:dyDescent="0.4">
      <c r="A10" s="20"/>
      <c r="B10" s="20"/>
      <c r="C10" s="200" t="s">
        <v>403</v>
      </c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6"/>
      <c r="R10" s="125"/>
      <c r="S10" s="125"/>
    </row>
    <row r="11" spans="1:26" ht="13.15" x14ac:dyDescent="0.4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5"/>
      <c r="S11" s="125"/>
    </row>
    <row r="12" spans="1:26" ht="16.149999999999999" customHeight="1" x14ac:dyDescent="0.4">
      <c r="A12" s="20"/>
      <c r="B12" s="27"/>
      <c r="C12" s="54">
        <v>2020</v>
      </c>
      <c r="D12" s="30">
        <v>2021</v>
      </c>
      <c r="E12" s="9"/>
      <c r="F12" s="149"/>
      <c r="G12" s="211">
        <v>2022</v>
      </c>
      <c r="H12" s="211"/>
      <c r="I12" s="211"/>
      <c r="J12" s="211"/>
      <c r="K12" s="211"/>
      <c r="L12" s="201" t="s">
        <v>23</v>
      </c>
      <c r="M12" s="209" t="s">
        <v>395</v>
      </c>
      <c r="N12" s="209" t="s">
        <v>404</v>
      </c>
      <c r="O12" s="26"/>
      <c r="R12" s="125"/>
      <c r="S12" s="125"/>
    </row>
    <row r="13" spans="1:26" ht="26.25" x14ac:dyDescent="0.4">
      <c r="A13" s="20"/>
      <c r="B13" s="31"/>
      <c r="C13" s="29" t="s">
        <v>386</v>
      </c>
      <c r="D13" s="29" t="s">
        <v>386</v>
      </c>
      <c r="E13" s="29"/>
      <c r="F13" s="186" t="s">
        <v>382</v>
      </c>
      <c r="G13" s="186" t="s">
        <v>383</v>
      </c>
      <c r="H13" s="186" t="s">
        <v>384</v>
      </c>
      <c r="I13" s="186" t="s">
        <v>385</v>
      </c>
      <c r="J13" s="181" t="s">
        <v>381</v>
      </c>
      <c r="K13" s="188" t="s">
        <v>386</v>
      </c>
      <c r="L13" s="201"/>
      <c r="M13" s="209"/>
      <c r="N13" s="209"/>
      <c r="O13" s="26"/>
      <c r="R13" s="125"/>
      <c r="S13" s="125"/>
    </row>
    <row r="14" spans="1:26" ht="13.15" x14ac:dyDescent="0.4">
      <c r="A14" s="55" t="s">
        <v>20</v>
      </c>
      <c r="C14" s="148"/>
      <c r="D14" s="148"/>
      <c r="E14" s="148"/>
      <c r="F14" s="148"/>
      <c r="G14" s="148"/>
      <c r="H14" s="148"/>
      <c r="I14" s="148"/>
      <c r="J14" s="148"/>
      <c r="K14" s="148"/>
      <c r="L14" s="56"/>
      <c r="M14" s="56"/>
      <c r="N14" s="56"/>
      <c r="O14" s="26"/>
      <c r="R14" s="125"/>
      <c r="S14" s="125"/>
    </row>
    <row r="15" spans="1:26" x14ac:dyDescent="0.35">
      <c r="A15" s="132">
        <v>21001</v>
      </c>
      <c r="B15" s="57" t="s">
        <v>329</v>
      </c>
      <c r="C15" s="58">
        <v>1677</v>
      </c>
      <c r="D15" s="58">
        <v>829</v>
      </c>
      <c r="E15" s="59"/>
      <c r="F15" s="58">
        <v>1678</v>
      </c>
      <c r="G15" s="58">
        <v>1877</v>
      </c>
      <c r="H15" s="58">
        <v>2796</v>
      </c>
      <c r="I15" s="58">
        <v>2940</v>
      </c>
      <c r="J15" s="58">
        <v>3514</v>
      </c>
      <c r="K15" s="58">
        <v>4272</v>
      </c>
      <c r="L15" s="60">
        <v>21.570859419464995</v>
      </c>
      <c r="M15" s="60">
        <v>415.31966224366704</v>
      </c>
      <c r="N15" s="60">
        <v>-50.566487775790101</v>
      </c>
      <c r="O15" s="26"/>
      <c r="P15" s="53"/>
      <c r="R15" s="125"/>
      <c r="S15" s="125"/>
      <c r="V15" s="127"/>
      <c r="W15" s="127"/>
      <c r="X15" s="127"/>
      <c r="Y15" s="127"/>
      <c r="Z15" s="127"/>
    </row>
    <row r="16" spans="1:26" x14ac:dyDescent="0.35">
      <c r="A16" s="132">
        <v>21002</v>
      </c>
      <c r="B16" s="57" t="s">
        <v>330</v>
      </c>
      <c r="C16" s="58">
        <v>1880</v>
      </c>
      <c r="D16" s="58">
        <v>3614</v>
      </c>
      <c r="E16" s="59"/>
      <c r="F16" s="58">
        <v>3301</v>
      </c>
      <c r="G16" s="58">
        <v>2969</v>
      </c>
      <c r="H16" s="58">
        <v>2822</v>
      </c>
      <c r="I16" s="58">
        <v>3084</v>
      </c>
      <c r="J16" s="58">
        <v>3447</v>
      </c>
      <c r="K16" s="58">
        <v>3359</v>
      </c>
      <c r="L16" s="60">
        <v>-2.5529445894981184</v>
      </c>
      <c r="M16" s="60">
        <v>-7.0558937465412308</v>
      </c>
      <c r="N16" s="60">
        <v>92.2340425531915</v>
      </c>
      <c r="O16" s="26"/>
      <c r="R16" s="125"/>
      <c r="S16" s="125"/>
      <c r="V16" s="127"/>
      <c r="W16" s="127"/>
      <c r="X16" s="127"/>
      <c r="Y16" s="127"/>
      <c r="Z16" s="127"/>
    </row>
    <row r="17" spans="1:26" x14ac:dyDescent="0.35">
      <c r="A17" s="132">
        <v>21003</v>
      </c>
      <c r="B17" s="57" t="s">
        <v>118</v>
      </c>
      <c r="C17" s="58">
        <v>1292</v>
      </c>
      <c r="D17" s="58">
        <v>2853</v>
      </c>
      <c r="E17" s="59"/>
      <c r="F17" s="58">
        <v>2571</v>
      </c>
      <c r="G17" s="58">
        <v>2272</v>
      </c>
      <c r="H17" s="58">
        <v>2143</v>
      </c>
      <c r="I17" s="58">
        <v>2393</v>
      </c>
      <c r="J17" s="58">
        <v>2723</v>
      </c>
      <c r="K17" s="58">
        <v>2635</v>
      </c>
      <c r="L17" s="60">
        <v>-3.2317297098788056</v>
      </c>
      <c r="M17" s="60">
        <v>-7.6410795653697905</v>
      </c>
      <c r="N17" s="60">
        <v>120.82043343653251</v>
      </c>
      <c r="O17" s="26"/>
      <c r="R17" s="125"/>
      <c r="S17" s="125"/>
      <c r="V17" s="127"/>
      <c r="W17" s="127"/>
      <c r="X17" s="127"/>
      <c r="Y17" s="127"/>
      <c r="Z17" s="127"/>
    </row>
    <row r="18" spans="1:26" x14ac:dyDescent="0.35">
      <c r="A18" s="132">
        <v>21004</v>
      </c>
      <c r="B18" s="57" t="s">
        <v>331</v>
      </c>
      <c r="C18" s="58">
        <v>743</v>
      </c>
      <c r="D18" s="58">
        <v>1170</v>
      </c>
      <c r="E18" s="59"/>
      <c r="F18" s="58">
        <v>1665</v>
      </c>
      <c r="G18" s="58">
        <v>1381</v>
      </c>
      <c r="H18" s="58">
        <v>1259</v>
      </c>
      <c r="I18" s="58">
        <v>1104</v>
      </c>
      <c r="J18" s="58">
        <v>1295</v>
      </c>
      <c r="K18" s="58">
        <v>1734</v>
      </c>
      <c r="L18" s="60">
        <v>33.89961389961389</v>
      </c>
      <c r="M18" s="60">
        <v>48.205128205128212</v>
      </c>
      <c r="N18" s="60">
        <v>57.469717362045756</v>
      </c>
      <c r="O18" s="61"/>
      <c r="R18" s="125"/>
      <c r="S18" s="125"/>
      <c r="V18" s="127"/>
      <c r="W18" s="127"/>
      <c r="X18" s="127"/>
      <c r="Y18" s="127"/>
      <c r="Z18" s="127"/>
    </row>
    <row r="19" spans="1:26" x14ac:dyDescent="0.35">
      <c r="A19" s="132">
        <v>21005</v>
      </c>
      <c r="B19" s="57" t="s">
        <v>332</v>
      </c>
      <c r="C19" s="58">
        <v>507</v>
      </c>
      <c r="D19" s="58">
        <v>913</v>
      </c>
      <c r="E19" s="59"/>
      <c r="F19" s="58" t="s">
        <v>405</v>
      </c>
      <c r="G19" s="58">
        <v>1239</v>
      </c>
      <c r="H19" s="58">
        <v>1221</v>
      </c>
      <c r="I19" s="58">
        <v>1109</v>
      </c>
      <c r="J19" s="58">
        <v>1012</v>
      </c>
      <c r="K19" s="58">
        <v>1472</v>
      </c>
      <c r="L19" s="60">
        <v>45.45454545454546</v>
      </c>
      <c r="M19" s="60">
        <v>61.226725082146771</v>
      </c>
      <c r="N19" s="60">
        <v>80.078895463510861</v>
      </c>
      <c r="O19" s="26"/>
      <c r="V19" s="127"/>
      <c r="W19" s="127"/>
      <c r="X19" s="127"/>
      <c r="Y19" s="127"/>
      <c r="Z19" s="127"/>
    </row>
    <row r="20" spans="1:26" x14ac:dyDescent="0.35">
      <c r="A20" s="132">
        <v>21006</v>
      </c>
      <c r="B20" s="57" t="s">
        <v>333</v>
      </c>
      <c r="C20" s="58">
        <v>507</v>
      </c>
      <c r="D20" s="58">
        <v>913</v>
      </c>
      <c r="E20" s="59"/>
      <c r="F20" s="58" t="s">
        <v>405</v>
      </c>
      <c r="G20" s="58">
        <v>1113</v>
      </c>
      <c r="H20" s="58">
        <v>1058</v>
      </c>
      <c r="I20" s="58">
        <v>916</v>
      </c>
      <c r="J20" s="58">
        <v>923</v>
      </c>
      <c r="K20" s="58">
        <v>1307</v>
      </c>
      <c r="L20" s="60">
        <v>41.603466955579634</v>
      </c>
      <c r="M20" s="60">
        <v>43.154435925520261</v>
      </c>
      <c r="N20" s="60">
        <v>80.078895463510861</v>
      </c>
      <c r="O20" s="26"/>
      <c r="V20" s="127"/>
      <c r="W20" s="127"/>
      <c r="X20" s="127"/>
      <c r="Y20" s="127"/>
      <c r="Z20" s="127"/>
    </row>
    <row r="21" spans="1:26" x14ac:dyDescent="0.35">
      <c r="A21" s="132">
        <v>21007</v>
      </c>
      <c r="B21" s="57" t="s">
        <v>334</v>
      </c>
      <c r="C21" s="58">
        <v>484</v>
      </c>
      <c r="D21" s="58">
        <v>836</v>
      </c>
      <c r="E21" s="59"/>
      <c r="F21" s="58">
        <v>1195</v>
      </c>
      <c r="G21" s="58">
        <v>922</v>
      </c>
      <c r="H21" s="58">
        <v>869</v>
      </c>
      <c r="I21" s="58">
        <v>846</v>
      </c>
      <c r="J21" s="58">
        <v>941</v>
      </c>
      <c r="K21" s="58">
        <v>1289</v>
      </c>
      <c r="L21" s="60">
        <v>36.981934112646123</v>
      </c>
      <c r="M21" s="60">
        <v>54.186602870813402</v>
      </c>
      <c r="N21" s="60">
        <v>72.727272727272734</v>
      </c>
      <c r="O21" s="26"/>
      <c r="V21" s="127"/>
      <c r="W21" s="127"/>
      <c r="X21" s="127"/>
      <c r="Y21" s="127"/>
      <c r="Z21" s="127"/>
    </row>
    <row r="22" spans="1:26" x14ac:dyDescent="0.35">
      <c r="A22" s="132">
        <v>21008</v>
      </c>
      <c r="B22" s="57" t="s">
        <v>119</v>
      </c>
      <c r="C22" s="58">
        <v>1440</v>
      </c>
      <c r="D22" s="58">
        <v>2372</v>
      </c>
      <c r="E22" s="59"/>
      <c r="F22" s="58">
        <v>2681</v>
      </c>
      <c r="G22" s="58">
        <v>1868</v>
      </c>
      <c r="H22" s="58">
        <v>2251</v>
      </c>
      <c r="I22" s="58">
        <v>2290</v>
      </c>
      <c r="J22" s="58">
        <v>2505</v>
      </c>
      <c r="K22" s="58">
        <v>3676</v>
      </c>
      <c r="L22" s="60">
        <v>46.746506986027939</v>
      </c>
      <c r="M22" s="60">
        <v>54.974704890387848</v>
      </c>
      <c r="N22" s="60">
        <v>64.722222222222214</v>
      </c>
      <c r="O22" s="26"/>
      <c r="V22" s="127"/>
      <c r="W22" s="127"/>
      <c r="X22" s="127"/>
      <c r="Y22" s="127"/>
      <c r="Z22" s="127"/>
    </row>
    <row r="23" spans="1:26" x14ac:dyDescent="0.35">
      <c r="A23" s="132">
        <v>21009</v>
      </c>
      <c r="B23" s="57" t="s">
        <v>335</v>
      </c>
      <c r="C23" s="58">
        <v>647</v>
      </c>
      <c r="D23" s="58">
        <v>1084</v>
      </c>
      <c r="E23" s="59"/>
      <c r="F23" s="58">
        <v>1528</v>
      </c>
      <c r="G23" s="58">
        <v>1239</v>
      </c>
      <c r="H23" s="58">
        <v>1170</v>
      </c>
      <c r="I23" s="58">
        <v>1030</v>
      </c>
      <c r="J23" s="58">
        <v>1197</v>
      </c>
      <c r="K23" s="58">
        <v>1669</v>
      </c>
      <c r="L23" s="60">
        <v>39.431913116123638</v>
      </c>
      <c r="M23" s="60">
        <v>53.966789667896677</v>
      </c>
      <c r="N23" s="60">
        <v>67.542503863987633</v>
      </c>
      <c r="O23" s="26"/>
      <c r="V23" s="127"/>
      <c r="W23" s="127"/>
      <c r="X23" s="127"/>
      <c r="Y23" s="127"/>
      <c r="Z23" s="127"/>
    </row>
    <row r="24" spans="1:26" x14ac:dyDescent="0.35">
      <c r="A24" s="132">
        <v>21011</v>
      </c>
      <c r="B24" s="57" t="s">
        <v>336</v>
      </c>
      <c r="C24" s="58">
        <v>449</v>
      </c>
      <c r="D24" s="58">
        <v>874</v>
      </c>
      <c r="E24" s="59"/>
      <c r="F24" s="58">
        <v>1282</v>
      </c>
      <c r="G24" s="58">
        <v>987</v>
      </c>
      <c r="H24" s="58">
        <v>884</v>
      </c>
      <c r="I24" s="58">
        <v>843</v>
      </c>
      <c r="J24" s="58">
        <v>926</v>
      </c>
      <c r="K24" s="58">
        <v>1280</v>
      </c>
      <c r="L24" s="60">
        <v>38.228941684665216</v>
      </c>
      <c r="M24" s="60">
        <v>46.453089244851256</v>
      </c>
      <c r="N24" s="60">
        <v>94.65478841870825</v>
      </c>
      <c r="O24" s="26"/>
      <c r="V24" s="127"/>
      <c r="W24" s="127"/>
      <c r="X24" s="127"/>
      <c r="Y24" s="127"/>
      <c r="Z24" s="127"/>
    </row>
    <row r="25" spans="1:26" x14ac:dyDescent="0.35">
      <c r="A25" s="132">
        <v>21017</v>
      </c>
      <c r="B25" s="50" t="s">
        <v>120</v>
      </c>
      <c r="C25" s="58">
        <v>1165</v>
      </c>
      <c r="D25" s="58">
        <v>1481</v>
      </c>
      <c r="E25" s="59"/>
      <c r="F25" s="58">
        <v>3548</v>
      </c>
      <c r="G25" s="58">
        <v>3698</v>
      </c>
      <c r="H25" s="58">
        <v>3756</v>
      </c>
      <c r="I25" s="58">
        <v>3671</v>
      </c>
      <c r="J25" s="58">
        <v>3696</v>
      </c>
      <c r="K25" s="58">
        <v>4153</v>
      </c>
      <c r="L25" s="60">
        <v>12.364718614718617</v>
      </c>
      <c r="M25" s="60">
        <v>180.41863605671841</v>
      </c>
      <c r="N25" s="60">
        <v>27.124463519313302</v>
      </c>
      <c r="O25" s="26"/>
      <c r="V25" s="127"/>
      <c r="W25" s="127"/>
      <c r="X25" s="127"/>
      <c r="Y25" s="127"/>
      <c r="Z25" s="127"/>
    </row>
    <row r="26" spans="1:26" x14ac:dyDescent="0.35">
      <c r="A26" s="20"/>
      <c r="B26" s="5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6"/>
    </row>
    <row r="27" spans="1:26" x14ac:dyDescent="0.35">
      <c r="A27" s="20"/>
      <c r="B27" s="5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6"/>
    </row>
    <row r="28" spans="1:26" ht="15.6" customHeight="1" x14ac:dyDescent="0.4">
      <c r="A28" s="20"/>
      <c r="B28" s="27"/>
      <c r="C28" s="54">
        <v>2020</v>
      </c>
      <c r="D28" s="30">
        <v>2021</v>
      </c>
      <c r="E28" s="9"/>
      <c r="F28" s="151"/>
      <c r="G28" s="210">
        <v>2022</v>
      </c>
      <c r="H28" s="210"/>
      <c r="I28" s="210"/>
      <c r="J28" s="210"/>
      <c r="K28" s="210"/>
      <c r="L28" s="201" t="s">
        <v>23</v>
      </c>
      <c r="M28" s="209" t="s">
        <v>395</v>
      </c>
      <c r="N28" s="209" t="s">
        <v>404</v>
      </c>
      <c r="O28" s="26"/>
    </row>
    <row r="29" spans="1:26" ht="26.25" x14ac:dyDescent="0.4">
      <c r="A29" s="20"/>
      <c r="B29" s="31"/>
      <c r="C29" s="29" t="s">
        <v>386</v>
      </c>
      <c r="D29" s="29" t="s">
        <v>386</v>
      </c>
      <c r="E29" s="29"/>
      <c r="F29" s="186" t="s">
        <v>382</v>
      </c>
      <c r="G29" s="186" t="s">
        <v>383</v>
      </c>
      <c r="H29" s="186" t="s">
        <v>384</v>
      </c>
      <c r="I29" s="186" t="s">
        <v>385</v>
      </c>
      <c r="J29" s="181" t="s">
        <v>381</v>
      </c>
      <c r="K29" s="188" t="s">
        <v>386</v>
      </c>
      <c r="L29" s="201"/>
      <c r="M29" s="209"/>
      <c r="N29" s="209"/>
      <c r="O29" s="26"/>
    </row>
    <row r="30" spans="1:26" ht="13.15" x14ac:dyDescent="0.4">
      <c r="A30" s="55" t="s">
        <v>30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26"/>
    </row>
    <row r="31" spans="1:26" x14ac:dyDescent="0.35">
      <c r="A31" s="132">
        <v>21012</v>
      </c>
      <c r="B31" s="57" t="s">
        <v>337</v>
      </c>
      <c r="C31" s="58">
        <v>1507</v>
      </c>
      <c r="D31" s="58">
        <v>1163</v>
      </c>
      <c r="E31" s="59"/>
      <c r="F31" s="58">
        <v>1184</v>
      </c>
      <c r="G31" s="58">
        <v>1253</v>
      </c>
      <c r="H31" s="58">
        <v>1221</v>
      </c>
      <c r="I31" s="58">
        <v>1515</v>
      </c>
      <c r="J31" s="58">
        <v>1500</v>
      </c>
      <c r="K31" s="58">
        <v>1553</v>
      </c>
      <c r="L31" s="60">
        <v>3.5333333333333439</v>
      </c>
      <c r="M31" s="60">
        <v>33.53396388650043</v>
      </c>
      <c r="N31" s="60">
        <v>-22.826808228268082</v>
      </c>
      <c r="O31" s="26"/>
      <c r="V31" s="127"/>
      <c r="W31" s="127"/>
      <c r="X31" s="127"/>
      <c r="Y31" s="127"/>
      <c r="Z31" s="127"/>
    </row>
    <row r="32" spans="1:26" x14ac:dyDescent="0.35">
      <c r="A32" s="132">
        <v>21013</v>
      </c>
      <c r="B32" s="57" t="s">
        <v>338</v>
      </c>
      <c r="C32" s="58">
        <v>1948</v>
      </c>
      <c r="D32" s="58">
        <v>2200</v>
      </c>
      <c r="E32" s="59"/>
      <c r="F32" s="58">
        <v>2593</v>
      </c>
      <c r="G32" s="58">
        <v>2721</v>
      </c>
      <c r="H32" s="58">
        <v>2778</v>
      </c>
      <c r="I32" s="58">
        <v>2973</v>
      </c>
      <c r="J32" s="58">
        <v>3402</v>
      </c>
      <c r="K32" s="58">
        <v>3226</v>
      </c>
      <c r="L32" s="60">
        <v>-5.1734273956496217</v>
      </c>
      <c r="M32" s="60">
        <v>46.636363636363633</v>
      </c>
      <c r="N32" s="60">
        <v>12.936344969199176</v>
      </c>
      <c r="O32" s="26"/>
      <c r="V32" s="127"/>
      <c r="W32" s="127"/>
      <c r="X32" s="127"/>
      <c r="Y32" s="127"/>
      <c r="Z32" s="127"/>
    </row>
    <row r="33" spans="1:26" x14ac:dyDescent="0.35">
      <c r="A33" s="132">
        <v>21014</v>
      </c>
      <c r="B33" s="57" t="s">
        <v>339</v>
      </c>
      <c r="C33" s="58">
        <v>1948</v>
      </c>
      <c r="D33" s="58">
        <v>2200</v>
      </c>
      <c r="E33" s="59"/>
      <c r="F33" s="58">
        <v>2593</v>
      </c>
      <c r="G33" s="58">
        <v>2721</v>
      </c>
      <c r="H33" s="58">
        <v>2778</v>
      </c>
      <c r="I33" s="58">
        <v>2974</v>
      </c>
      <c r="J33" s="58">
        <v>3403</v>
      </c>
      <c r="K33" s="58">
        <v>3224</v>
      </c>
      <c r="L33" s="60">
        <v>-5.2600646488392577</v>
      </c>
      <c r="M33" s="60">
        <v>46.545454545454554</v>
      </c>
      <c r="N33" s="60">
        <v>12.936344969199176</v>
      </c>
      <c r="O33" s="26"/>
      <c r="V33" s="127"/>
      <c r="W33" s="127"/>
      <c r="X33" s="127"/>
      <c r="Y33" s="127"/>
      <c r="Z33" s="127"/>
    </row>
    <row r="34" spans="1:26" x14ac:dyDescent="0.35">
      <c r="A34" s="132">
        <v>21016</v>
      </c>
      <c r="B34" s="57" t="s">
        <v>340</v>
      </c>
      <c r="C34" s="58">
        <v>2473</v>
      </c>
      <c r="D34" s="58">
        <v>2518</v>
      </c>
      <c r="E34" s="59"/>
      <c r="F34" s="58">
        <v>3112</v>
      </c>
      <c r="G34" s="58">
        <v>3216</v>
      </c>
      <c r="H34" s="58">
        <v>3268</v>
      </c>
      <c r="I34" s="58">
        <v>3565</v>
      </c>
      <c r="J34" s="58">
        <v>3770</v>
      </c>
      <c r="K34" s="58">
        <v>3608</v>
      </c>
      <c r="L34" s="60">
        <v>-4.2970822281167109</v>
      </c>
      <c r="M34" s="60">
        <v>43.288324066719611</v>
      </c>
      <c r="N34" s="60">
        <v>1.8196522442377683</v>
      </c>
      <c r="O34" s="26"/>
      <c r="V34" s="127"/>
      <c r="W34" s="127"/>
      <c r="X34" s="127"/>
      <c r="Y34" s="127"/>
      <c r="Z34" s="127"/>
    </row>
    <row r="35" spans="1:26" x14ac:dyDescent="0.35">
      <c r="A35" s="20"/>
      <c r="B35" s="57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26"/>
      <c r="V35" s="127"/>
      <c r="W35" s="127"/>
      <c r="X35" s="127"/>
      <c r="Y35" s="127"/>
      <c r="Z35" s="127"/>
    </row>
    <row r="36" spans="1:26" x14ac:dyDescent="0.35">
      <c r="A36" s="20"/>
      <c r="B36" s="57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26"/>
      <c r="V36" s="127"/>
      <c r="W36" s="127"/>
      <c r="X36" s="127"/>
      <c r="Y36" s="127"/>
      <c r="Z36" s="127"/>
    </row>
    <row r="37" spans="1:26" x14ac:dyDescent="0.35">
      <c r="A37" s="20"/>
      <c r="B37" s="5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6"/>
    </row>
    <row r="38" spans="1:26" x14ac:dyDescent="0.35">
      <c r="A38" s="51"/>
      <c r="B38" s="100" t="s">
        <v>344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2"/>
    </row>
    <row r="39" spans="1:26" x14ac:dyDescent="0.35">
      <c r="A39" s="20"/>
      <c r="B39" s="98" t="s">
        <v>355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</row>
    <row r="40" spans="1:26" x14ac:dyDescent="0.35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</row>
    <row r="41" spans="1:26" x14ac:dyDescent="0.35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</row>
    <row r="42" spans="1:26" x14ac:dyDescent="0.3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</row>
    <row r="43" spans="1:26" x14ac:dyDescent="0.35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</row>
    <row r="44" spans="1:26" s="20" customFormat="1" x14ac:dyDescent="0.35"/>
    <row r="45" spans="1:26" s="20" customFormat="1" x14ac:dyDescent="0.35"/>
    <row r="46" spans="1:26" s="20" customFormat="1" x14ac:dyDescent="0.35"/>
    <row r="47" spans="1:26" s="20" customFormat="1" x14ac:dyDescent="0.35"/>
    <row r="48" spans="1:26" s="20" customFormat="1" x14ac:dyDescent="0.35"/>
    <row r="49" s="20" customFormat="1" x14ac:dyDescent="0.35"/>
    <row r="50" s="20" customFormat="1" x14ac:dyDescent="0.35"/>
    <row r="51" s="20" customFormat="1" x14ac:dyDescent="0.35"/>
    <row r="52" s="20" customFormat="1" x14ac:dyDescent="0.35"/>
    <row r="53" s="20" customFormat="1" x14ac:dyDescent="0.35"/>
    <row r="54" s="20" customFormat="1" x14ac:dyDescent="0.35"/>
    <row r="55" s="20" customFormat="1" x14ac:dyDescent="0.35"/>
    <row r="56" s="20" customFormat="1" x14ac:dyDescent="0.35"/>
    <row r="57" s="20" customFormat="1" x14ac:dyDescent="0.35"/>
    <row r="58" s="20" customFormat="1" x14ac:dyDescent="0.35"/>
    <row r="59" s="20" customFormat="1" x14ac:dyDescent="0.35"/>
    <row r="60" s="20" customFormat="1" x14ac:dyDescent="0.35"/>
    <row r="61" s="20" customFormat="1" x14ac:dyDescent="0.35"/>
    <row r="62" s="20" customFormat="1" x14ac:dyDescent="0.35"/>
    <row r="63" s="20" customFormat="1" x14ac:dyDescent="0.35"/>
    <row r="64" s="20" customFormat="1" x14ac:dyDescent="0.35"/>
    <row r="65" s="20" customFormat="1" x14ac:dyDescent="0.35"/>
    <row r="66" s="20" customFormat="1" x14ac:dyDescent="0.35"/>
    <row r="67" s="20" customFormat="1" x14ac:dyDescent="0.35"/>
    <row r="68" s="20" customFormat="1" x14ac:dyDescent="0.35"/>
    <row r="69" s="20" customFormat="1" x14ac:dyDescent="0.35"/>
    <row r="70" s="20" customFormat="1" x14ac:dyDescent="0.35"/>
    <row r="71" s="20" customFormat="1" x14ac:dyDescent="0.35"/>
    <row r="72" s="20" customFormat="1" x14ac:dyDescent="0.35"/>
    <row r="73" s="20" customFormat="1" x14ac:dyDescent="0.35"/>
    <row r="74" s="20" customFormat="1" x14ac:dyDescent="0.35"/>
    <row r="75" s="20" customFormat="1" x14ac:dyDescent="0.35"/>
    <row r="76" s="20" customFormat="1" x14ac:dyDescent="0.35"/>
    <row r="77" s="20" customFormat="1" x14ac:dyDescent="0.35"/>
    <row r="78" s="20" customFormat="1" x14ac:dyDescent="0.35"/>
    <row r="79" s="20" customFormat="1" x14ac:dyDescent="0.35"/>
    <row r="80" s="20" customFormat="1" x14ac:dyDescent="0.35"/>
    <row r="81" s="20" customFormat="1" x14ac:dyDescent="0.35"/>
    <row r="82" s="20" customFormat="1" x14ac:dyDescent="0.35"/>
    <row r="83" s="20" customFormat="1" x14ac:dyDescent="0.35"/>
    <row r="84" s="20" customFormat="1" x14ac:dyDescent="0.35"/>
    <row r="85" s="20" customFormat="1" x14ac:dyDescent="0.35"/>
    <row r="86" s="20" customFormat="1" x14ac:dyDescent="0.35"/>
    <row r="87" s="20" customFormat="1" x14ac:dyDescent="0.35"/>
    <row r="88" s="20" customFormat="1" x14ac:dyDescent="0.35"/>
    <row r="89" s="20" customFormat="1" x14ac:dyDescent="0.35"/>
    <row r="90" s="20" customFormat="1" x14ac:dyDescent="0.35"/>
    <row r="91" s="20" customFormat="1" x14ac:dyDescent="0.35"/>
    <row r="92" s="20" customFormat="1" x14ac:dyDescent="0.35"/>
    <row r="93" s="20" customFormat="1" x14ac:dyDescent="0.35"/>
    <row r="94" s="20" customFormat="1" x14ac:dyDescent="0.35"/>
    <row r="95" s="20" customFormat="1" x14ac:dyDescent="0.35"/>
    <row r="96" s="20" customFormat="1" x14ac:dyDescent="0.35"/>
    <row r="97" s="20" customFormat="1" x14ac:dyDescent="0.35"/>
    <row r="98" s="20" customFormat="1" x14ac:dyDescent="0.35"/>
    <row r="99" s="20" customFormat="1" x14ac:dyDescent="0.35"/>
    <row r="100" s="20" customFormat="1" x14ac:dyDescent="0.35"/>
    <row r="101" s="20" customFormat="1" x14ac:dyDescent="0.35"/>
    <row r="102" s="20" customFormat="1" x14ac:dyDescent="0.35"/>
    <row r="103" s="20" customFormat="1" x14ac:dyDescent="0.35"/>
    <row r="104" s="20" customFormat="1" x14ac:dyDescent="0.35"/>
    <row r="105" s="20" customFormat="1" x14ac:dyDescent="0.35"/>
    <row r="106" s="20" customFormat="1" x14ac:dyDescent="0.35"/>
    <row r="107" s="20" customFormat="1" x14ac:dyDescent="0.35"/>
    <row r="108" s="20" customFormat="1" x14ac:dyDescent="0.35"/>
    <row r="109" s="20" customFormat="1" x14ac:dyDescent="0.35"/>
    <row r="110" s="20" customFormat="1" x14ac:dyDescent="0.35"/>
    <row r="111" s="20" customFormat="1" x14ac:dyDescent="0.35"/>
    <row r="112" s="20" customFormat="1" x14ac:dyDescent="0.35"/>
    <row r="113" s="20" customFormat="1" x14ac:dyDescent="0.35"/>
    <row r="114" s="20" customFormat="1" x14ac:dyDescent="0.35"/>
    <row r="115" s="20" customFormat="1" x14ac:dyDescent="0.35"/>
    <row r="116" s="20" customFormat="1" x14ac:dyDescent="0.35"/>
    <row r="117" s="20" customFormat="1" x14ac:dyDescent="0.35"/>
    <row r="118" s="20" customFormat="1" x14ac:dyDescent="0.35"/>
    <row r="119" s="20" customFormat="1" x14ac:dyDescent="0.35"/>
    <row r="120" s="20" customFormat="1" x14ac:dyDescent="0.35"/>
    <row r="121" s="20" customFormat="1" x14ac:dyDescent="0.35"/>
    <row r="122" s="20" customFormat="1" x14ac:dyDescent="0.35"/>
    <row r="123" s="20" customFormat="1" x14ac:dyDescent="0.35"/>
    <row r="124" s="20" customFormat="1" x14ac:dyDescent="0.35"/>
    <row r="125" s="20" customFormat="1" x14ac:dyDescent="0.35"/>
    <row r="126" s="20" customFormat="1" x14ac:dyDescent="0.35"/>
    <row r="127" s="20" customFormat="1" x14ac:dyDescent="0.35"/>
    <row r="128" s="20" customFormat="1" x14ac:dyDescent="0.35"/>
    <row r="129" s="20" customFormat="1" x14ac:dyDescent="0.35"/>
    <row r="130" s="20" customFormat="1" x14ac:dyDescent="0.35"/>
    <row r="131" s="20" customFormat="1" x14ac:dyDescent="0.35"/>
    <row r="132" s="20" customFormat="1" x14ac:dyDescent="0.35"/>
    <row r="133" s="20" customFormat="1" x14ac:dyDescent="0.35"/>
    <row r="134" s="20" customFormat="1" x14ac:dyDescent="0.35"/>
    <row r="135" s="20" customFormat="1" x14ac:dyDescent="0.35"/>
    <row r="136" s="20" customFormat="1" x14ac:dyDescent="0.35"/>
    <row r="137" s="20" customFormat="1" x14ac:dyDescent="0.35"/>
    <row r="138" s="20" customFormat="1" x14ac:dyDescent="0.35"/>
    <row r="139" s="20" customFormat="1" x14ac:dyDescent="0.35"/>
    <row r="140" s="20" customFormat="1" x14ac:dyDescent="0.35"/>
    <row r="141" s="20" customFormat="1" x14ac:dyDescent="0.35"/>
    <row r="142" s="20" customFormat="1" x14ac:dyDescent="0.35"/>
    <row r="143" s="20" customFormat="1" x14ac:dyDescent="0.35"/>
    <row r="144" s="20" customFormat="1" x14ac:dyDescent="0.35"/>
    <row r="145" s="20" customFormat="1" x14ac:dyDescent="0.35"/>
    <row r="146" s="20" customFormat="1" x14ac:dyDescent="0.35"/>
    <row r="147" s="20" customFormat="1" x14ac:dyDescent="0.35"/>
    <row r="148" s="20" customFormat="1" x14ac:dyDescent="0.35"/>
    <row r="149" s="20" customFormat="1" x14ac:dyDescent="0.35"/>
    <row r="150" s="20" customFormat="1" x14ac:dyDescent="0.35"/>
    <row r="151" s="20" customFormat="1" x14ac:dyDescent="0.35"/>
    <row r="152" s="20" customFormat="1" x14ac:dyDescent="0.35"/>
    <row r="153" s="20" customFormat="1" x14ac:dyDescent="0.35"/>
    <row r="154" s="20" customFormat="1" x14ac:dyDescent="0.35"/>
    <row r="155" s="20" customFormat="1" x14ac:dyDescent="0.35"/>
    <row r="156" s="20" customFormat="1" x14ac:dyDescent="0.35"/>
    <row r="157" s="20" customFormat="1" x14ac:dyDescent="0.35"/>
    <row r="158" s="20" customFormat="1" x14ac:dyDescent="0.35"/>
    <row r="159" s="20" customFormat="1" x14ac:dyDescent="0.35"/>
    <row r="160" s="20" customFormat="1" x14ac:dyDescent="0.35"/>
    <row r="161" spans="1:15" s="20" customFormat="1" x14ac:dyDescent="0.35"/>
    <row r="162" spans="1:15" s="20" customFormat="1" x14ac:dyDescent="0.35"/>
    <row r="163" spans="1:15" s="20" customFormat="1" x14ac:dyDescent="0.35"/>
    <row r="164" spans="1:15" s="20" customFormat="1" x14ac:dyDescent="0.35"/>
    <row r="165" spans="1:15" s="20" customFormat="1" x14ac:dyDescent="0.35"/>
    <row r="166" spans="1:15" s="20" customFormat="1" x14ac:dyDescent="0.35"/>
    <row r="167" spans="1:15" s="20" customFormat="1" x14ac:dyDescent="0.35"/>
    <row r="168" spans="1:15" s="20" customFormat="1" x14ac:dyDescent="0.35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</row>
    <row r="169" spans="1:15" s="20" customFormat="1" x14ac:dyDescent="0.35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</row>
  </sheetData>
  <mergeCells count="10">
    <mergeCell ref="C9:N9"/>
    <mergeCell ref="C10:N10"/>
    <mergeCell ref="N12:N13"/>
    <mergeCell ref="L28:L29"/>
    <mergeCell ref="M28:M29"/>
    <mergeCell ref="N28:N29"/>
    <mergeCell ref="G12:K12"/>
    <mergeCell ref="G28:K28"/>
    <mergeCell ref="L12:L13"/>
    <mergeCell ref="M12:M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/>
  </sheetPr>
  <dimension ref="A1:N65"/>
  <sheetViews>
    <sheetView topLeftCell="A9" zoomScaleNormal="100" workbookViewId="0">
      <selection activeCell="G15" sqref="G15"/>
    </sheetView>
  </sheetViews>
  <sheetFormatPr baseColWidth="10" defaultColWidth="11.3984375" defaultRowHeight="12.75" x14ac:dyDescent="0.35"/>
  <cols>
    <col min="1" max="1" width="2.73046875" style="20" customWidth="1"/>
    <col min="2" max="2" width="21.73046875" style="20" customWidth="1"/>
    <col min="3" max="3" width="26.1328125" style="20" customWidth="1"/>
    <col min="4" max="4" width="11.86328125" style="20" customWidth="1"/>
    <col min="5" max="5" width="5.73046875" style="20" customWidth="1"/>
    <col min="6" max="6" width="22.73046875" style="20" customWidth="1"/>
    <col min="7" max="7" width="11.73046875" style="20" customWidth="1"/>
    <col min="8" max="8" width="2.73046875" style="20" customWidth="1"/>
    <col min="9" max="14" width="11.3984375" style="66"/>
    <col min="15" max="16384" width="11.3984375" style="20"/>
  </cols>
  <sheetData>
    <row r="1" spans="1:12" ht="15.75" customHeight="1" x14ac:dyDescent="0.35">
      <c r="A1" s="24"/>
      <c r="B1" s="24"/>
      <c r="D1" s="24"/>
      <c r="E1" s="24"/>
      <c r="F1" s="24"/>
      <c r="G1" s="24"/>
      <c r="H1" s="25"/>
    </row>
    <row r="2" spans="1:12" ht="15.75" customHeight="1" x14ac:dyDescent="0.35">
      <c r="H2" s="26"/>
    </row>
    <row r="3" spans="1:12" ht="15.75" customHeight="1" x14ac:dyDescent="0.35">
      <c r="H3" s="26"/>
    </row>
    <row r="4" spans="1:12" ht="15.75" customHeight="1" x14ac:dyDescent="0.35">
      <c r="H4" s="26"/>
    </row>
    <row r="5" spans="1:12" ht="15.75" customHeight="1" x14ac:dyDescent="0.35">
      <c r="H5" s="26"/>
    </row>
    <row r="6" spans="1:12" ht="15.75" customHeight="1" x14ac:dyDescent="0.35">
      <c r="H6" s="26"/>
    </row>
    <row r="7" spans="1:12" ht="15.75" customHeight="1" x14ac:dyDescent="0.35">
      <c r="H7" s="26"/>
    </row>
    <row r="8" spans="1:12" ht="15.75" customHeight="1" x14ac:dyDescent="0.35">
      <c r="H8" s="26"/>
    </row>
    <row r="9" spans="1:12" ht="12.75" customHeight="1" x14ac:dyDescent="0.4">
      <c r="C9" s="205" t="s">
        <v>76</v>
      </c>
      <c r="D9" s="205"/>
      <c r="E9" s="205"/>
      <c r="F9" s="205"/>
      <c r="G9" s="205"/>
      <c r="H9" s="26"/>
    </row>
    <row r="10" spans="1:12" ht="13.15" x14ac:dyDescent="0.4">
      <c r="C10" s="205" t="s">
        <v>407</v>
      </c>
      <c r="D10" s="205"/>
      <c r="E10" s="205"/>
      <c r="F10" s="205"/>
      <c r="G10" s="205"/>
      <c r="H10" s="26"/>
    </row>
    <row r="11" spans="1:12" ht="13.15" x14ac:dyDescent="0.4">
      <c r="C11" s="27"/>
      <c r="D11" s="27"/>
      <c r="E11" s="27"/>
      <c r="F11" s="27"/>
      <c r="H11" s="26"/>
      <c r="J11" s="195"/>
    </row>
    <row r="12" spans="1:12" ht="13.15" x14ac:dyDescent="0.4">
      <c r="B12" s="27"/>
      <c r="C12" s="28" t="s">
        <v>388</v>
      </c>
      <c r="D12" s="201" t="s">
        <v>342</v>
      </c>
      <c r="E12" s="29"/>
      <c r="F12" s="30" t="s">
        <v>50</v>
      </c>
      <c r="G12" s="201" t="s">
        <v>342</v>
      </c>
      <c r="H12" s="26"/>
      <c r="J12" s="195"/>
    </row>
    <row r="13" spans="1:12" ht="13.15" x14ac:dyDescent="0.35">
      <c r="B13" s="31"/>
      <c r="C13" s="29">
        <v>2022</v>
      </c>
      <c r="D13" s="201"/>
      <c r="E13" s="29"/>
      <c r="F13" s="29">
        <v>2022</v>
      </c>
      <c r="G13" s="201"/>
      <c r="H13" s="26"/>
      <c r="J13" s="195"/>
    </row>
    <row r="14" spans="1:12" ht="13.15" x14ac:dyDescent="0.35">
      <c r="B14" s="31"/>
      <c r="C14" s="32"/>
      <c r="D14" s="31"/>
      <c r="E14" s="31"/>
      <c r="F14" s="31"/>
      <c r="G14" s="33"/>
      <c r="H14" s="26"/>
      <c r="J14" s="195"/>
      <c r="K14" s="47" t="s">
        <v>131</v>
      </c>
      <c r="L14" s="194">
        <v>27.337520645215736</v>
      </c>
    </row>
    <row r="15" spans="1:12" ht="13.15" x14ac:dyDescent="0.4">
      <c r="A15" s="34"/>
      <c r="B15" s="35" t="s">
        <v>139</v>
      </c>
      <c r="C15" s="36">
        <v>414745</v>
      </c>
      <c r="D15" s="37">
        <v>100</v>
      </c>
      <c r="E15" s="38"/>
      <c r="F15" s="36">
        <v>47583</v>
      </c>
      <c r="G15" s="39">
        <v>100</v>
      </c>
      <c r="H15" s="26"/>
      <c r="J15" s="195"/>
      <c r="K15" s="47" t="s">
        <v>125</v>
      </c>
      <c r="L15" s="194">
        <v>24.679501862590268</v>
      </c>
    </row>
    <row r="16" spans="1:12" ht="13.15" x14ac:dyDescent="0.4">
      <c r="A16" s="40"/>
      <c r="B16" s="20" t="s">
        <v>121</v>
      </c>
      <c r="C16" s="41">
        <v>11379</v>
      </c>
      <c r="D16" s="42">
        <v>2.743613545672642</v>
      </c>
      <c r="E16" s="43"/>
      <c r="F16" s="41">
        <v>1420</v>
      </c>
      <c r="G16" s="42">
        <v>2.9842590841266841</v>
      </c>
      <c r="H16" s="26"/>
      <c r="J16" s="195"/>
      <c r="K16" s="47" t="s">
        <v>122</v>
      </c>
      <c r="L16" s="194">
        <v>13.848027100989766</v>
      </c>
    </row>
    <row r="17" spans="1:12" x14ac:dyDescent="0.35">
      <c r="A17" s="44"/>
      <c r="B17" s="20" t="s">
        <v>122</v>
      </c>
      <c r="C17" s="41">
        <v>57434</v>
      </c>
      <c r="D17" s="42">
        <v>13.848027100989766</v>
      </c>
      <c r="E17" s="43"/>
      <c r="F17" s="41">
        <v>5823</v>
      </c>
      <c r="G17" s="42">
        <v>12.237563835823719</v>
      </c>
      <c r="H17" s="26"/>
      <c r="J17" s="195"/>
      <c r="K17" s="47" t="s">
        <v>128</v>
      </c>
      <c r="L17" s="194">
        <v>9.8947546082532654</v>
      </c>
    </row>
    <row r="18" spans="1:12" x14ac:dyDescent="0.35">
      <c r="A18" s="44"/>
      <c r="B18" s="20" t="s">
        <v>370</v>
      </c>
      <c r="C18" s="41">
        <v>17</v>
      </c>
      <c r="D18" s="42">
        <v>4.0989041459209875E-3</v>
      </c>
      <c r="E18" s="43"/>
      <c r="F18" s="41">
        <v>0</v>
      </c>
      <c r="G18" s="42">
        <v>0</v>
      </c>
      <c r="H18" s="26"/>
      <c r="J18" s="195"/>
      <c r="K18" s="47" t="s">
        <v>129</v>
      </c>
      <c r="L18" s="194">
        <v>7.382126366803698</v>
      </c>
    </row>
    <row r="19" spans="1:12" x14ac:dyDescent="0.35">
      <c r="A19" s="44"/>
      <c r="B19" s="20" t="s">
        <v>148</v>
      </c>
      <c r="C19" s="41">
        <v>197</v>
      </c>
      <c r="D19" s="42">
        <v>4.7499065690966742E-2</v>
      </c>
      <c r="E19" s="43"/>
      <c r="F19" s="41">
        <v>12</v>
      </c>
      <c r="G19" s="42">
        <v>2.5219090851774793E-2</v>
      </c>
      <c r="H19" s="26"/>
      <c r="K19" s="47" t="s">
        <v>341</v>
      </c>
      <c r="L19" s="194">
        <v>6.2001953007269526</v>
      </c>
    </row>
    <row r="20" spans="1:12" x14ac:dyDescent="0.35">
      <c r="B20" s="20" t="s">
        <v>369</v>
      </c>
      <c r="C20" s="41">
        <v>0</v>
      </c>
      <c r="D20" s="42">
        <v>0</v>
      </c>
      <c r="E20" s="43"/>
      <c r="F20" s="41">
        <v>0</v>
      </c>
      <c r="G20" s="42">
        <v>0</v>
      </c>
      <c r="H20" s="26"/>
      <c r="K20" s="47" t="s">
        <v>121</v>
      </c>
      <c r="L20" s="194">
        <v>2.743613545672642</v>
      </c>
    </row>
    <row r="21" spans="1:12" x14ac:dyDescent="0.35">
      <c r="B21" s="20" t="s">
        <v>341</v>
      </c>
      <c r="C21" s="41">
        <v>25715</v>
      </c>
      <c r="D21" s="42">
        <v>6.2001953007269526</v>
      </c>
      <c r="E21" s="43"/>
      <c r="F21" s="41">
        <v>2294</v>
      </c>
      <c r="G21" s="42">
        <v>4.8210495344976145</v>
      </c>
      <c r="H21" s="26"/>
      <c r="K21" s="47" t="s">
        <v>134</v>
      </c>
      <c r="L21" s="194">
        <v>2.4861059205053708</v>
      </c>
    </row>
    <row r="22" spans="1:12" x14ac:dyDescent="0.35">
      <c r="B22" s="20" t="s">
        <v>124</v>
      </c>
      <c r="C22" s="41">
        <v>4480</v>
      </c>
      <c r="D22" s="42">
        <v>1.0801817984544719</v>
      </c>
      <c r="E22" s="43"/>
      <c r="F22" s="41">
        <v>542</v>
      </c>
      <c r="G22" s="42">
        <v>1.1390622701384947</v>
      </c>
      <c r="H22" s="26"/>
      <c r="K22" s="47" t="s">
        <v>141</v>
      </c>
      <c r="L22" s="194">
        <v>2.5702540115010426</v>
      </c>
    </row>
    <row r="23" spans="1:12" x14ac:dyDescent="0.35">
      <c r="B23" s="20" t="s">
        <v>141</v>
      </c>
      <c r="C23" s="41">
        <v>10660</v>
      </c>
      <c r="D23" s="42">
        <v>2.5702540115010426</v>
      </c>
      <c r="E23" s="43"/>
      <c r="F23" s="41">
        <v>1221</v>
      </c>
      <c r="G23" s="42">
        <v>2.5660424941680851</v>
      </c>
      <c r="H23" s="26"/>
      <c r="K23" s="47" t="s">
        <v>136</v>
      </c>
      <c r="L23" s="194">
        <v>1.362523960505853</v>
      </c>
    </row>
    <row r="24" spans="1:12" x14ac:dyDescent="0.35">
      <c r="B24" s="20" t="s">
        <v>125</v>
      </c>
      <c r="C24" s="41">
        <v>102357</v>
      </c>
      <c r="D24" s="42">
        <v>24.679501862590268</v>
      </c>
      <c r="E24" s="43"/>
      <c r="F24" s="41">
        <v>12461</v>
      </c>
      <c r="G24" s="42">
        <v>26.187924258663809</v>
      </c>
      <c r="H24" s="26"/>
      <c r="K24" s="47" t="s">
        <v>124</v>
      </c>
      <c r="L24" s="194">
        <v>1.0801817984544719</v>
      </c>
    </row>
    <row r="25" spans="1:12" x14ac:dyDescent="0.35">
      <c r="B25" s="20" t="s">
        <v>126</v>
      </c>
      <c r="C25" s="41">
        <v>43</v>
      </c>
      <c r="D25" s="42">
        <v>1.0367816369094262E-2</v>
      </c>
      <c r="E25" s="43"/>
      <c r="F25" s="41">
        <v>0</v>
      </c>
      <c r="G25" s="42">
        <v>0</v>
      </c>
      <c r="H25" s="26"/>
      <c r="K25" s="47" t="s">
        <v>130</v>
      </c>
      <c r="L25" s="194">
        <v>0.24762203281534437</v>
      </c>
    </row>
    <row r="26" spans="1:12" x14ac:dyDescent="0.35">
      <c r="B26" s="20" t="s">
        <v>127</v>
      </c>
      <c r="C26" s="41">
        <v>120</v>
      </c>
      <c r="D26" s="42">
        <v>2.89334410300305E-2</v>
      </c>
      <c r="E26" s="43"/>
      <c r="F26" s="41">
        <v>0</v>
      </c>
      <c r="G26" s="42">
        <v>0</v>
      </c>
      <c r="H26" s="26"/>
      <c r="K26" s="47" t="s">
        <v>133</v>
      </c>
      <c r="L26" s="194">
        <v>5.5696873982808717E-2</v>
      </c>
    </row>
    <row r="27" spans="1:12" x14ac:dyDescent="0.35">
      <c r="B27" s="20" t="s">
        <v>128</v>
      </c>
      <c r="C27" s="41">
        <v>41038</v>
      </c>
      <c r="D27" s="42">
        <v>9.8947546082532654</v>
      </c>
      <c r="E27" s="43"/>
      <c r="F27" s="41">
        <v>4042</v>
      </c>
      <c r="G27" s="42">
        <v>8.4946304352394773</v>
      </c>
      <c r="H27" s="26"/>
      <c r="K27" s="47" t="s">
        <v>148</v>
      </c>
      <c r="L27" s="194">
        <v>4.7499065690966742E-2</v>
      </c>
    </row>
    <row r="28" spans="1:12" x14ac:dyDescent="0.35">
      <c r="B28" s="20" t="s">
        <v>129</v>
      </c>
      <c r="C28" s="41">
        <v>30617</v>
      </c>
      <c r="D28" s="42">
        <v>7.382126366803698</v>
      </c>
      <c r="E28" s="43"/>
      <c r="F28" s="41">
        <v>3443</v>
      </c>
      <c r="G28" s="42">
        <v>7.2357774835550517</v>
      </c>
      <c r="H28" s="26"/>
      <c r="K28" s="47" t="s">
        <v>127</v>
      </c>
      <c r="L28" s="194">
        <v>2.89334410300305E-2</v>
      </c>
    </row>
    <row r="29" spans="1:12" x14ac:dyDescent="0.35">
      <c r="B29" s="20" t="s">
        <v>130</v>
      </c>
      <c r="C29" s="41">
        <v>1027</v>
      </c>
      <c r="D29" s="42">
        <v>0.24762203281534437</v>
      </c>
      <c r="E29" s="43"/>
      <c r="F29" s="41">
        <v>258</v>
      </c>
      <c r="G29" s="42">
        <v>0.54221045331315798</v>
      </c>
      <c r="H29" s="26"/>
      <c r="K29" s="47" t="s">
        <v>138</v>
      </c>
      <c r="L29" s="194">
        <v>5.3044641888389255E-3</v>
      </c>
    </row>
    <row r="30" spans="1:12" x14ac:dyDescent="0.35">
      <c r="B30" s="20" t="s">
        <v>131</v>
      </c>
      <c r="C30" s="41">
        <v>113381</v>
      </c>
      <c r="D30" s="42">
        <v>27.337520645215736</v>
      </c>
      <c r="E30" s="43"/>
      <c r="F30" s="41">
        <v>14860</v>
      </c>
      <c r="G30" s="42">
        <v>31.229640838114452</v>
      </c>
      <c r="H30" s="26"/>
      <c r="K30" s="47" t="s">
        <v>126</v>
      </c>
      <c r="L30" s="194">
        <v>1.0367816369094262E-2</v>
      </c>
    </row>
    <row r="31" spans="1:12" x14ac:dyDescent="0.35">
      <c r="B31" s="20" t="s">
        <v>132</v>
      </c>
      <c r="C31" s="41">
        <v>35</v>
      </c>
      <c r="D31" s="42">
        <v>8.438920300425562E-3</v>
      </c>
      <c r="E31" s="43"/>
      <c r="F31" s="41">
        <v>0</v>
      </c>
      <c r="G31" s="42">
        <v>0</v>
      </c>
      <c r="H31" s="26"/>
      <c r="K31" s="47" t="s">
        <v>132</v>
      </c>
      <c r="L31" s="194">
        <v>8.438920300425562E-3</v>
      </c>
    </row>
    <row r="32" spans="1:12" x14ac:dyDescent="0.35">
      <c r="B32" s="20" t="s">
        <v>133</v>
      </c>
      <c r="C32" s="41">
        <v>231</v>
      </c>
      <c r="D32" s="42">
        <v>5.5696873982808717E-2</v>
      </c>
      <c r="E32" s="43"/>
      <c r="F32" s="41">
        <v>14</v>
      </c>
      <c r="G32" s="42">
        <v>2.9422272660403925E-2</v>
      </c>
      <c r="H32" s="26"/>
      <c r="K32" s="47" t="s">
        <v>137</v>
      </c>
      <c r="L32" s="194">
        <v>7.2333602575076249E-3</v>
      </c>
    </row>
    <row r="33" spans="2:12" x14ac:dyDescent="0.35">
      <c r="B33" s="20" t="s">
        <v>134</v>
      </c>
      <c r="C33" s="41">
        <v>10311</v>
      </c>
      <c r="D33" s="42">
        <v>2.4861059205053708</v>
      </c>
      <c r="E33" s="43"/>
      <c r="F33" s="41">
        <v>707</v>
      </c>
      <c r="G33" s="42">
        <v>1.4858247693503983</v>
      </c>
      <c r="H33" s="26"/>
      <c r="K33" s="47" t="s">
        <v>123</v>
      </c>
      <c r="L33" s="194">
        <v>0</v>
      </c>
    </row>
    <row r="34" spans="2:12" x14ac:dyDescent="0.35">
      <c r="B34" s="20" t="s">
        <v>135</v>
      </c>
      <c r="C34" s="41">
        <v>0</v>
      </c>
      <c r="D34" s="42">
        <v>0</v>
      </c>
      <c r="E34" s="43"/>
      <c r="F34" s="41">
        <v>0</v>
      </c>
      <c r="G34" s="42">
        <v>0</v>
      </c>
      <c r="H34" s="26"/>
      <c r="K34" s="47" t="s">
        <v>135</v>
      </c>
      <c r="L34" s="194">
        <v>0</v>
      </c>
    </row>
    <row r="35" spans="2:12" x14ac:dyDescent="0.35">
      <c r="B35" s="20" t="s">
        <v>136</v>
      </c>
      <c r="C35" s="41">
        <v>5651</v>
      </c>
      <c r="D35" s="42">
        <v>1.362523960505853</v>
      </c>
      <c r="E35" s="43"/>
      <c r="F35" s="41">
        <v>486</v>
      </c>
      <c r="G35" s="42">
        <v>1.021373179496879</v>
      </c>
      <c r="H35" s="26"/>
    </row>
    <row r="36" spans="2:12" x14ac:dyDescent="0.35">
      <c r="B36" s="20" t="s">
        <v>137</v>
      </c>
      <c r="C36" s="41">
        <v>30</v>
      </c>
      <c r="D36" s="42">
        <v>7.2333602575076249E-3</v>
      </c>
      <c r="E36" s="43"/>
      <c r="F36" s="41">
        <v>0</v>
      </c>
      <c r="G36" s="42">
        <v>0</v>
      </c>
      <c r="H36" s="26"/>
    </row>
    <row r="37" spans="2:12" x14ac:dyDescent="0.35">
      <c r="B37" s="20" t="s">
        <v>138</v>
      </c>
      <c r="C37" s="41">
        <v>22</v>
      </c>
      <c r="D37" s="42">
        <v>5.3044641888389255E-3</v>
      </c>
      <c r="E37" s="43"/>
      <c r="F37" s="41">
        <v>0</v>
      </c>
      <c r="G37" s="42">
        <v>0</v>
      </c>
      <c r="H37" s="26"/>
    </row>
    <row r="38" spans="2:12" x14ac:dyDescent="0.35">
      <c r="C38" s="45"/>
      <c r="D38" s="45"/>
      <c r="E38" s="45"/>
      <c r="F38" s="45"/>
      <c r="G38" s="45"/>
      <c r="H38" s="26"/>
    </row>
    <row r="39" spans="2:12" ht="13.15" x14ac:dyDescent="0.4">
      <c r="B39" s="214" t="s">
        <v>68</v>
      </c>
      <c r="C39" s="214"/>
      <c r="D39" s="214"/>
      <c r="E39" s="214"/>
      <c r="F39" s="214"/>
      <c r="G39" s="214"/>
      <c r="H39" s="26"/>
    </row>
    <row r="40" spans="2:12" ht="13.15" x14ac:dyDescent="0.4">
      <c r="B40" s="213" t="s">
        <v>408</v>
      </c>
      <c r="C40" s="213"/>
      <c r="D40" s="213"/>
      <c r="E40" s="213"/>
      <c r="F40" s="213"/>
      <c r="G40" s="213"/>
      <c r="H40" s="26"/>
    </row>
    <row r="41" spans="2:12" ht="13.15" x14ac:dyDescent="0.35">
      <c r="B41" s="46"/>
      <c r="C41" s="198"/>
      <c r="D41" s="198"/>
      <c r="E41" s="198"/>
      <c r="F41" s="198"/>
      <c r="G41" s="198"/>
      <c r="H41" s="26"/>
    </row>
    <row r="42" spans="2:12" ht="13.15" x14ac:dyDescent="0.4">
      <c r="B42" s="47"/>
      <c r="C42" s="48"/>
      <c r="D42" s="48"/>
      <c r="E42" s="48"/>
      <c r="F42" s="48"/>
      <c r="G42" s="49"/>
      <c r="H42" s="26"/>
    </row>
    <row r="43" spans="2:12" ht="13.15" x14ac:dyDescent="0.4">
      <c r="B43" s="46"/>
      <c r="C43" s="48"/>
      <c r="D43" s="48"/>
      <c r="E43" s="48"/>
      <c r="F43" s="48"/>
      <c r="G43" s="49"/>
      <c r="H43" s="26"/>
    </row>
    <row r="44" spans="2:12" ht="13.15" x14ac:dyDescent="0.4">
      <c r="B44" s="46"/>
      <c r="C44" s="48"/>
      <c r="D44" s="48"/>
      <c r="E44" s="48"/>
      <c r="F44" s="48"/>
      <c r="G44" s="49"/>
      <c r="H44" s="26"/>
    </row>
    <row r="45" spans="2:12" ht="13.15" x14ac:dyDescent="0.4">
      <c r="B45" s="47"/>
      <c r="C45" s="48"/>
      <c r="D45" s="48"/>
      <c r="E45" s="48"/>
      <c r="F45" s="48"/>
      <c r="G45" s="49"/>
      <c r="H45" s="26"/>
    </row>
    <row r="46" spans="2:12" ht="13.15" x14ac:dyDescent="0.4">
      <c r="B46" s="47"/>
      <c r="C46" s="48"/>
      <c r="D46" s="48"/>
      <c r="E46" s="48"/>
      <c r="F46" s="48"/>
      <c r="G46" s="49"/>
      <c r="H46" s="26"/>
    </row>
    <row r="47" spans="2:12" ht="13.15" x14ac:dyDescent="0.4">
      <c r="C47" s="48"/>
      <c r="D47" s="48"/>
      <c r="E47" s="48"/>
      <c r="F47" s="48"/>
      <c r="G47" s="49"/>
      <c r="H47" s="26"/>
    </row>
    <row r="48" spans="2:12" ht="13.15" x14ac:dyDescent="0.4">
      <c r="C48" s="48"/>
      <c r="D48" s="48"/>
      <c r="E48" s="48"/>
      <c r="F48" s="48"/>
      <c r="G48" s="49"/>
      <c r="H48" s="26"/>
    </row>
    <row r="49" spans="1:8" ht="13.15" x14ac:dyDescent="0.4">
      <c r="C49" s="48"/>
      <c r="D49" s="48"/>
      <c r="E49" s="48"/>
      <c r="F49" s="48"/>
      <c r="G49" s="49"/>
      <c r="H49" s="26"/>
    </row>
    <row r="50" spans="1:8" ht="13.15" x14ac:dyDescent="0.4">
      <c r="C50" s="48"/>
      <c r="D50" s="48"/>
      <c r="E50" s="48"/>
      <c r="F50" s="48"/>
      <c r="G50" s="49"/>
      <c r="H50" s="26"/>
    </row>
    <row r="51" spans="1:8" ht="13.15" x14ac:dyDescent="0.4">
      <c r="C51" s="48"/>
      <c r="D51" s="48"/>
      <c r="E51" s="48"/>
      <c r="F51" s="48"/>
      <c r="G51" s="49"/>
      <c r="H51" s="26"/>
    </row>
    <row r="52" spans="1:8" ht="13.15" x14ac:dyDescent="0.4">
      <c r="C52" s="48"/>
      <c r="D52" s="48"/>
      <c r="E52" s="48"/>
      <c r="F52" s="48"/>
      <c r="G52" s="49"/>
      <c r="H52" s="26"/>
    </row>
    <row r="53" spans="1:8" ht="13.15" x14ac:dyDescent="0.4">
      <c r="B53" s="50"/>
      <c r="G53" s="49"/>
      <c r="H53" s="26"/>
    </row>
    <row r="54" spans="1:8" ht="13.15" x14ac:dyDescent="0.4">
      <c r="G54" s="49"/>
      <c r="H54" s="26"/>
    </row>
    <row r="55" spans="1:8" ht="13.15" x14ac:dyDescent="0.4">
      <c r="G55" s="49"/>
      <c r="H55" s="26"/>
    </row>
    <row r="56" spans="1:8" x14ac:dyDescent="0.35">
      <c r="A56" s="47"/>
      <c r="B56" s="47"/>
      <c r="H56" s="26"/>
    </row>
    <row r="57" spans="1:8" x14ac:dyDescent="0.35">
      <c r="H57" s="26"/>
    </row>
    <row r="58" spans="1:8" x14ac:dyDescent="0.35">
      <c r="H58" s="26"/>
    </row>
    <row r="59" spans="1:8" x14ac:dyDescent="0.35">
      <c r="H59" s="26"/>
    </row>
    <row r="60" spans="1:8" x14ac:dyDescent="0.35">
      <c r="H60" s="26"/>
    </row>
    <row r="61" spans="1:8" x14ac:dyDescent="0.35">
      <c r="H61" s="26"/>
    </row>
    <row r="62" spans="1:8" x14ac:dyDescent="0.35">
      <c r="H62" s="26"/>
    </row>
    <row r="63" spans="1:8" x14ac:dyDescent="0.35">
      <c r="H63" s="26"/>
    </row>
    <row r="64" spans="1:8" x14ac:dyDescent="0.35">
      <c r="H64" s="26"/>
    </row>
    <row r="65" spans="1:8" x14ac:dyDescent="0.35">
      <c r="A65" s="51"/>
      <c r="B65" s="100" t="s">
        <v>69</v>
      </c>
      <c r="C65" s="51"/>
      <c r="D65" s="51"/>
      <c r="E65" s="51"/>
      <c r="F65" s="51"/>
      <c r="G65" s="51"/>
      <c r="H65" s="52"/>
    </row>
  </sheetData>
  <sortState xmlns:xlrd2="http://schemas.microsoft.com/office/spreadsheetml/2017/richdata2" ref="K14:L34">
    <sortCondition descending="1" ref="L14:L34"/>
  </sortState>
  <mergeCells count="7">
    <mergeCell ref="B40:G40"/>
    <mergeCell ref="C41:G41"/>
    <mergeCell ref="C9:G9"/>
    <mergeCell ref="C10:G10"/>
    <mergeCell ref="D12:D13"/>
    <mergeCell ref="G12:G13"/>
    <mergeCell ref="B39:G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M58"/>
  <sheetViews>
    <sheetView topLeftCell="B11" zoomScaleNormal="100" workbookViewId="0">
      <selection activeCell="E18" sqref="E18"/>
    </sheetView>
  </sheetViews>
  <sheetFormatPr baseColWidth="10" defaultColWidth="11.3984375" defaultRowHeight="12.75" x14ac:dyDescent="0.35"/>
  <cols>
    <col min="1" max="1" width="2.73046875" style="20" customWidth="1"/>
    <col min="2" max="2" width="21.73046875" style="20" customWidth="1"/>
    <col min="3" max="3" width="26.1328125" style="20" customWidth="1"/>
    <col min="4" max="4" width="11.86328125" style="20" customWidth="1"/>
    <col min="5" max="5" width="5.73046875" style="20" customWidth="1"/>
    <col min="6" max="6" width="23" style="20" customWidth="1"/>
    <col min="7" max="7" width="11.86328125" style="20" customWidth="1"/>
    <col min="8" max="8" width="2.73046875" style="20" customWidth="1"/>
    <col min="9" max="13" width="11.3984375" style="66"/>
    <col min="14" max="16384" width="11.3984375" style="20"/>
  </cols>
  <sheetData>
    <row r="1" spans="1:8" ht="15.75" customHeight="1" x14ac:dyDescent="0.35">
      <c r="A1" s="24"/>
      <c r="B1" s="24"/>
      <c r="D1" s="24"/>
      <c r="E1" s="24"/>
      <c r="F1" s="24"/>
      <c r="G1" s="24"/>
      <c r="H1" s="25"/>
    </row>
    <row r="2" spans="1:8" ht="15.75" customHeight="1" x14ac:dyDescent="0.35">
      <c r="H2" s="26"/>
    </row>
    <row r="3" spans="1:8" ht="15.75" customHeight="1" x14ac:dyDescent="0.35">
      <c r="H3" s="26"/>
    </row>
    <row r="4" spans="1:8" ht="15.75" customHeight="1" x14ac:dyDescent="0.35">
      <c r="H4" s="26"/>
    </row>
    <row r="5" spans="1:8" ht="15.75" customHeight="1" x14ac:dyDescent="0.35">
      <c r="H5" s="26"/>
    </row>
    <row r="6" spans="1:8" ht="15.75" customHeight="1" x14ac:dyDescent="0.35">
      <c r="H6" s="26"/>
    </row>
    <row r="7" spans="1:8" ht="15.75" customHeight="1" x14ac:dyDescent="0.35">
      <c r="H7" s="26"/>
    </row>
    <row r="8" spans="1:8" ht="15.75" customHeight="1" x14ac:dyDescent="0.35">
      <c r="H8" s="26"/>
    </row>
    <row r="9" spans="1:8" x14ac:dyDescent="0.35">
      <c r="H9" s="26"/>
    </row>
    <row r="10" spans="1:8" ht="12.75" customHeight="1" x14ac:dyDescent="0.4">
      <c r="C10" s="205" t="s">
        <v>77</v>
      </c>
      <c r="D10" s="205"/>
      <c r="E10" s="205"/>
      <c r="F10" s="205"/>
      <c r="G10" s="205"/>
      <c r="H10" s="26"/>
    </row>
    <row r="11" spans="1:8" ht="13.15" x14ac:dyDescent="0.4">
      <c r="C11" s="205" t="s">
        <v>407</v>
      </c>
      <c r="D11" s="205"/>
      <c r="E11" s="205"/>
      <c r="F11" s="205"/>
      <c r="G11" s="205"/>
      <c r="H11" s="26"/>
    </row>
    <row r="12" spans="1:8" ht="13.15" x14ac:dyDescent="0.4">
      <c r="C12" s="27"/>
      <c r="D12" s="27"/>
      <c r="E12" s="27"/>
      <c r="F12" s="27"/>
      <c r="H12" s="26"/>
    </row>
    <row r="13" spans="1:8" ht="13.15" x14ac:dyDescent="0.4">
      <c r="B13" s="27"/>
      <c r="C13" s="28" t="s">
        <v>388</v>
      </c>
      <c r="D13" s="201" t="s">
        <v>342</v>
      </c>
      <c r="E13" s="29"/>
      <c r="F13" s="30" t="s">
        <v>50</v>
      </c>
      <c r="G13" s="201" t="s">
        <v>342</v>
      </c>
      <c r="H13" s="26"/>
    </row>
    <row r="14" spans="1:8" ht="13.15" x14ac:dyDescent="0.35">
      <c r="B14" s="31"/>
      <c r="C14" s="29">
        <v>2022</v>
      </c>
      <c r="D14" s="201"/>
      <c r="E14" s="29"/>
      <c r="F14" s="29">
        <v>2022</v>
      </c>
      <c r="G14" s="201"/>
      <c r="H14" s="26"/>
    </row>
    <row r="15" spans="1:8" ht="13.15" x14ac:dyDescent="0.35">
      <c r="B15" s="31"/>
      <c r="C15" s="32"/>
      <c r="D15" s="31"/>
      <c r="E15" s="31"/>
      <c r="F15" s="31"/>
      <c r="G15" s="33"/>
      <c r="H15" s="26"/>
    </row>
    <row r="16" spans="1:8" ht="13.15" x14ac:dyDescent="0.4">
      <c r="A16" s="34"/>
      <c r="B16" s="35" t="s">
        <v>140</v>
      </c>
      <c r="C16" s="36">
        <v>1393</v>
      </c>
      <c r="D16" s="37">
        <v>100</v>
      </c>
      <c r="E16" s="38"/>
      <c r="F16" s="36">
        <v>271</v>
      </c>
      <c r="G16" s="39">
        <v>100</v>
      </c>
      <c r="H16" s="26"/>
    </row>
    <row r="17" spans="1:11" ht="13.15" x14ac:dyDescent="0.4">
      <c r="A17" s="40"/>
      <c r="B17" s="20" t="s">
        <v>121</v>
      </c>
      <c r="C17" s="41">
        <v>97</v>
      </c>
      <c r="D17" s="42">
        <v>6.9633883704235471</v>
      </c>
      <c r="E17" s="43"/>
      <c r="F17" s="41">
        <v>41</v>
      </c>
      <c r="G17" s="42">
        <v>15.129151291512915</v>
      </c>
      <c r="H17" s="26"/>
      <c r="J17" s="47" t="s">
        <v>131</v>
      </c>
      <c r="K17" s="191">
        <v>39.770279971284992</v>
      </c>
    </row>
    <row r="18" spans="1:11" x14ac:dyDescent="0.35">
      <c r="A18" s="44"/>
      <c r="B18" s="20" t="s">
        <v>122</v>
      </c>
      <c r="C18" s="41">
        <v>246</v>
      </c>
      <c r="D18" s="42">
        <v>17.659727207465899</v>
      </c>
      <c r="E18" s="43"/>
      <c r="F18" s="41">
        <v>44</v>
      </c>
      <c r="G18" s="42">
        <v>16.236162361623617</v>
      </c>
      <c r="H18" s="26"/>
      <c r="J18" s="47" t="s">
        <v>122</v>
      </c>
      <c r="K18" s="191">
        <v>17.659727207465899</v>
      </c>
    </row>
    <row r="19" spans="1:11" x14ac:dyDescent="0.35">
      <c r="A19" s="44"/>
      <c r="B19" s="20" t="s">
        <v>148</v>
      </c>
      <c r="C19" s="41">
        <v>0</v>
      </c>
      <c r="D19" s="42">
        <v>0</v>
      </c>
      <c r="E19" s="43"/>
      <c r="F19" s="41">
        <v>0</v>
      </c>
      <c r="G19" s="42">
        <v>0</v>
      </c>
      <c r="H19" s="26"/>
      <c r="J19" s="47" t="s">
        <v>125</v>
      </c>
      <c r="K19" s="191">
        <v>16.654702081837762</v>
      </c>
    </row>
    <row r="20" spans="1:11" x14ac:dyDescent="0.35">
      <c r="A20" s="44"/>
      <c r="B20" s="20" t="s">
        <v>341</v>
      </c>
      <c r="C20" s="41">
        <v>9</v>
      </c>
      <c r="D20" s="42">
        <v>0.64608758076094763</v>
      </c>
      <c r="E20" s="43"/>
      <c r="F20" s="41">
        <v>2</v>
      </c>
      <c r="G20" s="42">
        <v>0.73800738007380073</v>
      </c>
      <c r="H20" s="26"/>
      <c r="J20" s="47" t="s">
        <v>134</v>
      </c>
      <c r="K20" s="191">
        <v>9.6913137114142138</v>
      </c>
    </row>
    <row r="21" spans="1:11" x14ac:dyDescent="0.35">
      <c r="A21" s="44"/>
      <c r="B21" s="20" t="s">
        <v>124</v>
      </c>
      <c r="C21" s="41">
        <v>19</v>
      </c>
      <c r="D21" s="42">
        <v>1.3639626704953338</v>
      </c>
      <c r="E21" s="43"/>
      <c r="F21" s="41">
        <v>0</v>
      </c>
      <c r="G21" s="42">
        <v>0</v>
      </c>
      <c r="H21" s="26"/>
      <c r="J21" s="47" t="s">
        <v>121</v>
      </c>
      <c r="K21" s="191">
        <v>6.9633883704235471</v>
      </c>
    </row>
    <row r="22" spans="1:11" x14ac:dyDescent="0.35">
      <c r="A22" s="44"/>
      <c r="B22" s="20" t="s">
        <v>141</v>
      </c>
      <c r="C22" s="41">
        <v>24</v>
      </c>
      <c r="D22" s="42">
        <v>1.7229002153625268</v>
      </c>
      <c r="E22" s="43"/>
      <c r="F22" s="41">
        <v>0</v>
      </c>
      <c r="G22" s="42">
        <v>0</v>
      </c>
      <c r="H22" s="26"/>
      <c r="J22" s="47" t="s">
        <v>129</v>
      </c>
      <c r="K22" s="191">
        <v>2.2972002871500359</v>
      </c>
    </row>
    <row r="23" spans="1:11" x14ac:dyDescent="0.35">
      <c r="B23" s="20" t="s">
        <v>125</v>
      </c>
      <c r="C23" s="41">
        <v>232</v>
      </c>
      <c r="D23" s="42">
        <v>16.654702081837762</v>
      </c>
      <c r="E23" s="43"/>
      <c r="F23" s="41">
        <v>45</v>
      </c>
      <c r="G23" s="42">
        <v>16.605166051660518</v>
      </c>
      <c r="H23" s="26"/>
      <c r="J23" s="47" t="s">
        <v>128</v>
      </c>
      <c r="K23" s="191">
        <v>2.2254127781765973</v>
      </c>
    </row>
    <row r="24" spans="1:11" x14ac:dyDescent="0.35">
      <c r="B24" s="20" t="s">
        <v>127</v>
      </c>
      <c r="C24" s="41">
        <v>12</v>
      </c>
      <c r="D24" s="42">
        <v>0.8614501076812634</v>
      </c>
      <c r="E24" s="43"/>
      <c r="F24" s="41">
        <v>0</v>
      </c>
      <c r="G24" s="42">
        <v>0</v>
      </c>
      <c r="H24" s="26"/>
      <c r="J24" s="47" t="s">
        <v>136</v>
      </c>
      <c r="K24" s="191">
        <v>0.14357501794687724</v>
      </c>
    </row>
    <row r="25" spans="1:11" x14ac:dyDescent="0.35">
      <c r="B25" s="20" t="s">
        <v>128</v>
      </c>
      <c r="C25" s="41">
        <v>31</v>
      </c>
      <c r="D25" s="42">
        <v>2.2254127781765973</v>
      </c>
      <c r="E25" s="43"/>
      <c r="F25" s="41">
        <v>0</v>
      </c>
      <c r="G25" s="42">
        <v>0</v>
      </c>
      <c r="H25" s="26"/>
      <c r="J25" s="47" t="s">
        <v>141</v>
      </c>
      <c r="K25" s="191">
        <v>1.7229002153625268</v>
      </c>
    </row>
    <row r="26" spans="1:11" x14ac:dyDescent="0.35">
      <c r="B26" s="20" t="s">
        <v>129</v>
      </c>
      <c r="C26" s="41">
        <v>32</v>
      </c>
      <c r="D26" s="42">
        <v>2.2972002871500359</v>
      </c>
      <c r="E26" s="43"/>
      <c r="F26" s="41">
        <v>1</v>
      </c>
      <c r="G26" s="42">
        <v>0.36900369003690037</v>
      </c>
      <c r="H26" s="26"/>
      <c r="J26" s="47" t="s">
        <v>341</v>
      </c>
      <c r="K26" s="191">
        <v>0.64608758076094763</v>
      </c>
    </row>
    <row r="27" spans="1:11" x14ac:dyDescent="0.35">
      <c r="B27" s="20" t="s">
        <v>131</v>
      </c>
      <c r="C27" s="41">
        <v>554</v>
      </c>
      <c r="D27" s="42">
        <v>39.770279971284992</v>
      </c>
      <c r="E27" s="43"/>
      <c r="F27" s="41">
        <v>106</v>
      </c>
      <c r="G27" s="42">
        <v>39.114391143911433</v>
      </c>
      <c r="H27" s="26"/>
      <c r="J27" s="47" t="s">
        <v>124</v>
      </c>
      <c r="K27" s="191">
        <v>1.3639626704953338</v>
      </c>
    </row>
    <row r="28" spans="1:11" x14ac:dyDescent="0.35">
      <c r="B28" s="20" t="s">
        <v>134</v>
      </c>
      <c r="C28" s="41">
        <v>135</v>
      </c>
      <c r="D28" s="42">
        <v>9.6913137114142138</v>
      </c>
      <c r="E28" s="43"/>
      <c r="F28" s="41">
        <v>30</v>
      </c>
      <c r="G28" s="42">
        <v>11.07011070110701</v>
      </c>
      <c r="H28" s="26"/>
      <c r="J28" s="47" t="s">
        <v>127</v>
      </c>
      <c r="K28" s="191">
        <v>0.8614501076812634</v>
      </c>
    </row>
    <row r="29" spans="1:11" x14ac:dyDescent="0.35">
      <c r="B29" s="20" t="s">
        <v>136</v>
      </c>
      <c r="C29" s="41">
        <v>2</v>
      </c>
      <c r="D29" s="42">
        <v>0.14357501794687724</v>
      </c>
      <c r="E29" s="43"/>
      <c r="F29" s="41">
        <v>2</v>
      </c>
      <c r="G29" s="42">
        <v>0.73800738007380073</v>
      </c>
      <c r="H29" s="26"/>
      <c r="J29" s="47" t="s">
        <v>148</v>
      </c>
      <c r="K29" s="191">
        <v>0</v>
      </c>
    </row>
    <row r="30" spans="1:11" x14ac:dyDescent="0.35">
      <c r="C30" s="45"/>
      <c r="D30" s="45"/>
      <c r="E30" s="45"/>
      <c r="F30" s="45"/>
      <c r="G30" s="45"/>
      <c r="H30" s="26"/>
    </row>
    <row r="31" spans="1:11" x14ac:dyDescent="0.35">
      <c r="C31" s="45"/>
      <c r="D31" s="45"/>
      <c r="E31" s="45"/>
      <c r="F31" s="45"/>
      <c r="G31" s="45"/>
      <c r="H31" s="26"/>
    </row>
    <row r="32" spans="1:11" ht="13.15" x14ac:dyDescent="0.4">
      <c r="B32" s="214" t="s">
        <v>70</v>
      </c>
      <c r="C32" s="214"/>
      <c r="D32" s="214"/>
      <c r="E32" s="214"/>
      <c r="F32" s="214"/>
      <c r="G32" s="214"/>
      <c r="H32" s="26"/>
    </row>
    <row r="33" spans="2:8" ht="13.15" x14ac:dyDescent="0.4">
      <c r="B33" s="213" t="s">
        <v>408</v>
      </c>
      <c r="C33" s="213"/>
      <c r="D33" s="213"/>
      <c r="E33" s="213"/>
      <c r="F33" s="213"/>
      <c r="G33" s="213"/>
      <c r="H33" s="26"/>
    </row>
    <row r="34" spans="2:8" ht="13.15" x14ac:dyDescent="0.35">
      <c r="B34" s="46"/>
      <c r="C34" s="198"/>
      <c r="D34" s="198"/>
      <c r="E34" s="198"/>
      <c r="F34" s="198"/>
      <c r="G34" s="198"/>
      <c r="H34" s="26"/>
    </row>
    <row r="35" spans="2:8" ht="13.15" x14ac:dyDescent="0.4">
      <c r="B35" s="47"/>
      <c r="C35" s="48"/>
      <c r="D35" s="48"/>
      <c r="E35" s="48"/>
      <c r="F35" s="48"/>
      <c r="G35" s="49"/>
      <c r="H35" s="26"/>
    </row>
    <row r="36" spans="2:8" ht="13.15" x14ac:dyDescent="0.4">
      <c r="B36" s="46"/>
      <c r="C36" s="48"/>
      <c r="D36" s="48"/>
      <c r="E36" s="48"/>
      <c r="F36" s="48"/>
      <c r="G36" s="49"/>
      <c r="H36" s="26"/>
    </row>
    <row r="37" spans="2:8" ht="13.15" x14ac:dyDescent="0.4">
      <c r="B37" s="46"/>
      <c r="C37" s="48"/>
      <c r="D37" s="48"/>
      <c r="E37" s="48"/>
      <c r="F37" s="48"/>
      <c r="G37" s="49"/>
      <c r="H37" s="26"/>
    </row>
    <row r="38" spans="2:8" ht="13.15" x14ac:dyDescent="0.4">
      <c r="B38" s="47"/>
      <c r="C38" s="48"/>
      <c r="D38" s="48"/>
      <c r="E38" s="48"/>
      <c r="F38" s="48"/>
      <c r="G38" s="49"/>
      <c r="H38" s="26"/>
    </row>
    <row r="39" spans="2:8" ht="13.15" x14ac:dyDescent="0.4">
      <c r="B39" s="47"/>
      <c r="C39" s="48"/>
      <c r="D39" s="48"/>
      <c r="E39" s="48"/>
      <c r="F39" s="48"/>
      <c r="G39" s="49"/>
      <c r="H39" s="26"/>
    </row>
    <row r="40" spans="2:8" ht="13.15" x14ac:dyDescent="0.4">
      <c r="C40" s="48"/>
      <c r="D40" s="48"/>
      <c r="E40" s="48"/>
      <c r="F40" s="48"/>
      <c r="G40" s="49"/>
      <c r="H40" s="26"/>
    </row>
    <row r="41" spans="2:8" ht="13.15" x14ac:dyDescent="0.4">
      <c r="C41" s="48"/>
      <c r="D41" s="48"/>
      <c r="E41" s="48"/>
      <c r="F41" s="48"/>
      <c r="G41" s="49"/>
      <c r="H41" s="26"/>
    </row>
    <row r="42" spans="2:8" ht="13.15" x14ac:dyDescent="0.4">
      <c r="C42" s="48"/>
      <c r="D42" s="48"/>
      <c r="E42" s="48"/>
      <c r="F42" s="48"/>
      <c r="G42" s="49"/>
      <c r="H42" s="26"/>
    </row>
    <row r="43" spans="2:8" ht="13.15" x14ac:dyDescent="0.4">
      <c r="C43" s="48"/>
      <c r="D43" s="48"/>
      <c r="E43" s="48"/>
      <c r="F43" s="48"/>
      <c r="G43" s="49"/>
      <c r="H43" s="26"/>
    </row>
    <row r="44" spans="2:8" ht="13.15" x14ac:dyDescent="0.4">
      <c r="C44" s="48"/>
      <c r="D44" s="48"/>
      <c r="E44" s="48"/>
      <c r="F44" s="48"/>
      <c r="G44" s="49"/>
      <c r="H44" s="26"/>
    </row>
    <row r="45" spans="2:8" ht="13.15" x14ac:dyDescent="0.4">
      <c r="C45" s="48"/>
      <c r="D45" s="48"/>
      <c r="E45" s="48"/>
      <c r="F45" s="48"/>
      <c r="G45" s="49"/>
      <c r="H45" s="26"/>
    </row>
    <row r="46" spans="2:8" ht="13.15" x14ac:dyDescent="0.4">
      <c r="B46" s="50"/>
      <c r="G46" s="49"/>
      <c r="H46" s="26"/>
    </row>
    <row r="47" spans="2:8" ht="13.15" x14ac:dyDescent="0.4">
      <c r="G47" s="49"/>
      <c r="H47" s="26"/>
    </row>
    <row r="48" spans="2:8" ht="13.15" x14ac:dyDescent="0.4">
      <c r="G48" s="49"/>
      <c r="H48" s="26"/>
    </row>
    <row r="49" spans="1:8" x14ac:dyDescent="0.35">
      <c r="A49" s="47"/>
      <c r="B49" s="47"/>
      <c r="H49" s="26"/>
    </row>
    <row r="50" spans="1:8" x14ac:dyDescent="0.35">
      <c r="H50" s="26"/>
    </row>
    <row r="51" spans="1:8" x14ac:dyDescent="0.35">
      <c r="H51" s="26"/>
    </row>
    <row r="52" spans="1:8" x14ac:dyDescent="0.35">
      <c r="H52" s="26"/>
    </row>
    <row r="53" spans="1:8" x14ac:dyDescent="0.35">
      <c r="H53" s="26"/>
    </row>
    <row r="54" spans="1:8" x14ac:dyDescent="0.35">
      <c r="H54" s="26"/>
    </row>
    <row r="55" spans="1:8" x14ac:dyDescent="0.35">
      <c r="H55" s="26"/>
    </row>
    <row r="56" spans="1:8" x14ac:dyDescent="0.35">
      <c r="H56" s="26"/>
    </row>
    <row r="57" spans="1:8" x14ac:dyDescent="0.35">
      <c r="H57" s="26"/>
    </row>
    <row r="58" spans="1:8" x14ac:dyDescent="0.35">
      <c r="A58" s="51"/>
      <c r="B58" s="100" t="s">
        <v>69</v>
      </c>
      <c r="C58" s="51"/>
      <c r="D58" s="51"/>
      <c r="E58" s="51"/>
      <c r="F58" s="51"/>
      <c r="G58" s="51"/>
      <c r="H58" s="52"/>
    </row>
  </sheetData>
  <sortState xmlns:xlrd2="http://schemas.microsoft.com/office/spreadsheetml/2017/richdata2" ref="J17:K29">
    <sortCondition descending="1" ref="K17:K29"/>
  </sortState>
  <mergeCells count="7">
    <mergeCell ref="B33:G33"/>
    <mergeCell ref="C34:G34"/>
    <mergeCell ref="C10:G10"/>
    <mergeCell ref="C11:G11"/>
    <mergeCell ref="D13:D14"/>
    <mergeCell ref="G13:G14"/>
    <mergeCell ref="B32:G3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M59"/>
  <sheetViews>
    <sheetView zoomScaleNormal="100" workbookViewId="0">
      <selection activeCell="D16" sqref="D16"/>
    </sheetView>
  </sheetViews>
  <sheetFormatPr baseColWidth="10" defaultColWidth="11.3984375" defaultRowHeight="12.75" x14ac:dyDescent="0.35"/>
  <cols>
    <col min="1" max="1" width="2.73046875" style="20" customWidth="1"/>
    <col min="2" max="2" width="21.73046875" style="20" customWidth="1"/>
    <col min="3" max="3" width="26.1328125" style="20" customWidth="1"/>
    <col min="4" max="4" width="11.86328125" style="20" customWidth="1"/>
    <col min="5" max="5" width="5.73046875" style="20" customWidth="1"/>
    <col min="6" max="6" width="22.73046875" style="20" customWidth="1"/>
    <col min="7" max="7" width="11.86328125" style="20" customWidth="1"/>
    <col min="8" max="8" width="2.3984375" style="20" customWidth="1"/>
    <col min="9" max="13" width="11.3984375" style="66"/>
    <col min="14" max="16384" width="11.3984375" style="20"/>
  </cols>
  <sheetData>
    <row r="1" spans="1:8" ht="15.75" customHeight="1" x14ac:dyDescent="0.35">
      <c r="A1" s="24"/>
      <c r="B1" s="24"/>
      <c r="D1" s="24"/>
      <c r="E1" s="24"/>
      <c r="F1" s="24"/>
      <c r="G1" s="24"/>
      <c r="H1" s="25"/>
    </row>
    <row r="2" spans="1:8" ht="15.75" customHeight="1" x14ac:dyDescent="0.35">
      <c r="H2" s="26"/>
    </row>
    <row r="3" spans="1:8" ht="15.75" customHeight="1" x14ac:dyDescent="0.35">
      <c r="H3" s="26"/>
    </row>
    <row r="4" spans="1:8" ht="15.75" customHeight="1" x14ac:dyDescent="0.35">
      <c r="H4" s="26"/>
    </row>
    <row r="5" spans="1:8" ht="15.75" customHeight="1" x14ac:dyDescent="0.35">
      <c r="H5" s="26"/>
    </row>
    <row r="6" spans="1:8" ht="15.75" customHeight="1" x14ac:dyDescent="0.35">
      <c r="H6" s="26"/>
    </row>
    <row r="7" spans="1:8" ht="15.75" customHeight="1" x14ac:dyDescent="0.35">
      <c r="H7" s="26"/>
    </row>
    <row r="8" spans="1:8" ht="15.75" customHeight="1" x14ac:dyDescent="0.35">
      <c r="H8" s="26"/>
    </row>
    <row r="9" spans="1:8" x14ac:dyDescent="0.35">
      <c r="H9" s="26"/>
    </row>
    <row r="10" spans="1:8" ht="12.75" customHeight="1" x14ac:dyDescent="0.4">
      <c r="C10" s="205" t="s">
        <v>78</v>
      </c>
      <c r="D10" s="205"/>
      <c r="E10" s="205"/>
      <c r="F10" s="205"/>
      <c r="G10" s="205"/>
      <c r="H10" s="26"/>
    </row>
    <row r="11" spans="1:8" ht="13.15" x14ac:dyDescent="0.4">
      <c r="C11" s="205" t="s">
        <v>407</v>
      </c>
      <c r="D11" s="205"/>
      <c r="E11" s="205"/>
      <c r="F11" s="205"/>
      <c r="G11" s="205"/>
      <c r="H11" s="26"/>
    </row>
    <row r="12" spans="1:8" ht="13.15" x14ac:dyDescent="0.4">
      <c r="C12" s="27"/>
      <c r="D12" s="27"/>
      <c r="E12" s="27"/>
      <c r="F12" s="27"/>
      <c r="H12" s="26"/>
    </row>
    <row r="13" spans="1:8" ht="13.15" x14ac:dyDescent="0.4">
      <c r="B13" s="27"/>
      <c r="C13" s="28" t="s">
        <v>388</v>
      </c>
      <c r="D13" s="201" t="s">
        <v>342</v>
      </c>
      <c r="E13" s="29"/>
      <c r="F13" s="30" t="s">
        <v>50</v>
      </c>
      <c r="G13" s="201" t="s">
        <v>342</v>
      </c>
      <c r="H13" s="26"/>
    </row>
    <row r="14" spans="1:8" ht="13.15" x14ac:dyDescent="0.35">
      <c r="B14" s="31"/>
      <c r="C14" s="29">
        <v>2022</v>
      </c>
      <c r="D14" s="201"/>
      <c r="E14" s="29"/>
      <c r="F14" s="29">
        <v>2022</v>
      </c>
      <c r="G14" s="201"/>
      <c r="H14" s="26"/>
    </row>
    <row r="15" spans="1:8" ht="13.15" x14ac:dyDescent="0.35">
      <c r="B15" s="31"/>
      <c r="C15" s="32"/>
      <c r="D15" s="31"/>
      <c r="E15" s="31"/>
      <c r="F15" s="31"/>
      <c r="G15" s="33"/>
      <c r="H15" s="26"/>
    </row>
    <row r="16" spans="1:8" ht="13.15" x14ac:dyDescent="0.4">
      <c r="A16" s="34"/>
      <c r="B16" s="35" t="s">
        <v>144</v>
      </c>
      <c r="C16" s="36">
        <v>650039</v>
      </c>
      <c r="D16" s="37">
        <v>100</v>
      </c>
      <c r="E16" s="38"/>
      <c r="F16" s="36">
        <v>76454</v>
      </c>
      <c r="G16" s="39">
        <v>99.999999999999986</v>
      </c>
      <c r="H16" s="26"/>
    </row>
    <row r="17" spans="1:11" ht="13.15" x14ac:dyDescent="0.4">
      <c r="A17" s="40"/>
      <c r="B17" s="20" t="s">
        <v>121</v>
      </c>
      <c r="C17" s="41">
        <v>111143</v>
      </c>
      <c r="D17" s="42">
        <v>17.097897203090891</v>
      </c>
      <c r="E17" s="43"/>
      <c r="F17" s="41">
        <v>10452</v>
      </c>
      <c r="G17" s="42">
        <v>13.670965547911162</v>
      </c>
      <c r="H17" s="26"/>
    </row>
    <row r="18" spans="1:11" ht="13.15" x14ac:dyDescent="0.4">
      <c r="A18" s="40"/>
      <c r="B18" s="20" t="s">
        <v>148</v>
      </c>
      <c r="C18" s="41">
        <v>603</v>
      </c>
      <c r="D18" s="42">
        <v>9.2763664949333802E-2</v>
      </c>
      <c r="E18" s="43"/>
      <c r="F18" s="41">
        <v>9</v>
      </c>
      <c r="G18" s="42">
        <v>1.1771784340910875E-2</v>
      </c>
      <c r="H18" s="26"/>
    </row>
    <row r="19" spans="1:11" x14ac:dyDescent="0.35">
      <c r="A19" s="44"/>
      <c r="B19" s="20" t="s">
        <v>341</v>
      </c>
      <c r="C19" s="41">
        <v>55325</v>
      </c>
      <c r="D19" s="42">
        <v>8.5110277998704689</v>
      </c>
      <c r="E19" s="43"/>
      <c r="F19" s="41">
        <v>6735</v>
      </c>
      <c r="G19" s="42">
        <v>8.8092186151149701</v>
      </c>
      <c r="H19" s="26"/>
    </row>
    <row r="20" spans="1:11" x14ac:dyDescent="0.35">
      <c r="A20" s="44"/>
      <c r="B20" s="20" t="s">
        <v>124</v>
      </c>
      <c r="C20" s="41">
        <v>21586</v>
      </c>
      <c r="D20" s="42">
        <v>3.3207238334930675</v>
      </c>
      <c r="E20" s="43"/>
      <c r="F20" s="41">
        <v>2568</v>
      </c>
      <c r="G20" s="42">
        <v>3.3588824652732363</v>
      </c>
      <c r="H20" s="26"/>
    </row>
    <row r="21" spans="1:11" x14ac:dyDescent="0.35">
      <c r="A21" s="44"/>
      <c r="B21" s="20" t="s">
        <v>141</v>
      </c>
      <c r="C21" s="41">
        <v>86</v>
      </c>
      <c r="D21" s="42">
        <v>1.3229975432243296E-2</v>
      </c>
      <c r="E21" s="43"/>
      <c r="F21" s="41">
        <v>1</v>
      </c>
      <c r="G21" s="42">
        <v>1.3079760378789862E-3</v>
      </c>
      <c r="H21" s="26"/>
    </row>
    <row r="22" spans="1:11" x14ac:dyDescent="0.35">
      <c r="A22" s="44"/>
      <c r="B22" s="20" t="s">
        <v>125</v>
      </c>
      <c r="C22" s="41">
        <v>128</v>
      </c>
      <c r="D22" s="42">
        <v>1.969112622473421E-2</v>
      </c>
      <c r="E22" s="43"/>
      <c r="F22" s="41">
        <v>28</v>
      </c>
      <c r="G22" s="42">
        <v>3.6623329060611609E-2</v>
      </c>
      <c r="H22" s="26"/>
    </row>
    <row r="23" spans="1:11" x14ac:dyDescent="0.35">
      <c r="B23" s="20" t="s">
        <v>128</v>
      </c>
      <c r="C23" s="41">
        <v>320538</v>
      </c>
      <c r="D23" s="42">
        <v>49.310579826748857</v>
      </c>
      <c r="E23" s="43"/>
      <c r="F23" s="41">
        <v>35694</v>
      </c>
      <c r="G23" s="42">
        <v>46.686896696052528</v>
      </c>
      <c r="H23" s="26"/>
    </row>
    <row r="24" spans="1:11" x14ac:dyDescent="0.35">
      <c r="B24" s="20" t="s">
        <v>129</v>
      </c>
      <c r="C24" s="41">
        <v>0</v>
      </c>
      <c r="D24" s="42">
        <v>0</v>
      </c>
      <c r="E24" s="43"/>
      <c r="F24" s="41">
        <v>0</v>
      </c>
      <c r="G24" s="42">
        <v>0</v>
      </c>
      <c r="H24" s="26"/>
    </row>
    <row r="25" spans="1:11" x14ac:dyDescent="0.35">
      <c r="B25" s="20" t="s">
        <v>130</v>
      </c>
      <c r="C25" s="41">
        <v>129</v>
      </c>
      <c r="D25" s="42">
        <v>1.9844963148364946E-2</v>
      </c>
      <c r="E25" s="43"/>
      <c r="F25" s="41">
        <v>0</v>
      </c>
      <c r="G25" s="42">
        <v>0</v>
      </c>
      <c r="H25" s="26"/>
    </row>
    <row r="26" spans="1:11" x14ac:dyDescent="0.35">
      <c r="B26" s="20" t="s">
        <v>131</v>
      </c>
      <c r="C26" s="41">
        <v>104906</v>
      </c>
      <c r="D26" s="42">
        <v>16.13841631040599</v>
      </c>
      <c r="E26" s="43"/>
      <c r="F26" s="41">
        <v>16550</v>
      </c>
      <c r="G26" s="42">
        <v>21.647003426897218</v>
      </c>
      <c r="H26" s="26"/>
    </row>
    <row r="27" spans="1:11" x14ac:dyDescent="0.35">
      <c r="B27" s="20" t="s">
        <v>142</v>
      </c>
      <c r="C27" s="41">
        <v>600</v>
      </c>
      <c r="D27" s="42">
        <v>9.2302154178441606E-2</v>
      </c>
      <c r="E27" s="43"/>
      <c r="F27" s="41">
        <v>302</v>
      </c>
      <c r="G27" s="42">
        <v>0.39500876343945374</v>
      </c>
      <c r="H27" s="26"/>
      <c r="J27" s="47" t="s">
        <v>128</v>
      </c>
      <c r="K27" s="194">
        <v>49.310579826748857</v>
      </c>
    </row>
    <row r="28" spans="1:11" x14ac:dyDescent="0.35">
      <c r="B28" s="20" t="s">
        <v>143</v>
      </c>
      <c r="C28" s="41">
        <v>4154</v>
      </c>
      <c r="D28" s="42">
        <v>0.63903858076207731</v>
      </c>
      <c r="E28" s="43"/>
      <c r="F28" s="41">
        <v>298</v>
      </c>
      <c r="G28" s="42">
        <v>0.38977685928793787</v>
      </c>
      <c r="H28" s="26"/>
      <c r="J28" s="47" t="s">
        <v>121</v>
      </c>
      <c r="K28" s="194">
        <v>17.097897203090891</v>
      </c>
    </row>
    <row r="29" spans="1:11" x14ac:dyDescent="0.35">
      <c r="B29" s="20" t="s">
        <v>134</v>
      </c>
      <c r="C29" s="41">
        <v>11528</v>
      </c>
      <c r="D29" s="42">
        <v>1.7734320556151248</v>
      </c>
      <c r="E29" s="43"/>
      <c r="F29" s="41">
        <v>1353</v>
      </c>
      <c r="G29" s="42">
        <v>1.7696915792502681</v>
      </c>
      <c r="H29" s="26"/>
      <c r="J29" s="47" t="s">
        <v>131</v>
      </c>
      <c r="K29" s="194">
        <v>16.13841631040599</v>
      </c>
    </row>
    <row r="30" spans="1:11" x14ac:dyDescent="0.35">
      <c r="B30" s="20" t="s">
        <v>136</v>
      </c>
      <c r="C30" s="41">
        <v>18300</v>
      </c>
      <c r="D30" s="42">
        <v>2.8152157024424689</v>
      </c>
      <c r="E30" s="43"/>
      <c r="F30" s="41">
        <v>2385</v>
      </c>
      <c r="G30" s="42">
        <v>3.1195228503413817</v>
      </c>
      <c r="H30" s="26"/>
      <c r="J30" s="47" t="s">
        <v>341</v>
      </c>
      <c r="K30" s="194">
        <v>8.5110277998704689</v>
      </c>
    </row>
    <row r="31" spans="1:11" x14ac:dyDescent="0.35">
      <c r="B31" s="20" t="s">
        <v>137</v>
      </c>
      <c r="C31" s="41">
        <v>1013</v>
      </c>
      <c r="D31" s="42">
        <v>0.15583680363793559</v>
      </c>
      <c r="E31" s="45"/>
      <c r="F31" s="41">
        <v>79</v>
      </c>
      <c r="G31" s="42">
        <v>0.10333010699243989</v>
      </c>
      <c r="H31" s="26"/>
      <c r="J31" s="47" t="s">
        <v>124</v>
      </c>
      <c r="K31" s="194">
        <v>3.3207238334930675</v>
      </c>
    </row>
    <row r="32" spans="1:11" x14ac:dyDescent="0.35">
      <c r="B32" s="20" t="s">
        <v>138</v>
      </c>
      <c r="C32" s="41">
        <v>0</v>
      </c>
      <c r="D32" s="42">
        <v>0</v>
      </c>
      <c r="E32" s="45"/>
      <c r="F32" s="41">
        <v>0</v>
      </c>
      <c r="G32" s="42">
        <v>0</v>
      </c>
      <c r="H32" s="26"/>
      <c r="J32" s="47" t="s">
        <v>136</v>
      </c>
      <c r="K32" s="194">
        <v>2.8152157024424689</v>
      </c>
    </row>
    <row r="33" spans="2:11" ht="13.15" x14ac:dyDescent="0.4">
      <c r="B33" s="214" t="s">
        <v>71</v>
      </c>
      <c r="C33" s="214"/>
      <c r="D33" s="214"/>
      <c r="E33" s="214"/>
      <c r="F33" s="214"/>
      <c r="G33" s="214"/>
      <c r="H33" s="26"/>
      <c r="J33" s="47" t="s">
        <v>134</v>
      </c>
      <c r="K33" s="194">
        <v>1.7734320556151248</v>
      </c>
    </row>
    <row r="34" spans="2:11" ht="13.15" x14ac:dyDescent="0.4">
      <c r="B34" s="213" t="s">
        <v>408</v>
      </c>
      <c r="C34" s="213"/>
      <c r="D34" s="213"/>
      <c r="E34" s="213"/>
      <c r="F34" s="213"/>
      <c r="G34" s="213"/>
      <c r="H34" s="26"/>
      <c r="J34" s="47" t="s">
        <v>143</v>
      </c>
      <c r="K34" s="194">
        <v>0.63903858076207731</v>
      </c>
    </row>
    <row r="35" spans="2:11" ht="13.15" x14ac:dyDescent="0.35">
      <c r="B35" s="46"/>
      <c r="C35" s="198"/>
      <c r="D35" s="198"/>
      <c r="E35" s="198"/>
      <c r="F35" s="198"/>
      <c r="G35" s="198"/>
      <c r="H35" s="26"/>
      <c r="J35" s="47" t="s">
        <v>137</v>
      </c>
      <c r="K35" s="194">
        <v>0.15583680363793559</v>
      </c>
    </row>
    <row r="36" spans="2:11" ht="13.15" x14ac:dyDescent="0.4">
      <c r="B36" s="47"/>
      <c r="C36" s="48"/>
      <c r="D36" s="48"/>
      <c r="E36" s="48"/>
      <c r="F36" s="48"/>
      <c r="G36" s="49"/>
      <c r="H36" s="26"/>
      <c r="J36" s="47" t="s">
        <v>148</v>
      </c>
      <c r="K36" s="194">
        <v>9.2763664949333802E-2</v>
      </c>
    </row>
    <row r="37" spans="2:11" ht="13.15" x14ac:dyDescent="0.4">
      <c r="B37" s="46"/>
      <c r="C37" s="48"/>
      <c r="D37" s="48"/>
      <c r="E37" s="48"/>
      <c r="F37" s="48"/>
      <c r="G37" s="49"/>
      <c r="H37" s="26"/>
      <c r="J37" s="47" t="s">
        <v>142</v>
      </c>
      <c r="K37" s="194">
        <v>9.2302154178441606E-2</v>
      </c>
    </row>
    <row r="38" spans="2:11" ht="13.15" x14ac:dyDescent="0.4">
      <c r="B38" s="46"/>
      <c r="C38" s="48"/>
      <c r="D38" s="48"/>
      <c r="E38" s="48"/>
      <c r="F38" s="48"/>
      <c r="G38" s="49"/>
      <c r="H38" s="26"/>
      <c r="J38" s="47" t="s">
        <v>130</v>
      </c>
      <c r="K38" s="194">
        <v>1.9844963148364946E-2</v>
      </c>
    </row>
    <row r="39" spans="2:11" ht="13.15" x14ac:dyDescent="0.4">
      <c r="B39" s="47"/>
      <c r="C39" s="48"/>
      <c r="D39" s="48"/>
      <c r="E39" s="48"/>
      <c r="F39" s="48"/>
      <c r="G39" s="49"/>
      <c r="H39" s="26"/>
      <c r="J39" s="47" t="s">
        <v>125</v>
      </c>
      <c r="K39" s="194">
        <v>1.969112622473421E-2</v>
      </c>
    </row>
    <row r="40" spans="2:11" ht="13.15" x14ac:dyDescent="0.4">
      <c r="B40" s="47"/>
      <c r="C40" s="48"/>
      <c r="D40" s="48"/>
      <c r="E40" s="48"/>
      <c r="F40" s="48"/>
      <c r="G40" s="49"/>
      <c r="H40" s="26"/>
      <c r="J40" s="47" t="s">
        <v>141</v>
      </c>
      <c r="K40" s="194">
        <v>1.3229975432243296E-2</v>
      </c>
    </row>
    <row r="41" spans="2:11" ht="13.15" x14ac:dyDescent="0.4">
      <c r="C41" s="48"/>
      <c r="D41" s="48"/>
      <c r="E41" s="48"/>
      <c r="F41" s="48"/>
      <c r="G41" s="49"/>
      <c r="H41" s="26"/>
      <c r="J41" s="47" t="s">
        <v>129</v>
      </c>
      <c r="K41" s="194">
        <v>0</v>
      </c>
    </row>
    <row r="42" spans="2:11" ht="13.15" x14ac:dyDescent="0.4">
      <c r="C42" s="48"/>
      <c r="D42" s="48"/>
      <c r="E42" s="48"/>
      <c r="F42" s="48"/>
      <c r="G42" s="49"/>
      <c r="H42" s="26"/>
      <c r="J42" s="47" t="s">
        <v>138</v>
      </c>
      <c r="K42" s="194">
        <v>0</v>
      </c>
    </row>
    <row r="43" spans="2:11" ht="13.15" x14ac:dyDescent="0.4">
      <c r="C43" s="48"/>
      <c r="D43" s="48"/>
      <c r="E43" s="48"/>
      <c r="F43" s="48"/>
      <c r="G43" s="49"/>
      <c r="H43" s="26"/>
    </row>
    <row r="44" spans="2:11" ht="13.15" x14ac:dyDescent="0.4">
      <c r="C44" s="48"/>
      <c r="D44" s="48"/>
      <c r="E44" s="48"/>
      <c r="F44" s="48"/>
      <c r="G44" s="49"/>
      <c r="H44" s="26"/>
    </row>
    <row r="45" spans="2:11" ht="13.15" x14ac:dyDescent="0.4">
      <c r="C45" s="48"/>
      <c r="D45" s="48"/>
      <c r="E45" s="48"/>
      <c r="F45" s="48"/>
      <c r="G45" s="49"/>
      <c r="H45" s="26"/>
    </row>
    <row r="46" spans="2:11" ht="13.15" x14ac:dyDescent="0.4">
      <c r="C46" s="48"/>
      <c r="D46" s="48"/>
      <c r="E46" s="48"/>
      <c r="F46" s="48"/>
      <c r="G46" s="49"/>
      <c r="H46" s="26"/>
    </row>
    <row r="47" spans="2:11" ht="13.15" x14ac:dyDescent="0.4">
      <c r="B47" s="50"/>
      <c r="G47" s="49"/>
      <c r="H47" s="26"/>
    </row>
    <row r="48" spans="2:11" ht="13.15" x14ac:dyDescent="0.4">
      <c r="G48" s="49"/>
      <c r="H48" s="26"/>
    </row>
    <row r="49" spans="1:8" ht="13.15" x14ac:dyDescent="0.4">
      <c r="G49" s="49"/>
      <c r="H49" s="26"/>
    </row>
    <row r="50" spans="1:8" x14ac:dyDescent="0.35">
      <c r="A50" s="47"/>
      <c r="B50" s="47"/>
      <c r="H50" s="26"/>
    </row>
    <row r="51" spans="1:8" x14ac:dyDescent="0.35">
      <c r="H51" s="26"/>
    </row>
    <row r="52" spans="1:8" x14ac:dyDescent="0.35">
      <c r="H52" s="26"/>
    </row>
    <row r="53" spans="1:8" x14ac:dyDescent="0.35">
      <c r="H53" s="26"/>
    </row>
    <row r="54" spans="1:8" x14ac:dyDescent="0.35">
      <c r="H54" s="26"/>
    </row>
    <row r="55" spans="1:8" x14ac:dyDescent="0.35">
      <c r="H55" s="26"/>
    </row>
    <row r="56" spans="1:8" x14ac:dyDescent="0.35">
      <c r="H56" s="26"/>
    </row>
    <row r="57" spans="1:8" x14ac:dyDescent="0.35">
      <c r="H57" s="26"/>
    </row>
    <row r="58" spans="1:8" x14ac:dyDescent="0.35">
      <c r="H58" s="26"/>
    </row>
    <row r="59" spans="1:8" x14ac:dyDescent="0.35">
      <c r="A59" s="51"/>
      <c r="B59" s="100" t="s">
        <v>69</v>
      </c>
      <c r="C59" s="51"/>
      <c r="D59" s="51"/>
      <c r="E59" s="51"/>
      <c r="F59" s="51"/>
      <c r="G59" s="51"/>
      <c r="H59" s="52"/>
    </row>
  </sheetData>
  <sortState xmlns:xlrd2="http://schemas.microsoft.com/office/spreadsheetml/2017/richdata2" ref="J27:K42">
    <sortCondition descending="1" ref="K27:K42"/>
  </sortState>
  <mergeCells count="7">
    <mergeCell ref="B34:G34"/>
    <mergeCell ref="C35:G35"/>
    <mergeCell ref="C10:G10"/>
    <mergeCell ref="C11:G11"/>
    <mergeCell ref="D13:D14"/>
    <mergeCell ref="G13:G14"/>
    <mergeCell ref="B33:G3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BM185"/>
  <sheetViews>
    <sheetView showGridLines="0" topLeftCell="A4" zoomScaleNormal="100" workbookViewId="0">
      <selection activeCell="C15" sqref="C15"/>
    </sheetView>
  </sheetViews>
  <sheetFormatPr baseColWidth="10" defaultColWidth="11.59765625" defaultRowHeight="12.75" x14ac:dyDescent="0.35"/>
  <cols>
    <col min="1" max="1" width="2.1328125" style="20" customWidth="1"/>
    <col min="2" max="2" width="16.265625" style="21" customWidth="1"/>
    <col min="3" max="3" width="14.1328125" style="21" bestFit="1" customWidth="1"/>
    <col min="4" max="4" width="11.86328125" style="20" customWidth="1"/>
    <col min="5" max="8" width="11" style="21" customWidth="1"/>
    <col min="9" max="9" width="10.86328125" style="21" customWidth="1"/>
    <col min="10" max="10" width="11.265625" style="21" customWidth="1"/>
    <col min="11" max="11" width="1.73046875" style="21" customWidth="1"/>
    <col min="12" max="12" width="11.59765625" style="66" customWidth="1"/>
    <col min="13" max="14" width="11.59765625" style="46" customWidth="1"/>
    <col min="15" max="15" width="8.3984375" style="46" bestFit="1" customWidth="1"/>
    <col min="16" max="16" width="5.73046875" style="46" customWidth="1"/>
    <col min="17" max="17" width="9.59765625" style="46" customWidth="1"/>
    <col min="18" max="18" width="11.1328125" style="46" bestFit="1" customWidth="1"/>
    <col min="19" max="35" width="11.59765625" style="46" customWidth="1"/>
    <col min="36" max="63" width="11.59765625" style="47" customWidth="1"/>
    <col min="64" max="65" width="11.59765625" style="47"/>
    <col min="66" max="16384" width="11.59765625" style="68"/>
  </cols>
  <sheetData>
    <row r="1" spans="1:25" ht="15.75" customHeight="1" x14ac:dyDescent="0.35">
      <c r="A1" s="109"/>
      <c r="B1" s="109" t="s">
        <v>51</v>
      </c>
      <c r="C1" s="109"/>
      <c r="D1" s="46"/>
      <c r="E1" s="109"/>
      <c r="F1" s="109"/>
      <c r="G1" s="109"/>
      <c r="H1" s="109"/>
      <c r="I1" s="109"/>
      <c r="J1" s="109"/>
      <c r="K1" s="110"/>
    </row>
    <row r="2" spans="1:25" ht="15.75" customHeight="1" x14ac:dyDescent="0.35">
      <c r="A2" s="46"/>
      <c r="B2" s="46"/>
      <c r="C2" s="46"/>
      <c r="D2" s="46"/>
      <c r="E2" s="46"/>
      <c r="F2" s="46"/>
      <c r="G2" s="46"/>
      <c r="H2" s="46"/>
      <c r="I2" s="46"/>
      <c r="J2" s="46"/>
      <c r="K2" s="111"/>
    </row>
    <row r="3" spans="1:25" ht="15.75" customHeight="1" x14ac:dyDescent="0.35">
      <c r="A3" s="46"/>
      <c r="B3" s="46"/>
      <c r="C3" s="46"/>
      <c r="D3" s="46"/>
      <c r="E3" s="46"/>
      <c r="F3" s="46"/>
      <c r="G3" s="46"/>
      <c r="H3" s="46"/>
      <c r="I3" s="46"/>
      <c r="J3" s="46"/>
      <c r="K3" s="111"/>
    </row>
    <row r="4" spans="1:25" ht="15.75" customHeight="1" x14ac:dyDescent="0.35">
      <c r="A4" s="46"/>
      <c r="B4" s="46"/>
      <c r="C4" s="46"/>
      <c r="D4" s="46"/>
      <c r="E4" s="46"/>
      <c r="F4" s="46"/>
      <c r="G4" s="46"/>
      <c r="H4" s="46"/>
      <c r="I4" s="46"/>
      <c r="J4" s="46"/>
      <c r="K4" s="111"/>
    </row>
    <row r="5" spans="1:25" ht="15.75" customHeight="1" x14ac:dyDescent="0.35">
      <c r="A5" s="46"/>
      <c r="B5" s="46"/>
      <c r="C5" s="46"/>
      <c r="D5" s="46"/>
      <c r="E5" s="46"/>
      <c r="F5" s="46"/>
      <c r="G5" s="46"/>
      <c r="H5" s="46"/>
      <c r="I5" s="46"/>
      <c r="J5" s="46"/>
      <c r="K5" s="111"/>
    </row>
    <row r="6" spans="1:25" ht="15.75" customHeight="1" x14ac:dyDescent="0.35">
      <c r="A6" s="46"/>
      <c r="B6" s="46"/>
      <c r="C6" s="46"/>
      <c r="D6" s="46"/>
      <c r="E6" s="46"/>
      <c r="F6" s="46"/>
      <c r="G6" s="46"/>
      <c r="H6" s="46"/>
      <c r="I6" s="46"/>
      <c r="J6" s="46"/>
      <c r="K6" s="111"/>
    </row>
    <row r="7" spans="1:25" ht="15.75" customHeight="1" x14ac:dyDescent="0.35">
      <c r="A7" s="46"/>
      <c r="B7" s="46"/>
      <c r="C7" s="46"/>
      <c r="D7" s="46"/>
      <c r="E7" s="46"/>
      <c r="F7" s="46"/>
      <c r="G7" s="46"/>
      <c r="H7" s="46"/>
      <c r="I7" s="46"/>
      <c r="J7" s="46"/>
      <c r="K7" s="111"/>
    </row>
    <row r="8" spans="1:25" x14ac:dyDescent="0.35">
      <c r="B8" s="20"/>
      <c r="C8" s="20"/>
      <c r="E8" s="20"/>
      <c r="F8" s="20"/>
      <c r="G8" s="20"/>
      <c r="H8" s="20"/>
      <c r="I8" s="20"/>
      <c r="J8" s="20"/>
      <c r="K8" s="26"/>
    </row>
    <row r="9" spans="1:25" ht="13.15" x14ac:dyDescent="0.4">
      <c r="B9" s="20"/>
      <c r="C9" s="199" t="s">
        <v>34</v>
      </c>
      <c r="D9" s="199"/>
      <c r="E9" s="199"/>
      <c r="F9" s="199"/>
      <c r="G9" s="199"/>
      <c r="H9" s="199"/>
      <c r="I9" s="199"/>
      <c r="J9" s="199"/>
      <c r="K9" s="26"/>
    </row>
    <row r="10" spans="1:25" ht="13.15" x14ac:dyDescent="0.4">
      <c r="B10" s="20"/>
      <c r="C10" s="200" t="s">
        <v>387</v>
      </c>
      <c r="D10" s="200"/>
      <c r="E10" s="200"/>
      <c r="F10" s="200"/>
      <c r="G10" s="200"/>
      <c r="H10" s="200"/>
      <c r="I10" s="200"/>
      <c r="J10" s="200"/>
      <c r="K10" s="26"/>
    </row>
    <row r="11" spans="1:25" ht="13.15" x14ac:dyDescent="0.4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5" ht="15.75" customHeight="1" x14ac:dyDescent="0.4">
      <c r="B12" s="27"/>
      <c r="C12" s="202" t="s">
        <v>388</v>
      </c>
      <c r="D12" s="202"/>
      <c r="E12" s="201" t="s">
        <v>389</v>
      </c>
      <c r="F12" s="201" t="s">
        <v>342</v>
      </c>
      <c r="G12" s="202" t="s">
        <v>50</v>
      </c>
      <c r="H12" s="202"/>
      <c r="I12" s="201" t="s">
        <v>389</v>
      </c>
      <c r="J12" s="201" t="s">
        <v>342</v>
      </c>
      <c r="K12" s="26"/>
    </row>
    <row r="13" spans="1:25" ht="15.75" customHeight="1" x14ac:dyDescent="0.35">
      <c r="B13" s="31"/>
      <c r="C13" s="62" t="s">
        <v>159</v>
      </c>
      <c r="D13" s="29">
        <v>2022</v>
      </c>
      <c r="E13" s="201"/>
      <c r="F13" s="201"/>
      <c r="G13" s="79" t="s">
        <v>159</v>
      </c>
      <c r="H13" s="29">
        <v>2022</v>
      </c>
      <c r="I13" s="201"/>
      <c r="J13" s="201"/>
      <c r="K13" s="26"/>
    </row>
    <row r="14" spans="1:25" ht="13.15" x14ac:dyDescent="0.35">
      <c r="B14" s="31"/>
      <c r="C14" s="81"/>
      <c r="D14" s="81"/>
      <c r="E14" s="62"/>
      <c r="F14" s="31"/>
      <c r="G14" s="31"/>
      <c r="H14" s="31"/>
      <c r="I14" s="71"/>
      <c r="J14" s="71"/>
      <c r="K14" s="26"/>
      <c r="P14" s="105"/>
      <c r="Q14" s="95"/>
    </row>
    <row r="15" spans="1:25" ht="13.15" x14ac:dyDescent="0.4">
      <c r="A15" s="34"/>
      <c r="B15" s="93" t="s">
        <v>33</v>
      </c>
      <c r="C15" s="85">
        <v>5215770.4953900008</v>
      </c>
      <c r="D15" s="101">
        <v>5242168.5951800011</v>
      </c>
      <c r="E15" s="84">
        <v>0.50612080829346429</v>
      </c>
      <c r="F15" s="37">
        <v>100</v>
      </c>
      <c r="G15" s="85">
        <v>543336.34341999993</v>
      </c>
      <c r="H15" s="83">
        <v>510723.1230399998</v>
      </c>
      <c r="I15" s="86">
        <v>-6.0023999452563874</v>
      </c>
      <c r="J15" s="39">
        <v>100</v>
      </c>
      <c r="K15" s="26"/>
      <c r="L15" s="112"/>
      <c r="P15" s="106"/>
      <c r="Q15" s="93"/>
      <c r="R15" s="96"/>
      <c r="S15" s="95"/>
      <c r="T15" s="96"/>
      <c r="U15" s="124"/>
      <c r="V15" s="96"/>
      <c r="W15" s="95"/>
      <c r="X15" s="96"/>
      <c r="Y15" s="124"/>
    </row>
    <row r="16" spans="1:25" ht="13.15" x14ac:dyDescent="0.4">
      <c r="A16" s="133" t="s">
        <v>161</v>
      </c>
      <c r="B16" s="20" t="s">
        <v>146</v>
      </c>
      <c r="C16" s="41">
        <v>104971.91305999999</v>
      </c>
      <c r="D16" s="88">
        <v>78880.03099999993</v>
      </c>
      <c r="E16" s="89">
        <v>-24.856060349292136</v>
      </c>
      <c r="F16" s="42">
        <v>1.5047213680332121</v>
      </c>
      <c r="G16" s="41">
        <v>9808</v>
      </c>
      <c r="H16" s="88">
        <v>7748.1889999999958</v>
      </c>
      <c r="I16" s="90">
        <v>-21.001335644371991</v>
      </c>
      <c r="J16" s="42">
        <v>1.5171016643773847</v>
      </c>
      <c r="K16" s="26"/>
      <c r="M16" s="113"/>
      <c r="N16" s="47" t="s">
        <v>55</v>
      </c>
      <c r="O16" s="47" t="s">
        <v>368</v>
      </c>
      <c r="P16" s="106"/>
      <c r="Q16" s="20"/>
      <c r="R16" s="122"/>
      <c r="S16" s="123"/>
      <c r="T16" s="122"/>
      <c r="U16" s="124"/>
      <c r="V16" s="122"/>
      <c r="W16" s="123"/>
      <c r="X16" s="122"/>
      <c r="Y16" s="124"/>
    </row>
    <row r="17" spans="1:35" x14ac:dyDescent="0.35">
      <c r="A17" s="132" t="s">
        <v>162</v>
      </c>
      <c r="B17" s="20" t="s">
        <v>147</v>
      </c>
      <c r="C17" s="41">
        <v>362949.74669999996</v>
      </c>
      <c r="D17" s="88">
        <v>408112.49199999974</v>
      </c>
      <c r="E17" s="89">
        <v>12.443250260022779</v>
      </c>
      <c r="F17" s="42">
        <v>7.7851844058439008</v>
      </c>
      <c r="G17" s="41">
        <v>37777.358</v>
      </c>
      <c r="H17" s="88">
        <v>41206.924499999972</v>
      </c>
      <c r="I17" s="90">
        <v>9.0783651413631787</v>
      </c>
      <c r="J17" s="42">
        <v>8.0683490997474667</v>
      </c>
      <c r="K17" s="26"/>
      <c r="M17" s="113"/>
      <c r="N17" s="47" t="s">
        <v>148</v>
      </c>
      <c r="O17" s="92">
        <v>37.738680866521598</v>
      </c>
      <c r="P17" s="106"/>
      <c r="Q17" s="20"/>
      <c r="R17" s="122"/>
      <c r="S17" s="123"/>
      <c r="T17" s="122"/>
      <c r="U17" s="124"/>
      <c r="V17" s="122"/>
      <c r="W17" s="123"/>
      <c r="X17" s="122"/>
      <c r="Y17" s="124"/>
    </row>
    <row r="18" spans="1:35" ht="13.15" x14ac:dyDescent="0.4">
      <c r="A18" s="132" t="s">
        <v>163</v>
      </c>
      <c r="B18" s="35" t="s">
        <v>148</v>
      </c>
      <c r="C18" s="88">
        <v>1915457.6895800002</v>
      </c>
      <c r="D18" s="88">
        <v>1978325.276619999</v>
      </c>
      <c r="E18" s="102">
        <v>3.2821182833740181</v>
      </c>
      <c r="F18" s="103">
        <v>37.738680866521598</v>
      </c>
      <c r="G18" s="88">
        <v>203564.15789999999</v>
      </c>
      <c r="H18" s="88">
        <v>192962.52749999953</v>
      </c>
      <c r="I18" s="77">
        <v>-5.2080044489995458</v>
      </c>
      <c r="J18" s="103">
        <v>37.782218739464966</v>
      </c>
      <c r="K18" s="26"/>
      <c r="M18" s="113"/>
      <c r="N18" s="47" t="s">
        <v>153</v>
      </c>
      <c r="O18" s="92">
        <v>12.9121168159751</v>
      </c>
      <c r="P18" s="108"/>
      <c r="Q18" s="20"/>
      <c r="R18" s="122"/>
      <c r="S18" s="123"/>
      <c r="T18" s="122"/>
      <c r="U18" s="124"/>
      <c r="V18" s="122"/>
      <c r="W18" s="123"/>
      <c r="X18" s="122"/>
      <c r="Y18" s="124"/>
    </row>
    <row r="19" spans="1:35" x14ac:dyDescent="0.35">
      <c r="A19" s="132" t="s">
        <v>164</v>
      </c>
      <c r="B19" s="20" t="s">
        <v>149</v>
      </c>
      <c r="C19" s="41">
        <v>379853.32620000001</v>
      </c>
      <c r="D19" s="88">
        <v>342928.85690000025</v>
      </c>
      <c r="E19" s="89">
        <v>-9.7207176436723728</v>
      </c>
      <c r="F19" s="42">
        <v>6.5417365098732585</v>
      </c>
      <c r="G19" s="41">
        <v>34338.759999999995</v>
      </c>
      <c r="H19" s="88">
        <v>41259.186999999969</v>
      </c>
      <c r="I19" s="90">
        <v>20.153398084263884</v>
      </c>
      <c r="J19" s="42">
        <v>8.0785821394596535</v>
      </c>
      <c r="K19" s="26"/>
      <c r="M19" s="113"/>
      <c r="N19" s="47" t="s">
        <v>150</v>
      </c>
      <c r="O19" s="92">
        <v>8.387399161565936</v>
      </c>
      <c r="P19" s="108"/>
      <c r="Q19" s="20"/>
      <c r="R19" s="122"/>
      <c r="S19" s="123"/>
      <c r="T19" s="122"/>
      <c r="U19" s="124"/>
      <c r="V19" s="122"/>
      <c r="W19" s="123"/>
      <c r="X19" s="122"/>
      <c r="Y19" s="124"/>
    </row>
    <row r="20" spans="1:35" x14ac:dyDescent="0.35">
      <c r="A20" s="132" t="s">
        <v>165</v>
      </c>
      <c r="B20" s="20" t="s">
        <v>150</v>
      </c>
      <c r="C20" s="41">
        <v>414335.47158000001</v>
      </c>
      <c r="D20" s="88">
        <v>439681.60480000026</v>
      </c>
      <c r="E20" s="89">
        <v>6.1172974457984282</v>
      </c>
      <c r="F20" s="42">
        <v>8.387399161565936</v>
      </c>
      <c r="G20" s="41">
        <v>45996.412499999999</v>
      </c>
      <c r="H20" s="88">
        <v>42412.65110000001</v>
      </c>
      <c r="I20" s="90">
        <v>-7.7913932961619281</v>
      </c>
      <c r="J20" s="42">
        <v>8.3044313418874243</v>
      </c>
      <c r="K20" s="26"/>
      <c r="M20" s="113"/>
      <c r="N20" s="47" t="s">
        <v>147</v>
      </c>
      <c r="O20" s="92">
        <v>7.7851844058439008</v>
      </c>
      <c r="Q20" s="20"/>
      <c r="R20" s="122"/>
      <c r="S20" s="123"/>
      <c r="T20" s="122"/>
      <c r="U20" s="124"/>
      <c r="V20" s="122"/>
      <c r="W20" s="123"/>
      <c r="X20" s="122"/>
      <c r="Y20" s="124"/>
    </row>
    <row r="21" spans="1:35" x14ac:dyDescent="0.35">
      <c r="A21" s="132" t="s">
        <v>166</v>
      </c>
      <c r="B21" s="20" t="s">
        <v>56</v>
      </c>
      <c r="C21" s="41">
        <v>168219.02376000004</v>
      </c>
      <c r="D21" s="88">
        <v>210755.07449999984</v>
      </c>
      <c r="E21" s="89">
        <v>25.286111992117171</v>
      </c>
      <c r="F21" s="42">
        <v>4.0203795561589164</v>
      </c>
      <c r="G21" s="41">
        <v>18645.8377</v>
      </c>
      <c r="H21" s="88">
        <v>20543.446499999987</v>
      </c>
      <c r="I21" s="90">
        <v>10.177117437850413</v>
      </c>
      <c r="J21" s="42">
        <v>4.022423417549283</v>
      </c>
      <c r="K21" s="26"/>
      <c r="M21" s="113"/>
      <c r="N21" s="47" t="s">
        <v>149</v>
      </c>
      <c r="O21" s="92">
        <v>6.5417365098732585</v>
      </c>
      <c r="P21" s="95"/>
      <c r="Q21" s="20"/>
      <c r="R21" s="122"/>
      <c r="S21" s="123"/>
      <c r="T21" s="122"/>
      <c r="U21" s="124"/>
      <c r="V21" s="122"/>
      <c r="W21" s="123"/>
      <c r="X21" s="122"/>
      <c r="Y21" s="124"/>
    </row>
    <row r="22" spans="1:35" s="47" customFormat="1" x14ac:dyDescent="0.35">
      <c r="A22" s="132" t="s">
        <v>167</v>
      </c>
      <c r="B22" s="20" t="s">
        <v>151</v>
      </c>
      <c r="C22" s="41">
        <v>294673.39766000002</v>
      </c>
      <c r="D22" s="88">
        <v>286616.31564000004</v>
      </c>
      <c r="E22" s="89">
        <v>-2.7342413953825542</v>
      </c>
      <c r="F22" s="42">
        <v>5.4675142631531193</v>
      </c>
      <c r="G22" s="41">
        <v>29250.689119999999</v>
      </c>
      <c r="H22" s="88">
        <v>27563.190040000005</v>
      </c>
      <c r="I22" s="90">
        <v>-5.7690917061033531</v>
      </c>
      <c r="J22" s="42">
        <v>5.396894872496552</v>
      </c>
      <c r="K22" s="26"/>
      <c r="L22" s="66"/>
      <c r="M22" s="113"/>
      <c r="N22" s="47" t="s">
        <v>151</v>
      </c>
      <c r="O22" s="92">
        <v>5.4675142631531193</v>
      </c>
      <c r="P22" s="46"/>
      <c r="Q22" s="20"/>
      <c r="R22" s="122"/>
      <c r="S22" s="123"/>
      <c r="T22" s="122"/>
      <c r="U22" s="124"/>
      <c r="V22" s="122"/>
      <c r="W22" s="123"/>
      <c r="X22" s="122"/>
      <c r="Y22" s="124"/>
      <c r="Z22" s="46"/>
      <c r="AA22" s="46"/>
      <c r="AB22" s="46"/>
      <c r="AC22" s="46"/>
      <c r="AD22" s="46"/>
      <c r="AE22" s="46"/>
      <c r="AF22" s="46"/>
      <c r="AG22" s="46"/>
      <c r="AH22" s="46"/>
      <c r="AI22" s="46"/>
    </row>
    <row r="23" spans="1:35" s="47" customFormat="1" x14ac:dyDescent="0.35">
      <c r="A23" s="132" t="s">
        <v>168</v>
      </c>
      <c r="B23" s="20" t="s">
        <v>152</v>
      </c>
      <c r="C23" s="41">
        <v>43660.822189999992</v>
      </c>
      <c r="D23" s="88">
        <v>41647.527200000004</v>
      </c>
      <c r="E23" s="89">
        <v>-4.611216392670471</v>
      </c>
      <c r="F23" s="42">
        <v>0.79447134222835791</v>
      </c>
      <c r="G23" s="41">
        <v>4660.7114999999994</v>
      </c>
      <c r="H23" s="88">
        <v>4140.027</v>
      </c>
      <c r="I23" s="90">
        <v>-11.171781390030247</v>
      </c>
      <c r="J23" s="42">
        <v>0.81062063048117616</v>
      </c>
      <c r="K23" s="26"/>
      <c r="L23" s="66"/>
      <c r="M23" s="113"/>
      <c r="N23" s="47" t="s">
        <v>56</v>
      </c>
      <c r="O23" s="92">
        <v>4.0203795561589164</v>
      </c>
      <c r="P23" s="46"/>
      <c r="Q23" s="20"/>
      <c r="R23" s="122"/>
      <c r="S23" s="123"/>
      <c r="T23" s="122"/>
      <c r="U23" s="124"/>
      <c r="V23" s="122"/>
      <c r="W23" s="123"/>
      <c r="X23" s="122"/>
      <c r="Y23" s="124"/>
      <c r="Z23" s="46"/>
      <c r="AA23" s="46"/>
      <c r="AB23" s="46"/>
      <c r="AC23" s="46"/>
      <c r="AD23" s="46"/>
      <c r="AE23" s="46"/>
      <c r="AF23" s="46"/>
      <c r="AG23" s="46"/>
      <c r="AH23" s="46"/>
      <c r="AI23" s="46"/>
    </row>
    <row r="24" spans="1:35" s="47" customFormat="1" x14ac:dyDescent="0.35">
      <c r="A24" s="132" t="s">
        <v>169</v>
      </c>
      <c r="B24" s="20" t="s">
        <v>65</v>
      </c>
      <c r="C24" s="41">
        <v>28530.545999999998</v>
      </c>
      <c r="D24" s="88">
        <v>31951.879999999917</v>
      </c>
      <c r="E24" s="89">
        <v>11.991827986747666</v>
      </c>
      <c r="F24" s="42">
        <v>0.60951645144298872</v>
      </c>
      <c r="G24" s="41">
        <v>3371.556</v>
      </c>
      <c r="H24" s="88">
        <v>3605.6159999999895</v>
      </c>
      <c r="I24" s="90">
        <v>6.9421952356712779</v>
      </c>
      <c r="J24" s="42">
        <v>0.70598252503981451</v>
      </c>
      <c r="K24" s="26"/>
      <c r="L24" s="66"/>
      <c r="M24" s="113"/>
      <c r="N24" s="47" t="s">
        <v>156</v>
      </c>
      <c r="O24" s="92">
        <v>2.1306236831584542</v>
      </c>
      <c r="P24" s="46"/>
      <c r="Q24" s="20"/>
      <c r="R24" s="122"/>
      <c r="S24" s="123"/>
      <c r="T24" s="122"/>
      <c r="U24" s="124"/>
      <c r="V24" s="122"/>
      <c r="W24" s="123"/>
      <c r="X24" s="122"/>
      <c r="Y24" s="124"/>
      <c r="Z24" s="46"/>
      <c r="AA24" s="46"/>
      <c r="AB24" s="46"/>
      <c r="AC24" s="46"/>
      <c r="AD24" s="46"/>
      <c r="AE24" s="46"/>
      <c r="AF24" s="46"/>
      <c r="AG24" s="46"/>
      <c r="AH24" s="46"/>
      <c r="AI24" s="46"/>
    </row>
    <row r="25" spans="1:35" s="47" customFormat="1" x14ac:dyDescent="0.35">
      <c r="A25" s="132" t="s">
        <v>170</v>
      </c>
      <c r="B25" s="20" t="s">
        <v>59</v>
      </c>
      <c r="C25" s="41">
        <v>60112.640639999998</v>
      </c>
      <c r="D25" s="88">
        <v>51429.705779999982</v>
      </c>
      <c r="E25" s="89">
        <v>-14.444440915513937</v>
      </c>
      <c r="F25" s="42">
        <v>0.98107691208725867</v>
      </c>
      <c r="G25" s="41">
        <v>5388.0006400000011</v>
      </c>
      <c r="H25" s="88">
        <v>4938.6660000000011</v>
      </c>
      <c r="I25" s="90">
        <v>-8.3395431816429664</v>
      </c>
      <c r="J25" s="42">
        <v>0.96699479173830249</v>
      </c>
      <c r="K25" s="26"/>
      <c r="L25" s="66"/>
      <c r="M25" s="113"/>
      <c r="N25" s="47" t="s">
        <v>58</v>
      </c>
      <c r="O25" s="92">
        <v>1.7472390163913645</v>
      </c>
      <c r="P25" s="46"/>
      <c r="Q25" s="20"/>
      <c r="R25" s="122"/>
      <c r="S25" s="123"/>
      <c r="T25" s="122"/>
      <c r="U25" s="124"/>
      <c r="V25" s="122"/>
      <c r="W25" s="123"/>
      <c r="X25" s="122"/>
      <c r="Y25" s="124"/>
      <c r="Z25" s="46"/>
      <c r="AA25" s="46"/>
      <c r="AB25" s="46"/>
      <c r="AC25" s="46"/>
      <c r="AD25" s="46"/>
      <c r="AE25" s="46"/>
      <c r="AF25" s="46"/>
      <c r="AG25" s="46"/>
      <c r="AH25" s="46"/>
      <c r="AI25" s="46"/>
    </row>
    <row r="26" spans="1:35" s="47" customFormat="1" x14ac:dyDescent="0.35">
      <c r="A26" s="132" t="s">
        <v>171</v>
      </c>
      <c r="B26" s="20" t="s">
        <v>153</v>
      </c>
      <c r="C26" s="41">
        <v>763370.80976000009</v>
      </c>
      <c r="D26" s="88">
        <v>676874.93270000257</v>
      </c>
      <c r="E26" s="89">
        <v>-11.330781312844721</v>
      </c>
      <c r="F26" s="42">
        <v>12.9121168159751</v>
      </c>
      <c r="G26" s="41">
        <v>81955.986199999999</v>
      </c>
      <c r="H26" s="88">
        <v>53171.970800000243</v>
      </c>
      <c r="I26" s="90">
        <v>-35.121309296135053</v>
      </c>
      <c r="J26" s="42">
        <v>10.411114829401569</v>
      </c>
      <c r="K26" s="26"/>
      <c r="L26" s="66"/>
      <c r="M26" s="113"/>
      <c r="N26" s="47" t="s">
        <v>63</v>
      </c>
      <c r="O26" s="92">
        <v>1.6532083054269688</v>
      </c>
      <c r="P26" s="46"/>
      <c r="Q26" s="20"/>
      <c r="R26" s="122"/>
      <c r="S26" s="123"/>
      <c r="T26" s="122"/>
      <c r="U26" s="124"/>
      <c r="V26" s="122"/>
      <c r="W26" s="123"/>
      <c r="X26" s="122"/>
      <c r="Y26" s="124"/>
      <c r="Z26" s="46"/>
      <c r="AA26" s="46"/>
      <c r="AB26" s="46"/>
      <c r="AC26" s="46"/>
      <c r="AD26" s="46"/>
      <c r="AE26" s="46"/>
      <c r="AF26" s="46"/>
      <c r="AG26" s="46"/>
      <c r="AH26" s="46"/>
      <c r="AI26" s="46"/>
    </row>
    <row r="27" spans="1:35" s="47" customFormat="1" x14ac:dyDescent="0.35">
      <c r="A27" s="132" t="s">
        <v>172</v>
      </c>
      <c r="B27" s="20" t="s">
        <v>154</v>
      </c>
      <c r="C27" s="41">
        <v>38861.995699999999</v>
      </c>
      <c r="D27" s="88">
        <v>36985.075499999941</v>
      </c>
      <c r="E27" s="89">
        <v>-4.8297061594293211</v>
      </c>
      <c r="F27" s="42">
        <v>0.70553006505755045</v>
      </c>
      <c r="G27" s="41">
        <v>3996.6564999999996</v>
      </c>
      <c r="H27" s="88">
        <v>3541.4844999999964</v>
      </c>
      <c r="I27" s="90">
        <v>-11.38881962960798</v>
      </c>
      <c r="J27" s="42">
        <v>0.69342552554109194</v>
      </c>
      <c r="K27" s="26"/>
      <c r="L27" s="66"/>
      <c r="M27" s="113"/>
      <c r="N27" s="47" t="s">
        <v>155</v>
      </c>
      <c r="O27" s="92">
        <v>1.600760487122765</v>
      </c>
      <c r="P27" s="46"/>
      <c r="Q27" s="20"/>
      <c r="R27" s="122"/>
      <c r="S27" s="123"/>
      <c r="T27" s="122"/>
      <c r="U27" s="124"/>
      <c r="V27" s="122"/>
      <c r="W27" s="123"/>
      <c r="X27" s="122"/>
      <c r="Y27" s="124"/>
      <c r="Z27" s="46"/>
      <c r="AA27" s="46"/>
      <c r="AB27" s="46"/>
      <c r="AC27" s="46"/>
      <c r="AD27" s="46"/>
      <c r="AE27" s="46"/>
      <c r="AF27" s="46"/>
      <c r="AG27" s="46"/>
      <c r="AH27" s="46"/>
      <c r="AI27" s="46"/>
    </row>
    <row r="28" spans="1:35" s="47" customFormat="1" x14ac:dyDescent="0.35">
      <c r="A28" s="132" t="s">
        <v>173</v>
      </c>
      <c r="B28" s="20" t="s">
        <v>155</v>
      </c>
      <c r="C28" s="41">
        <v>76113.458970000007</v>
      </c>
      <c r="D28" s="88">
        <v>83914.563539999988</v>
      </c>
      <c r="E28" s="89">
        <v>10.249310273856779</v>
      </c>
      <c r="F28" s="42">
        <v>1.600760487122765</v>
      </c>
      <c r="G28" s="41">
        <v>8395.7379600000004</v>
      </c>
      <c r="H28" s="88">
        <v>8971.3160000000044</v>
      </c>
      <c r="I28" s="90">
        <v>6.8555979562754601</v>
      </c>
      <c r="J28" s="42">
        <v>1.75659091889156</v>
      </c>
      <c r="K28" s="26"/>
      <c r="L28" s="66"/>
      <c r="M28" s="113"/>
      <c r="N28" s="47" t="s">
        <v>57</v>
      </c>
      <c r="O28" s="92">
        <v>1.5469250297398243</v>
      </c>
      <c r="P28" s="46"/>
      <c r="Q28" s="20"/>
      <c r="R28" s="122"/>
      <c r="S28" s="123"/>
      <c r="T28" s="122"/>
      <c r="U28" s="124"/>
      <c r="V28" s="122"/>
      <c r="W28" s="123"/>
      <c r="X28" s="122"/>
      <c r="Y28" s="124"/>
      <c r="Z28" s="46"/>
      <c r="AA28" s="46"/>
      <c r="AB28" s="46"/>
      <c r="AC28" s="46"/>
      <c r="AD28" s="46"/>
      <c r="AE28" s="46"/>
      <c r="AF28" s="46"/>
      <c r="AG28" s="46"/>
      <c r="AH28" s="46"/>
      <c r="AI28" s="46"/>
    </row>
    <row r="29" spans="1:35" s="47" customFormat="1" x14ac:dyDescent="0.35">
      <c r="A29" s="132" t="s">
        <v>174</v>
      </c>
      <c r="B29" s="20" t="s">
        <v>63</v>
      </c>
      <c r="C29" s="41">
        <v>93511.943900000013</v>
      </c>
      <c r="D29" s="88">
        <v>86663.966600000029</v>
      </c>
      <c r="E29" s="89">
        <v>-7.3231044232414604</v>
      </c>
      <c r="F29" s="42">
        <v>1.6532083054269688</v>
      </c>
      <c r="G29" s="41">
        <v>9856.012200000001</v>
      </c>
      <c r="H29" s="88">
        <v>9280.7446000000091</v>
      </c>
      <c r="I29" s="90">
        <v>-5.8367176128291618</v>
      </c>
      <c r="J29" s="42">
        <v>1.8171772886956483</v>
      </c>
      <c r="K29" s="26"/>
      <c r="L29" s="66"/>
      <c r="M29" s="113"/>
      <c r="N29" s="47" t="s">
        <v>146</v>
      </c>
      <c r="O29" s="92">
        <v>1.5047213680332121</v>
      </c>
      <c r="P29" s="46"/>
      <c r="Q29" s="20"/>
      <c r="R29" s="122"/>
      <c r="S29" s="123"/>
      <c r="T29" s="122"/>
      <c r="U29" s="124"/>
      <c r="V29" s="122"/>
      <c r="W29" s="123"/>
      <c r="X29" s="122"/>
      <c r="Y29" s="124"/>
      <c r="Z29" s="46"/>
      <c r="AA29" s="46"/>
      <c r="AB29" s="46"/>
      <c r="AC29" s="46"/>
      <c r="AD29" s="46"/>
      <c r="AE29" s="46"/>
      <c r="AF29" s="46"/>
      <c r="AG29" s="46"/>
      <c r="AH29" s="46"/>
      <c r="AI29" s="46"/>
    </row>
    <row r="30" spans="1:35" s="47" customFormat="1" x14ac:dyDescent="0.35">
      <c r="A30" s="132" t="s">
        <v>175</v>
      </c>
      <c r="B30" s="20" t="s">
        <v>156</v>
      </c>
      <c r="C30" s="41">
        <v>89628.599799999996</v>
      </c>
      <c r="D30" s="88">
        <v>111690.88559999992</v>
      </c>
      <c r="E30" s="89">
        <v>24.61522979186374</v>
      </c>
      <c r="F30" s="42">
        <v>2.1306236831584542</v>
      </c>
      <c r="G30" s="41">
        <v>8259.4180000000015</v>
      </c>
      <c r="H30" s="88">
        <v>12525.471999999991</v>
      </c>
      <c r="I30" s="90">
        <v>51.650782173755942</v>
      </c>
      <c r="J30" s="42">
        <v>2.4524975343673634</v>
      </c>
      <c r="K30" s="26"/>
      <c r="L30" s="66"/>
      <c r="M30" s="113"/>
      <c r="N30" s="47" t="s">
        <v>62</v>
      </c>
      <c r="O30" s="92">
        <v>1.0589118700043252</v>
      </c>
      <c r="P30" s="46"/>
      <c r="Q30" s="20"/>
      <c r="R30" s="122"/>
      <c r="S30" s="123"/>
      <c r="T30" s="122"/>
      <c r="U30" s="124"/>
      <c r="V30" s="122"/>
      <c r="W30" s="123"/>
      <c r="X30" s="122"/>
      <c r="Y30" s="124"/>
      <c r="Z30" s="46"/>
      <c r="AA30" s="46"/>
      <c r="AB30" s="46"/>
      <c r="AC30" s="46"/>
      <c r="AD30" s="46"/>
      <c r="AE30" s="46"/>
      <c r="AF30" s="46"/>
      <c r="AG30" s="46"/>
      <c r="AH30" s="46"/>
      <c r="AI30" s="46"/>
    </row>
    <row r="31" spans="1:35" s="47" customFormat="1" x14ac:dyDescent="0.35">
      <c r="A31" s="132" t="s">
        <v>176</v>
      </c>
      <c r="B31" s="20" t="s">
        <v>157</v>
      </c>
      <c r="C31" s="41">
        <v>47968.506789999999</v>
      </c>
      <c r="D31" s="88">
        <v>51738.083199999972</v>
      </c>
      <c r="E31" s="89">
        <v>7.858440177224395</v>
      </c>
      <c r="F31" s="42">
        <v>0.98695954280393439</v>
      </c>
      <c r="G31" s="41">
        <v>5049.6176000000005</v>
      </c>
      <c r="H31" s="88">
        <v>5068.4009999999998</v>
      </c>
      <c r="I31" s="90">
        <v>0.37197668195705091</v>
      </c>
      <c r="J31" s="42">
        <v>0.99239700952467802</v>
      </c>
      <c r="K31" s="26"/>
      <c r="L31" s="66"/>
      <c r="M31" s="113"/>
      <c r="N31" s="47" t="s">
        <v>61</v>
      </c>
      <c r="O31" s="92">
        <v>1.0675219612634073</v>
      </c>
      <c r="P31" s="46"/>
      <c r="Q31" s="20"/>
      <c r="R31" s="122"/>
      <c r="S31" s="123"/>
      <c r="T31" s="122"/>
      <c r="U31" s="124"/>
      <c r="V31" s="122"/>
      <c r="W31" s="123"/>
      <c r="X31" s="122"/>
      <c r="Y31" s="124"/>
      <c r="Z31" s="46"/>
      <c r="AA31" s="46"/>
      <c r="AB31" s="46"/>
      <c r="AC31" s="46"/>
      <c r="AD31" s="46"/>
      <c r="AE31" s="46"/>
      <c r="AF31" s="46"/>
      <c r="AG31" s="46"/>
      <c r="AH31" s="46"/>
      <c r="AI31" s="46"/>
    </row>
    <row r="32" spans="1:35" s="47" customFormat="1" x14ac:dyDescent="0.35">
      <c r="A32" s="132" t="s">
        <v>177</v>
      </c>
      <c r="B32" s="20" t="s">
        <v>60</v>
      </c>
      <c r="C32" s="41">
        <v>33153.279600000002</v>
      </c>
      <c r="D32" s="88">
        <v>39815.443999999981</v>
      </c>
      <c r="E32" s="89">
        <v>20.095038802737264</v>
      </c>
      <c r="F32" s="42">
        <v>0.75952238614776624</v>
      </c>
      <c r="G32" s="41">
        <v>3327.3735999999999</v>
      </c>
      <c r="H32" s="88">
        <v>3901.139999999999</v>
      </c>
      <c r="I32" s="90">
        <v>17.243822575258733</v>
      </c>
      <c r="J32" s="42">
        <v>0.76384636293322117</v>
      </c>
      <c r="K32" s="26"/>
      <c r="L32" s="66"/>
      <c r="M32" s="113"/>
      <c r="N32" s="47" t="s">
        <v>59</v>
      </c>
      <c r="O32" s="92">
        <v>0.98107691208725867</v>
      </c>
      <c r="P32" s="46"/>
      <c r="Q32" s="20"/>
      <c r="R32" s="122"/>
      <c r="S32" s="123"/>
      <c r="T32" s="122"/>
      <c r="U32" s="124"/>
      <c r="V32" s="122"/>
      <c r="W32" s="123"/>
      <c r="X32" s="122"/>
      <c r="Y32" s="124"/>
      <c r="Z32" s="46"/>
      <c r="AA32" s="46"/>
      <c r="AB32" s="46"/>
      <c r="AC32" s="46"/>
      <c r="AD32" s="46"/>
      <c r="AE32" s="46"/>
      <c r="AF32" s="46"/>
      <c r="AG32" s="46"/>
      <c r="AH32" s="46"/>
      <c r="AI32" s="46"/>
    </row>
    <row r="33" spans="1:35" s="47" customFormat="1" x14ac:dyDescent="0.35">
      <c r="A33" s="132" t="s">
        <v>178</v>
      </c>
      <c r="B33" s="20" t="s">
        <v>61</v>
      </c>
      <c r="C33" s="41">
        <v>45674.957499999997</v>
      </c>
      <c r="D33" s="88">
        <v>55961.300999999949</v>
      </c>
      <c r="E33" s="89">
        <v>22.520751113999296</v>
      </c>
      <c r="F33" s="42">
        <v>1.0675219612634073</v>
      </c>
      <c r="G33" s="41">
        <v>5015.4975000000004</v>
      </c>
      <c r="H33" s="88">
        <v>5685.2584999999926</v>
      </c>
      <c r="I33" s="90">
        <v>13.353829804520728</v>
      </c>
      <c r="J33" s="42">
        <v>1.1131782062577031</v>
      </c>
      <c r="K33" s="26"/>
      <c r="L33" s="66"/>
      <c r="M33" s="113"/>
      <c r="N33" s="47" t="s">
        <v>157</v>
      </c>
      <c r="O33" s="92">
        <v>0.98695954280393439</v>
      </c>
      <c r="P33" s="46"/>
      <c r="Q33" s="20"/>
      <c r="R33" s="122"/>
      <c r="S33" s="123"/>
      <c r="T33" s="122"/>
      <c r="U33" s="124"/>
      <c r="V33" s="122"/>
      <c r="W33" s="123"/>
      <c r="X33" s="122"/>
      <c r="Y33" s="124"/>
      <c r="Z33" s="46"/>
      <c r="AA33" s="46"/>
      <c r="AB33" s="46"/>
      <c r="AC33" s="46"/>
      <c r="AD33" s="46"/>
      <c r="AE33" s="46"/>
      <c r="AF33" s="46"/>
      <c r="AG33" s="46"/>
      <c r="AH33" s="46"/>
      <c r="AI33" s="46"/>
    </row>
    <row r="34" spans="1:35" s="47" customFormat="1" x14ac:dyDescent="0.35">
      <c r="A34" s="132" t="s">
        <v>179</v>
      </c>
      <c r="B34" s="20" t="s">
        <v>58</v>
      </c>
      <c r="C34" s="41">
        <v>105987.31700000001</v>
      </c>
      <c r="D34" s="88">
        <v>91593.215000000055</v>
      </c>
      <c r="E34" s="89">
        <v>-13.580966484886076</v>
      </c>
      <c r="F34" s="42">
        <v>1.7472390163913645</v>
      </c>
      <c r="G34" s="41">
        <v>9706.25</v>
      </c>
      <c r="H34" s="88">
        <v>8248.9390000000003</v>
      </c>
      <c r="I34" s="90">
        <v>-15.014150676110745</v>
      </c>
      <c r="J34" s="42">
        <v>1.6151489188309072</v>
      </c>
      <c r="K34" s="26"/>
      <c r="L34" s="66"/>
      <c r="M34" s="113"/>
      <c r="N34" s="47" t="s">
        <v>152</v>
      </c>
      <c r="O34" s="92">
        <v>0.79447134222835791</v>
      </c>
      <c r="P34" s="46"/>
      <c r="Q34" s="20"/>
      <c r="R34" s="122"/>
      <c r="S34" s="123"/>
      <c r="T34" s="122"/>
      <c r="U34" s="124"/>
      <c r="V34" s="122"/>
      <c r="W34" s="123"/>
      <c r="X34" s="122"/>
      <c r="Y34" s="124"/>
      <c r="Z34" s="46"/>
      <c r="AA34" s="46"/>
      <c r="AB34" s="46"/>
      <c r="AC34" s="46"/>
      <c r="AD34" s="46"/>
      <c r="AE34" s="46"/>
      <c r="AF34" s="46"/>
      <c r="AG34" s="46"/>
      <c r="AH34" s="46"/>
      <c r="AI34" s="46"/>
    </row>
    <row r="35" spans="1:35" s="47" customFormat="1" x14ac:dyDescent="0.35">
      <c r="A35" s="132" t="s">
        <v>180</v>
      </c>
      <c r="B35" s="20" t="s">
        <v>62</v>
      </c>
      <c r="C35" s="41">
        <v>58098.087</v>
      </c>
      <c r="D35" s="88">
        <v>55509.945500000016</v>
      </c>
      <c r="E35" s="89">
        <v>-4.4547792081346529</v>
      </c>
      <c r="F35" s="42">
        <v>1.0589118700043252</v>
      </c>
      <c r="G35" s="41">
        <v>5806.9794999999995</v>
      </c>
      <c r="H35" s="88">
        <v>5589.3190000000004</v>
      </c>
      <c r="I35" s="90">
        <v>-3.7482567314039699</v>
      </c>
      <c r="J35" s="42">
        <v>1.0943931746678024</v>
      </c>
      <c r="K35" s="26"/>
      <c r="L35" s="66"/>
      <c r="M35" s="113"/>
      <c r="N35" s="47" t="s">
        <v>60</v>
      </c>
      <c r="O35" s="92">
        <v>0.75952238614776624</v>
      </c>
      <c r="P35" s="46"/>
      <c r="Q35" s="20"/>
      <c r="R35" s="122"/>
      <c r="S35" s="123"/>
      <c r="T35" s="122"/>
      <c r="U35" s="124"/>
      <c r="V35" s="122"/>
      <c r="W35" s="123"/>
      <c r="X35" s="122"/>
      <c r="Y35" s="124"/>
      <c r="Z35" s="46"/>
      <c r="AA35" s="46"/>
      <c r="AB35" s="46"/>
      <c r="AC35" s="46"/>
      <c r="AD35" s="46"/>
      <c r="AE35" s="46"/>
      <c r="AF35" s="46"/>
      <c r="AG35" s="46"/>
      <c r="AH35" s="46"/>
      <c r="AI35" s="46"/>
    </row>
    <row r="36" spans="1:35" s="47" customFormat="1" x14ac:dyDescent="0.35">
      <c r="A36" s="132" t="s">
        <v>158</v>
      </c>
      <c r="B36" s="20" t="s">
        <v>57</v>
      </c>
      <c r="C36" s="41">
        <v>90636.962</v>
      </c>
      <c r="D36" s="88">
        <v>81092.418099999966</v>
      </c>
      <c r="E36" s="89">
        <v>-10.530520539733047</v>
      </c>
      <c r="F36" s="42">
        <v>1.5469250297398243</v>
      </c>
      <c r="G36" s="41">
        <v>9165.3309999999983</v>
      </c>
      <c r="H36" s="88">
        <v>8358.6529999999948</v>
      </c>
      <c r="I36" s="90">
        <v>-8.8014060812424901</v>
      </c>
      <c r="J36" s="42">
        <v>1.6366310086464102</v>
      </c>
      <c r="K36" s="26"/>
      <c r="L36" s="66"/>
      <c r="M36" s="113"/>
      <c r="N36" s="47" t="s">
        <v>154</v>
      </c>
      <c r="O36" s="92">
        <v>0.70553006505755045</v>
      </c>
      <c r="P36" s="46"/>
      <c r="Q36" s="20"/>
      <c r="R36" s="122"/>
      <c r="S36" s="123"/>
      <c r="T36" s="122"/>
      <c r="U36" s="124"/>
      <c r="V36" s="122"/>
      <c r="W36" s="123"/>
      <c r="X36" s="122"/>
      <c r="Y36" s="124"/>
      <c r="Z36" s="46"/>
      <c r="AA36" s="46"/>
      <c r="AB36" s="46"/>
      <c r="AC36" s="46"/>
      <c r="AD36" s="46"/>
      <c r="AE36" s="46"/>
      <c r="AF36" s="46"/>
      <c r="AG36" s="46"/>
      <c r="AH36" s="46"/>
      <c r="AI36" s="46"/>
    </row>
    <row r="37" spans="1:35" s="47" customFormat="1" x14ac:dyDescent="0.35">
      <c r="A37" s="20"/>
      <c r="B37" s="20"/>
      <c r="C37" s="91"/>
      <c r="D37" s="91"/>
      <c r="E37" s="91"/>
      <c r="F37" s="91"/>
      <c r="G37" s="91"/>
      <c r="H37" s="91"/>
      <c r="I37" s="91"/>
      <c r="J37" s="91"/>
      <c r="K37" s="26"/>
      <c r="L37" s="66"/>
      <c r="M37" s="46"/>
      <c r="N37" s="47" t="s">
        <v>65</v>
      </c>
      <c r="O37" s="92">
        <v>0.60951645144298872</v>
      </c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</row>
    <row r="38" spans="1:35" s="47" customFormat="1" x14ac:dyDescent="0.35">
      <c r="A38" s="20"/>
      <c r="B38" s="20"/>
      <c r="C38" s="91"/>
      <c r="D38" s="91"/>
      <c r="E38" s="91"/>
      <c r="F38" s="91"/>
      <c r="G38" s="91"/>
      <c r="H38" s="91"/>
      <c r="I38" s="91"/>
      <c r="J38" s="91"/>
      <c r="K38" s="26"/>
      <c r="L38" s="6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</row>
    <row r="39" spans="1:35" s="47" customFormat="1" x14ac:dyDescent="0.35">
      <c r="A39" s="20"/>
      <c r="B39" s="20"/>
      <c r="C39" s="91"/>
      <c r="D39" s="91"/>
      <c r="E39" s="91"/>
      <c r="F39" s="91"/>
      <c r="G39" s="91"/>
      <c r="H39" s="91"/>
      <c r="I39" s="91"/>
      <c r="J39" s="91"/>
      <c r="K39" s="26"/>
      <c r="L39" s="66"/>
      <c r="M39" s="46"/>
      <c r="N39" s="46"/>
      <c r="O39" s="107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</row>
    <row r="40" spans="1:35" s="47" customFormat="1" ht="13.15" x14ac:dyDescent="0.35">
      <c r="A40" s="20"/>
      <c r="B40" s="46"/>
      <c r="C40" s="198" t="s">
        <v>34</v>
      </c>
      <c r="D40" s="198"/>
      <c r="E40" s="198"/>
      <c r="F40" s="198"/>
      <c r="G40" s="198"/>
      <c r="H40" s="198"/>
      <c r="I40" s="198"/>
      <c r="J40" s="198"/>
      <c r="K40" s="26"/>
      <c r="L40" s="6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</row>
    <row r="41" spans="1:35" s="47" customFormat="1" ht="13.15" x14ac:dyDescent="0.35">
      <c r="A41" s="20"/>
      <c r="B41" s="46"/>
      <c r="C41" s="198" t="s">
        <v>390</v>
      </c>
      <c r="D41" s="198"/>
      <c r="E41" s="198"/>
      <c r="F41" s="198"/>
      <c r="G41" s="198"/>
      <c r="H41" s="198"/>
      <c r="I41" s="198"/>
      <c r="J41" s="198"/>
      <c r="K41" s="26"/>
      <c r="L41" s="66"/>
      <c r="M41" s="46"/>
      <c r="N41" s="46"/>
      <c r="O41" s="107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</row>
    <row r="42" spans="1:35" s="47" customFormat="1" ht="13.15" x14ac:dyDescent="0.4">
      <c r="A42" s="20"/>
      <c r="C42" s="59"/>
      <c r="D42" s="59"/>
      <c r="E42" s="59"/>
      <c r="F42" s="59"/>
      <c r="G42" s="59"/>
      <c r="H42" s="59"/>
      <c r="I42" s="78"/>
      <c r="J42" s="49"/>
      <c r="K42" s="26"/>
      <c r="L42" s="6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</row>
    <row r="43" spans="1:35" s="47" customFormat="1" ht="13.15" x14ac:dyDescent="0.4">
      <c r="A43" s="20"/>
      <c r="B43" s="46"/>
      <c r="C43" s="59"/>
      <c r="D43" s="59"/>
      <c r="E43" s="59"/>
      <c r="F43" s="59"/>
      <c r="G43" s="59"/>
      <c r="H43" s="59"/>
      <c r="I43" s="78"/>
      <c r="J43" s="49"/>
      <c r="K43" s="26"/>
      <c r="L43" s="6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35" s="47" customFormat="1" ht="13.15" x14ac:dyDescent="0.4">
      <c r="A44" s="20"/>
      <c r="B44" s="46"/>
      <c r="C44" s="59"/>
      <c r="D44" s="59"/>
      <c r="E44" s="59"/>
      <c r="F44" s="59"/>
      <c r="G44" s="59"/>
      <c r="H44" s="59"/>
      <c r="I44" s="78"/>
      <c r="J44" s="49"/>
      <c r="K44" s="26"/>
      <c r="L44" s="6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35" s="47" customFormat="1" ht="13.15" x14ac:dyDescent="0.4">
      <c r="A45" s="20"/>
      <c r="C45" s="59"/>
      <c r="D45" s="59"/>
      <c r="E45" s="59"/>
      <c r="F45" s="59"/>
      <c r="G45" s="59"/>
      <c r="H45" s="59"/>
      <c r="I45" s="78"/>
      <c r="J45" s="49"/>
      <c r="K45" s="26"/>
      <c r="L45" s="6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35" s="47" customFormat="1" ht="13.15" x14ac:dyDescent="0.4">
      <c r="A46" s="20"/>
      <c r="C46" s="59"/>
      <c r="D46" s="59"/>
      <c r="E46" s="59"/>
      <c r="F46" s="59"/>
      <c r="G46" s="59"/>
      <c r="H46" s="59"/>
      <c r="I46" s="78"/>
      <c r="J46" s="49"/>
      <c r="K46" s="26"/>
      <c r="L46" s="6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35" s="47" customFormat="1" ht="13.15" x14ac:dyDescent="0.4">
      <c r="A47" s="20"/>
      <c r="B47" s="20"/>
      <c r="C47" s="59"/>
      <c r="D47" s="59"/>
      <c r="E47" s="59"/>
      <c r="F47" s="59"/>
      <c r="G47" s="59"/>
      <c r="H47" s="59"/>
      <c r="I47" s="78"/>
      <c r="J47" s="49"/>
      <c r="K47" s="26"/>
      <c r="L47" s="6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35" s="47" customFormat="1" ht="13.15" x14ac:dyDescent="0.4">
      <c r="A48" s="20"/>
      <c r="B48" s="20"/>
      <c r="C48" s="59"/>
      <c r="D48" s="59"/>
      <c r="E48" s="59"/>
      <c r="F48" s="59"/>
      <c r="G48" s="59"/>
      <c r="H48" s="59"/>
      <c r="I48" s="78"/>
      <c r="J48" s="49"/>
      <c r="K48" s="26"/>
      <c r="L48" s="6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 s="47" customFormat="1" ht="13.15" x14ac:dyDescent="0.4">
      <c r="A49" s="20"/>
      <c r="B49" s="20"/>
      <c r="C49" s="59"/>
      <c r="D49" s="59"/>
      <c r="E49" s="59"/>
      <c r="F49" s="59"/>
      <c r="G49" s="59"/>
      <c r="H49" s="59"/>
      <c r="I49" s="78"/>
      <c r="J49" s="49"/>
      <c r="K49" s="26"/>
      <c r="L49" s="6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 s="47" customFormat="1" ht="13.15" x14ac:dyDescent="0.4">
      <c r="A50" s="20"/>
      <c r="B50" s="20"/>
      <c r="C50" s="59"/>
      <c r="D50" s="59"/>
      <c r="E50" s="59"/>
      <c r="F50" s="59"/>
      <c r="G50" s="59"/>
      <c r="H50" s="59"/>
      <c r="I50" s="78"/>
      <c r="J50" s="49"/>
      <c r="K50" s="26"/>
      <c r="L50" s="6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 s="47" customFormat="1" ht="13.15" x14ac:dyDescent="0.4">
      <c r="A51" s="20"/>
      <c r="B51" s="20"/>
      <c r="C51" s="59"/>
      <c r="D51" s="59"/>
      <c r="E51" s="59"/>
      <c r="F51" s="59"/>
      <c r="G51" s="59"/>
      <c r="H51" s="59"/>
      <c r="I51" s="78"/>
      <c r="J51" s="49"/>
      <c r="K51" s="26"/>
      <c r="L51" s="6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 s="47" customFormat="1" ht="13.15" x14ac:dyDescent="0.4">
      <c r="A52" s="20"/>
      <c r="B52" s="20"/>
      <c r="C52" s="59"/>
      <c r="D52" s="59"/>
      <c r="E52" s="59"/>
      <c r="F52" s="59"/>
      <c r="G52" s="59"/>
      <c r="H52" s="59"/>
      <c r="I52" s="78"/>
      <c r="J52" s="49"/>
      <c r="K52" s="26"/>
      <c r="L52" s="6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 s="47" customFormat="1" ht="13.15" x14ac:dyDescent="0.4">
      <c r="A53" s="20"/>
      <c r="B53" s="50"/>
      <c r="C53" s="20"/>
      <c r="D53" s="20"/>
      <c r="E53" s="20"/>
      <c r="F53" s="20"/>
      <c r="G53" s="20"/>
      <c r="H53" s="20"/>
      <c r="I53" s="78"/>
      <c r="J53" s="49"/>
      <c r="K53" s="26"/>
      <c r="L53" s="6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  <row r="54" spans="1:35" s="47" customFormat="1" ht="13.15" x14ac:dyDescent="0.4">
      <c r="A54" s="20"/>
      <c r="B54" s="20"/>
      <c r="C54" s="20"/>
      <c r="D54" s="20"/>
      <c r="E54" s="20"/>
      <c r="F54" s="20"/>
      <c r="G54" s="20"/>
      <c r="H54" s="20"/>
      <c r="I54" s="78"/>
      <c r="J54" s="49"/>
      <c r="K54" s="26"/>
      <c r="L54" s="6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</row>
    <row r="55" spans="1:35" s="47" customFormat="1" ht="13.15" x14ac:dyDescent="0.4">
      <c r="A55" s="20"/>
      <c r="B55" s="20"/>
      <c r="C55" s="20"/>
      <c r="D55" s="20"/>
      <c r="E55" s="20"/>
      <c r="F55" s="20"/>
      <c r="G55" s="20"/>
      <c r="H55" s="20"/>
      <c r="I55" s="78"/>
      <c r="J55" s="49"/>
      <c r="K55" s="26"/>
      <c r="L55" s="6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</row>
    <row r="56" spans="1:35" s="47" customFormat="1" x14ac:dyDescent="0.35">
      <c r="C56" s="20"/>
      <c r="D56" s="20"/>
      <c r="E56" s="20"/>
      <c r="F56" s="20"/>
      <c r="G56" s="20"/>
      <c r="H56" s="20"/>
      <c r="I56" s="20"/>
      <c r="J56" s="20"/>
      <c r="K56" s="26"/>
      <c r="L56" s="6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 s="47" customFormat="1" x14ac:dyDescent="0.3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</row>
    <row r="58" spans="1:35" s="47" customFormat="1" x14ac:dyDescent="0.3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</row>
    <row r="59" spans="1:35" s="47" customFormat="1" x14ac:dyDescent="0.3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</row>
    <row r="60" spans="1:35" s="47" customFormat="1" x14ac:dyDescent="0.3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</row>
    <row r="61" spans="1:35" s="47" customFormat="1" x14ac:dyDescent="0.3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47" customFormat="1" x14ac:dyDescent="0.3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47" customFormat="1" x14ac:dyDescent="0.3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 s="47" customFormat="1" x14ac:dyDescent="0.3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</row>
    <row r="65" spans="1:35" s="47" customFormat="1" x14ac:dyDescent="0.35">
      <c r="A65" s="51"/>
      <c r="B65" s="100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</row>
    <row r="66" spans="1:35" s="47" customFormat="1" x14ac:dyDescent="0.3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</row>
    <row r="67" spans="1:35" s="47" customFormat="1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</row>
    <row r="68" spans="1:35" s="47" customFormat="1" x14ac:dyDescent="0.3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</row>
    <row r="69" spans="1:35" s="47" customFormat="1" x14ac:dyDescent="0.3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</row>
    <row r="70" spans="1:35" s="47" customFormat="1" x14ac:dyDescent="0.3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</row>
    <row r="71" spans="1:35" s="47" customFormat="1" x14ac:dyDescent="0.3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</row>
    <row r="72" spans="1:35" s="47" customFormat="1" x14ac:dyDescent="0.3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</row>
    <row r="73" spans="1:35" s="47" customFormat="1" x14ac:dyDescent="0.3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</row>
    <row r="74" spans="1:35" s="47" customFormat="1" x14ac:dyDescent="0.3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</row>
    <row r="75" spans="1:35" s="47" customFormat="1" x14ac:dyDescent="0.3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</row>
    <row r="76" spans="1:35" s="47" customFormat="1" x14ac:dyDescent="0.3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</row>
    <row r="77" spans="1:35" s="47" customFormat="1" x14ac:dyDescent="0.3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</row>
    <row r="78" spans="1:35" s="47" customFormat="1" x14ac:dyDescent="0.3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</row>
    <row r="79" spans="1:35" s="47" customFormat="1" x14ac:dyDescent="0.3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</row>
    <row r="80" spans="1:35" s="47" customFormat="1" x14ac:dyDescent="0.3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</row>
    <row r="81" spans="1:35" s="47" customFormat="1" x14ac:dyDescent="0.3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</row>
    <row r="82" spans="1:35" s="47" customFormat="1" x14ac:dyDescent="0.3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</row>
    <row r="83" spans="1:35" s="47" customFormat="1" x14ac:dyDescent="0.3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</row>
    <row r="84" spans="1:35" s="47" customFormat="1" x14ac:dyDescent="0.3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</row>
    <row r="85" spans="1:35" s="47" customFormat="1" x14ac:dyDescent="0.3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</row>
    <row r="86" spans="1:35" s="47" customFormat="1" x14ac:dyDescent="0.3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</row>
    <row r="87" spans="1:35" s="47" customFormat="1" x14ac:dyDescent="0.3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</row>
    <row r="88" spans="1:35" s="47" customFormat="1" x14ac:dyDescent="0.3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</row>
    <row r="89" spans="1:35" s="47" customFormat="1" x14ac:dyDescent="0.3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</row>
    <row r="90" spans="1:35" s="47" customFormat="1" x14ac:dyDescent="0.3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</row>
    <row r="91" spans="1:35" s="47" customFormat="1" x14ac:dyDescent="0.3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</row>
    <row r="92" spans="1:35" s="47" customFormat="1" x14ac:dyDescent="0.3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</row>
    <row r="93" spans="1:35" s="47" customFormat="1" x14ac:dyDescent="0.3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</row>
    <row r="94" spans="1:35" s="47" customFormat="1" x14ac:dyDescent="0.3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</row>
    <row r="95" spans="1:35" s="47" customFormat="1" x14ac:dyDescent="0.3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</row>
    <row r="96" spans="1:35" s="47" customFormat="1" x14ac:dyDescent="0.3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</row>
    <row r="97" spans="1:35" s="47" customFormat="1" x14ac:dyDescent="0.3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</row>
    <row r="98" spans="1:35" s="47" customFormat="1" x14ac:dyDescent="0.3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</row>
    <row r="99" spans="1:35" s="47" customFormat="1" x14ac:dyDescent="0.3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</row>
    <row r="100" spans="1:35" s="47" customFormat="1" x14ac:dyDescent="0.3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</row>
    <row r="101" spans="1:35" s="47" customFormat="1" x14ac:dyDescent="0.3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</row>
    <row r="102" spans="1:35" s="47" customFormat="1" x14ac:dyDescent="0.3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</row>
    <row r="103" spans="1:35" s="47" customFormat="1" x14ac:dyDescent="0.3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</row>
    <row r="104" spans="1:35" s="47" customFormat="1" x14ac:dyDescent="0.3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</row>
    <row r="105" spans="1:35" s="47" customFormat="1" x14ac:dyDescent="0.3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</row>
    <row r="106" spans="1:35" s="47" customFormat="1" x14ac:dyDescent="0.3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</row>
    <row r="107" spans="1:35" s="47" customFormat="1" x14ac:dyDescent="0.3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</row>
    <row r="108" spans="1:35" s="47" customFormat="1" x14ac:dyDescent="0.3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</row>
    <row r="109" spans="1:35" s="47" customFormat="1" x14ac:dyDescent="0.3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</row>
    <row r="110" spans="1:35" s="47" customFormat="1" x14ac:dyDescent="0.3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</row>
    <row r="111" spans="1:35" s="47" customFormat="1" x14ac:dyDescent="0.3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</row>
    <row r="112" spans="1:35" s="47" customFormat="1" x14ac:dyDescent="0.3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</row>
    <row r="113" spans="1:35" s="47" customFormat="1" x14ac:dyDescent="0.3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</row>
    <row r="114" spans="1:35" s="47" customFormat="1" x14ac:dyDescent="0.3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</row>
    <row r="115" spans="1:35" s="47" customFormat="1" x14ac:dyDescent="0.3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</row>
    <row r="116" spans="1:35" s="47" customFormat="1" x14ac:dyDescent="0.3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</row>
    <row r="117" spans="1:35" s="47" customFormat="1" x14ac:dyDescent="0.3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</row>
    <row r="118" spans="1:35" s="47" customFormat="1" x14ac:dyDescent="0.3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</row>
    <row r="119" spans="1:35" s="47" customFormat="1" x14ac:dyDescent="0.3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</row>
    <row r="120" spans="1:35" s="47" customFormat="1" x14ac:dyDescent="0.3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</row>
    <row r="121" spans="1:35" s="47" customFormat="1" x14ac:dyDescent="0.3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</row>
    <row r="122" spans="1:35" s="47" customFormat="1" x14ac:dyDescent="0.3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</row>
    <row r="123" spans="1:35" s="47" customFormat="1" x14ac:dyDescent="0.3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</row>
    <row r="124" spans="1:35" s="47" customFormat="1" x14ac:dyDescent="0.3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</row>
    <row r="125" spans="1:35" s="47" customFormat="1" x14ac:dyDescent="0.3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</row>
    <row r="126" spans="1:35" s="47" customFormat="1" x14ac:dyDescent="0.3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</row>
    <row r="127" spans="1:35" s="47" customFormat="1" x14ac:dyDescent="0.3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</row>
    <row r="128" spans="1:35" s="47" customFormat="1" x14ac:dyDescent="0.3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</row>
    <row r="129" spans="1:35" s="47" customFormat="1" x14ac:dyDescent="0.3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</row>
    <row r="130" spans="1:35" s="47" customFormat="1" x14ac:dyDescent="0.3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</row>
    <row r="131" spans="1:35" s="47" customFormat="1" x14ac:dyDescent="0.3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</row>
    <row r="132" spans="1:35" s="47" customFormat="1" x14ac:dyDescent="0.3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</row>
    <row r="133" spans="1:35" s="47" customFormat="1" x14ac:dyDescent="0.3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</row>
    <row r="134" spans="1:35" s="47" customFormat="1" x14ac:dyDescent="0.3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</row>
    <row r="135" spans="1:35" s="47" customFormat="1" x14ac:dyDescent="0.3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</row>
    <row r="136" spans="1:35" s="47" customFormat="1" x14ac:dyDescent="0.3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</row>
    <row r="137" spans="1:35" s="47" customFormat="1" x14ac:dyDescent="0.3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</row>
    <row r="138" spans="1:35" s="47" customFormat="1" x14ac:dyDescent="0.3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</row>
    <row r="139" spans="1:35" s="47" customFormat="1" x14ac:dyDescent="0.3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</row>
    <row r="140" spans="1:35" s="47" customFormat="1" x14ac:dyDescent="0.3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</row>
    <row r="141" spans="1:35" s="47" customFormat="1" x14ac:dyDescent="0.3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</row>
    <row r="142" spans="1:35" s="47" customFormat="1" x14ac:dyDescent="0.3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</row>
    <row r="143" spans="1:35" s="47" customFormat="1" x14ac:dyDescent="0.3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</row>
    <row r="144" spans="1:35" s="47" customFormat="1" x14ac:dyDescent="0.3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</row>
    <row r="145" spans="1:35" s="47" customFormat="1" x14ac:dyDescent="0.3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</row>
    <row r="146" spans="1:35" s="47" customFormat="1" x14ac:dyDescent="0.3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</row>
    <row r="147" spans="1:35" s="47" customFormat="1" x14ac:dyDescent="0.3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</row>
    <row r="148" spans="1:35" s="47" customFormat="1" x14ac:dyDescent="0.3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</row>
    <row r="149" spans="1:35" s="47" customFormat="1" x14ac:dyDescent="0.3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</row>
    <row r="150" spans="1:35" s="47" customFormat="1" x14ac:dyDescent="0.3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</row>
    <row r="151" spans="1:35" s="47" customFormat="1" x14ac:dyDescent="0.3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</row>
    <row r="152" spans="1:35" s="47" customFormat="1" x14ac:dyDescent="0.3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</row>
    <row r="153" spans="1:35" s="47" customFormat="1" x14ac:dyDescent="0.3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</row>
    <row r="154" spans="1:35" s="47" customFormat="1" x14ac:dyDescent="0.3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</row>
    <row r="155" spans="1:35" s="47" customFormat="1" x14ac:dyDescent="0.3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</row>
    <row r="156" spans="1:35" s="47" customFormat="1" x14ac:dyDescent="0.3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</row>
    <row r="157" spans="1:35" s="47" customFormat="1" x14ac:dyDescent="0.3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</row>
    <row r="158" spans="1:35" s="47" customFormat="1" x14ac:dyDescent="0.3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</row>
    <row r="159" spans="1:35" s="47" customFormat="1" x14ac:dyDescent="0.3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</row>
    <row r="160" spans="1:35" s="47" customFormat="1" x14ac:dyDescent="0.3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</row>
    <row r="161" spans="1:35" s="47" customFormat="1" x14ac:dyDescent="0.3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</row>
    <row r="162" spans="1:35" s="47" customFormat="1" x14ac:dyDescent="0.3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</row>
    <row r="163" spans="1:35" s="47" customFormat="1" x14ac:dyDescent="0.3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</row>
    <row r="164" spans="1:35" s="47" customFormat="1" x14ac:dyDescent="0.3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</row>
    <row r="165" spans="1:35" s="47" customFormat="1" x14ac:dyDescent="0.3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</row>
    <row r="166" spans="1:35" s="47" customFormat="1" x14ac:dyDescent="0.3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</row>
    <row r="167" spans="1:35" s="47" customFormat="1" x14ac:dyDescent="0.3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</row>
    <row r="168" spans="1:35" s="47" customFormat="1" x14ac:dyDescent="0.3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</row>
    <row r="169" spans="1:35" s="47" customFormat="1" x14ac:dyDescent="0.3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</row>
    <row r="170" spans="1:35" s="47" customFormat="1" x14ac:dyDescent="0.3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</row>
    <row r="171" spans="1:35" s="47" customFormat="1" x14ac:dyDescent="0.3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</row>
    <row r="172" spans="1:35" s="47" customFormat="1" x14ac:dyDescent="0.3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</row>
    <row r="173" spans="1:35" s="47" customFormat="1" x14ac:dyDescent="0.3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</row>
    <row r="174" spans="1:35" s="47" customFormat="1" x14ac:dyDescent="0.3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</row>
    <row r="175" spans="1:35" s="47" customFormat="1" x14ac:dyDescent="0.3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</row>
    <row r="176" spans="1:35" s="47" customFormat="1" x14ac:dyDescent="0.3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</row>
    <row r="177" spans="1:35" s="47" customFormat="1" x14ac:dyDescent="0.3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</row>
    <row r="178" spans="1:35" s="47" customFormat="1" x14ac:dyDescent="0.3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</row>
    <row r="179" spans="1:35" s="47" customFormat="1" x14ac:dyDescent="0.3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</row>
    <row r="180" spans="1:35" s="47" customFormat="1" x14ac:dyDescent="0.3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</row>
    <row r="181" spans="1:35" s="47" customFormat="1" x14ac:dyDescent="0.3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</row>
    <row r="182" spans="1:35" s="47" customFormat="1" x14ac:dyDescent="0.3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</row>
    <row r="183" spans="1:35" s="47" customFormat="1" x14ac:dyDescent="0.3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</row>
    <row r="184" spans="1:35" s="47" customFormat="1" x14ac:dyDescent="0.3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</row>
    <row r="185" spans="1:35" s="47" customFormat="1" x14ac:dyDescent="0.3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</row>
  </sheetData>
  <mergeCells count="10">
    <mergeCell ref="C41:J41"/>
    <mergeCell ref="C9:J9"/>
    <mergeCell ref="C10:J10"/>
    <mergeCell ref="I12:I13"/>
    <mergeCell ref="C12:D12"/>
    <mergeCell ref="G12:H12"/>
    <mergeCell ref="F12:F13"/>
    <mergeCell ref="J12:J13"/>
    <mergeCell ref="E12:E13"/>
    <mergeCell ref="C40:J40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 C13 G13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/>
  </sheetPr>
  <dimension ref="A1:BR157"/>
  <sheetViews>
    <sheetView topLeftCell="A30" zoomScaleNormal="100" workbookViewId="0">
      <selection activeCell="F33" sqref="F33"/>
    </sheetView>
  </sheetViews>
  <sheetFormatPr baseColWidth="10" defaultColWidth="11.59765625" defaultRowHeight="12.75" x14ac:dyDescent="0.35"/>
  <cols>
    <col min="1" max="1" width="2.73046875" style="21" customWidth="1"/>
    <col min="2" max="2" width="22" style="21" customWidth="1"/>
    <col min="3" max="4" width="9.73046875" style="21" bestFit="1" customWidth="1"/>
    <col min="5" max="5" width="2.1328125" style="21" customWidth="1"/>
    <col min="6" max="6" width="9.73046875" style="21" bestFit="1" customWidth="1"/>
    <col min="7" max="7" width="10.86328125" style="21" bestFit="1" customWidth="1"/>
    <col min="8" max="8" width="10.265625" style="21" bestFit="1" customWidth="1"/>
    <col min="9" max="11" width="9.73046875" style="21" bestFit="1" customWidth="1"/>
    <col min="12" max="13" width="11" style="21" customWidth="1"/>
    <col min="14" max="14" width="10.73046875" style="21" customWidth="1"/>
    <col min="15" max="15" width="1.73046875" style="21" customWidth="1"/>
    <col min="16" max="62" width="11.59765625" style="20" customWidth="1"/>
    <col min="63" max="70" width="11.59765625" style="20"/>
    <col min="71" max="16384" width="11.59765625" style="21"/>
  </cols>
  <sheetData>
    <row r="1" spans="1:26" ht="15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3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</row>
    <row r="9" spans="1:26" ht="13.15" x14ac:dyDescent="0.4">
      <c r="A9" s="20"/>
      <c r="B9" s="20"/>
      <c r="C9" s="199" t="s">
        <v>357</v>
      </c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26"/>
    </row>
    <row r="10" spans="1:26" ht="13.15" x14ac:dyDescent="0.4">
      <c r="A10" s="20"/>
      <c r="B10" s="20"/>
      <c r="C10" s="200" t="s">
        <v>409</v>
      </c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6"/>
    </row>
    <row r="11" spans="1:26" ht="13.15" x14ac:dyDescent="0.4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</row>
    <row r="12" spans="1:26" ht="15.6" customHeight="1" x14ac:dyDescent="0.4">
      <c r="A12" s="20"/>
      <c r="B12" s="27"/>
      <c r="C12" s="54">
        <v>2020</v>
      </c>
      <c r="D12" s="30">
        <v>2021</v>
      </c>
      <c r="E12" s="9"/>
      <c r="F12" s="151"/>
      <c r="G12" s="210">
        <v>2022</v>
      </c>
      <c r="H12" s="210"/>
      <c r="I12" s="210"/>
      <c r="J12" s="210"/>
      <c r="K12" s="210"/>
      <c r="L12" s="201" t="s">
        <v>23</v>
      </c>
      <c r="M12" s="209" t="s">
        <v>395</v>
      </c>
      <c r="N12" s="209" t="s">
        <v>404</v>
      </c>
      <c r="O12" s="26"/>
    </row>
    <row r="13" spans="1:26" ht="26.25" x14ac:dyDescent="0.4">
      <c r="A13" s="20"/>
      <c r="B13" s="31"/>
      <c r="C13" s="29" t="s">
        <v>386</v>
      </c>
      <c r="D13" s="29" t="s">
        <v>386</v>
      </c>
      <c r="E13" s="29"/>
      <c r="F13" s="186" t="s">
        <v>382</v>
      </c>
      <c r="G13" s="186" t="s">
        <v>383</v>
      </c>
      <c r="H13" s="186" t="s">
        <v>384</v>
      </c>
      <c r="I13" s="186" t="s">
        <v>385</v>
      </c>
      <c r="J13" s="181" t="s">
        <v>381</v>
      </c>
      <c r="K13" s="188" t="s">
        <v>386</v>
      </c>
      <c r="L13" s="201"/>
      <c r="M13" s="209"/>
      <c r="N13" s="209"/>
      <c r="O13" s="26"/>
    </row>
    <row r="14" spans="1:26" ht="13.15" x14ac:dyDescent="0.4">
      <c r="A14" s="55" t="s">
        <v>365</v>
      </c>
      <c r="C14" s="149"/>
      <c r="D14" s="149"/>
      <c r="E14" s="150"/>
      <c r="F14" s="149"/>
      <c r="G14" s="149"/>
      <c r="H14" s="149"/>
      <c r="I14" s="149"/>
      <c r="J14" s="149"/>
      <c r="K14" s="149"/>
      <c r="L14" s="56"/>
      <c r="M14" s="56"/>
      <c r="N14" s="56"/>
      <c r="O14" s="26"/>
    </row>
    <row r="15" spans="1:26" x14ac:dyDescent="0.35">
      <c r="A15" s="132">
        <v>11</v>
      </c>
      <c r="B15" s="135" t="s">
        <v>358</v>
      </c>
      <c r="C15" s="58">
        <v>42844</v>
      </c>
      <c r="D15" s="58">
        <v>41719</v>
      </c>
      <c r="E15" s="59"/>
      <c r="F15" s="58">
        <v>41258</v>
      </c>
      <c r="G15" s="58">
        <v>41193</v>
      </c>
      <c r="H15" s="58">
        <v>40145</v>
      </c>
      <c r="I15" s="58">
        <v>42903</v>
      </c>
      <c r="J15" s="58">
        <v>42938</v>
      </c>
      <c r="K15" s="58">
        <v>42703</v>
      </c>
      <c r="L15" s="60">
        <v>-0.54730075923424826</v>
      </c>
      <c r="M15" s="60">
        <v>2.3586375512356428</v>
      </c>
      <c r="N15" s="60">
        <v>-2.625805246942392</v>
      </c>
      <c r="O15" s="26"/>
      <c r="P15" s="145"/>
      <c r="Q15" s="145"/>
      <c r="V15" s="127"/>
      <c r="W15" s="127"/>
      <c r="X15" s="127"/>
      <c r="Y15" s="127"/>
      <c r="Z15" s="127"/>
    </row>
    <row r="16" spans="1:26" s="20" customFormat="1" x14ac:dyDescent="0.35">
      <c r="B16" s="57" t="s">
        <v>359</v>
      </c>
      <c r="C16" s="58">
        <v>20352.133000000002</v>
      </c>
      <c r="D16" s="58">
        <v>19729.412</v>
      </c>
      <c r="E16" s="59"/>
      <c r="F16" s="58">
        <v>19858.903999999999</v>
      </c>
      <c r="G16" s="58">
        <v>20217.940999999999</v>
      </c>
      <c r="H16" s="58">
        <v>19442.511999999999</v>
      </c>
      <c r="I16" s="58">
        <v>20955.940999999999</v>
      </c>
      <c r="J16" s="58">
        <v>20865.877</v>
      </c>
      <c r="K16" s="58">
        <v>20700.621999999999</v>
      </c>
      <c r="L16" s="60">
        <v>-0.7919868405243724</v>
      </c>
      <c r="M16" s="60">
        <v>4.9226505077799576</v>
      </c>
      <c r="N16" s="60">
        <v>-3.0597333458856735</v>
      </c>
      <c r="O16" s="26"/>
      <c r="P16" s="145"/>
      <c r="S16" s="127"/>
      <c r="T16" s="127"/>
    </row>
    <row r="17" spans="1:26" s="20" customFormat="1" x14ac:dyDescent="0.35">
      <c r="B17" s="139" t="s">
        <v>360</v>
      </c>
      <c r="C17" s="58">
        <v>11140.883</v>
      </c>
      <c r="D17" s="58">
        <v>10645.759</v>
      </c>
      <c r="E17" s="59"/>
      <c r="F17" s="58">
        <v>10784.323</v>
      </c>
      <c r="G17" s="58">
        <v>11005.415999999999</v>
      </c>
      <c r="H17" s="58">
        <v>10494.509</v>
      </c>
      <c r="I17" s="58">
        <v>11393.254000000001</v>
      </c>
      <c r="J17" s="58">
        <v>11421.455800000002</v>
      </c>
      <c r="K17" s="58">
        <v>11176.496999999999</v>
      </c>
      <c r="L17" s="60">
        <v>-2.1447248432200916</v>
      </c>
      <c r="M17" s="60">
        <v>4.9854406811200569</v>
      </c>
      <c r="N17" s="60">
        <v>-4.4442078783162859</v>
      </c>
      <c r="O17" s="26"/>
      <c r="P17" s="145"/>
      <c r="R17" s="127"/>
      <c r="S17" s="127"/>
      <c r="T17" s="127"/>
    </row>
    <row r="18" spans="1:26" s="20" customFormat="1" x14ac:dyDescent="0.35">
      <c r="B18" s="139"/>
      <c r="C18" s="59"/>
      <c r="D18" s="59"/>
      <c r="E18" s="59"/>
      <c r="F18" s="59"/>
      <c r="G18" s="59"/>
      <c r="H18" s="59"/>
      <c r="I18" s="59"/>
      <c r="J18" s="59"/>
      <c r="K18" s="59"/>
      <c r="L18" s="56"/>
      <c r="M18" s="56"/>
      <c r="N18" s="56"/>
      <c r="O18" s="26"/>
    </row>
    <row r="19" spans="1:26" s="20" customFormat="1" ht="15.6" customHeight="1" x14ac:dyDescent="0.4">
      <c r="C19" s="54">
        <v>2020</v>
      </c>
      <c r="D19" s="30">
        <v>2021</v>
      </c>
      <c r="E19" s="9"/>
      <c r="F19" s="151"/>
      <c r="G19" s="210">
        <v>2022</v>
      </c>
      <c r="H19" s="210"/>
      <c r="I19" s="210"/>
      <c r="J19" s="210"/>
      <c r="K19" s="210"/>
      <c r="L19" s="201" t="s">
        <v>23</v>
      </c>
      <c r="M19" s="209" t="s">
        <v>395</v>
      </c>
      <c r="N19" s="209" t="s">
        <v>404</v>
      </c>
      <c r="O19" s="26"/>
    </row>
    <row r="20" spans="1:26" s="20" customFormat="1" ht="26.25" x14ac:dyDescent="0.4">
      <c r="C20" s="29" t="s">
        <v>386</v>
      </c>
      <c r="D20" s="29" t="s">
        <v>386</v>
      </c>
      <c r="E20" s="29"/>
      <c r="F20" s="186" t="s">
        <v>382</v>
      </c>
      <c r="G20" s="186" t="s">
        <v>383</v>
      </c>
      <c r="H20" s="186" t="s">
        <v>384</v>
      </c>
      <c r="I20" s="186" t="s">
        <v>385</v>
      </c>
      <c r="J20" s="181" t="s">
        <v>381</v>
      </c>
      <c r="K20" s="188" t="s">
        <v>386</v>
      </c>
      <c r="L20" s="201"/>
      <c r="M20" s="209"/>
      <c r="N20" s="209"/>
      <c r="O20" s="26"/>
    </row>
    <row r="21" spans="1:26" s="20" customFormat="1" ht="13.15" x14ac:dyDescent="0.4">
      <c r="A21" s="55" t="s">
        <v>367</v>
      </c>
      <c r="B21" s="21"/>
      <c r="C21" s="142"/>
      <c r="D21" s="142"/>
      <c r="E21" s="56"/>
      <c r="F21" s="142"/>
      <c r="G21" s="142"/>
      <c r="H21" s="142"/>
      <c r="I21" s="142"/>
      <c r="J21" s="142"/>
      <c r="K21" s="142"/>
      <c r="L21" s="56"/>
      <c r="M21" s="56"/>
      <c r="N21" s="56"/>
      <c r="O21" s="26"/>
    </row>
    <row r="22" spans="1:26" s="20" customFormat="1" ht="15.6" customHeight="1" x14ac:dyDescent="0.35">
      <c r="A22" s="132">
        <v>25</v>
      </c>
      <c r="B22" s="57" t="s">
        <v>343</v>
      </c>
      <c r="C22" s="58">
        <v>71817</v>
      </c>
      <c r="D22" s="58">
        <v>66958</v>
      </c>
      <c r="E22" s="59"/>
      <c r="F22" s="58">
        <v>78749</v>
      </c>
      <c r="G22" s="58">
        <v>78107</v>
      </c>
      <c r="H22" s="58">
        <v>76561</v>
      </c>
      <c r="I22" s="58">
        <v>77486</v>
      </c>
      <c r="J22" s="58">
        <v>75186</v>
      </c>
      <c r="K22" s="58">
        <v>76464</v>
      </c>
      <c r="L22" s="60">
        <v>1.6997845343547979</v>
      </c>
      <c r="M22" s="60">
        <v>14.196959287911826</v>
      </c>
      <c r="N22" s="60">
        <v>-6.7658075386050616</v>
      </c>
      <c r="O22" s="140"/>
      <c r="P22" s="145"/>
      <c r="V22" s="127"/>
      <c r="W22" s="127"/>
      <c r="X22" s="127"/>
      <c r="Y22" s="127"/>
      <c r="Z22" s="127"/>
    </row>
    <row r="23" spans="1:26" s="20" customFormat="1" ht="15.6" customHeight="1" x14ac:dyDescent="0.35">
      <c r="A23" s="132"/>
      <c r="B23" s="57" t="s">
        <v>359</v>
      </c>
      <c r="C23" s="58">
        <v>8527.0259999999998</v>
      </c>
      <c r="D23" s="58">
        <v>8646.777</v>
      </c>
      <c r="E23" s="59"/>
      <c r="F23" s="58">
        <v>8978.6530000000002</v>
      </c>
      <c r="G23" s="58">
        <v>9309.2000000000007</v>
      </c>
      <c r="H23" s="58">
        <v>9075.4599999999991</v>
      </c>
      <c r="I23" s="58">
        <v>10050.508</v>
      </c>
      <c r="J23" s="58">
        <v>8925.6309999999994</v>
      </c>
      <c r="K23" s="58">
        <v>9384.0110000000004</v>
      </c>
      <c r="L23" s="60">
        <v>5.1355472795144852</v>
      </c>
      <c r="M23" s="60">
        <v>8.5261132558408725</v>
      </c>
      <c r="N23" s="60">
        <v>1.4043700582125673</v>
      </c>
      <c r="O23" s="140"/>
      <c r="P23" s="145"/>
      <c r="V23" s="127"/>
      <c r="W23" s="127"/>
      <c r="X23" s="127"/>
      <c r="Y23" s="127"/>
      <c r="Z23" s="127"/>
    </row>
    <row r="24" spans="1:26" s="20" customFormat="1" ht="15.6" customHeight="1" x14ac:dyDescent="0.35">
      <c r="A24" s="132"/>
      <c r="B24" s="139" t="s">
        <v>360</v>
      </c>
      <c r="C24" s="58">
        <v>7050.1980000000003</v>
      </c>
      <c r="D24" s="58">
        <v>7164.4880000000003</v>
      </c>
      <c r="E24" s="59"/>
      <c r="F24" s="58">
        <v>7408.2759999999998</v>
      </c>
      <c r="G24" s="58">
        <v>7694.0259999999998</v>
      </c>
      <c r="H24" s="58">
        <v>7511.5519999999997</v>
      </c>
      <c r="I24" s="58">
        <v>8332.1550000000007</v>
      </c>
      <c r="J24" s="58">
        <v>7432.37</v>
      </c>
      <c r="K24" s="58">
        <v>7356.8289999999997</v>
      </c>
      <c r="L24" s="60">
        <v>-1.0163783557600059</v>
      </c>
      <c r="M24" s="60">
        <v>2.6846440387645165</v>
      </c>
      <c r="N24" s="60">
        <v>1.6210892233097463</v>
      </c>
      <c r="O24" s="140"/>
      <c r="P24" s="145"/>
      <c r="V24" s="127"/>
      <c r="W24" s="127"/>
      <c r="X24" s="127"/>
      <c r="Y24" s="127"/>
      <c r="Z24" s="127"/>
    </row>
    <row r="25" spans="1:26" s="20" customFormat="1" ht="15.6" customHeight="1" x14ac:dyDescent="0.35">
      <c r="A25" s="132"/>
      <c r="B25" s="139"/>
      <c r="C25" s="59"/>
      <c r="D25" s="59"/>
      <c r="E25" s="59"/>
      <c r="F25" s="59"/>
      <c r="G25" s="59"/>
      <c r="H25" s="59"/>
      <c r="I25" s="59"/>
      <c r="J25" s="59"/>
      <c r="K25" s="59"/>
      <c r="L25" s="136"/>
      <c r="M25" s="136"/>
      <c r="N25" s="136"/>
      <c r="O25" s="26"/>
      <c r="V25" s="127"/>
      <c r="W25" s="127"/>
      <c r="X25" s="127"/>
      <c r="Y25" s="127"/>
      <c r="Z25" s="127"/>
    </row>
    <row r="26" spans="1:26" s="20" customFormat="1" x14ac:dyDescent="0.35">
      <c r="A26" s="51"/>
      <c r="B26" s="100" t="s">
        <v>361</v>
      </c>
      <c r="C26" s="51"/>
      <c r="D26" s="51"/>
      <c r="E26" s="51"/>
      <c r="F26" s="51"/>
      <c r="G26" s="51"/>
      <c r="H26" s="51"/>
      <c r="I26" s="51"/>
      <c r="J26" s="51"/>
      <c r="K26" s="143"/>
      <c r="L26" s="51"/>
      <c r="M26" s="51"/>
      <c r="N26" s="51"/>
      <c r="O26" s="52"/>
      <c r="V26" s="127"/>
      <c r="W26" s="127"/>
      <c r="X26" s="127"/>
      <c r="Y26" s="127"/>
      <c r="Z26" s="127"/>
    </row>
    <row r="27" spans="1:26" s="20" customFormat="1" x14ac:dyDescent="0.35">
      <c r="A27" s="98" t="s">
        <v>366</v>
      </c>
      <c r="K27" s="144"/>
    </row>
    <row r="28" spans="1:26" s="20" customFormat="1" x14ac:dyDescent="0.35"/>
    <row r="29" spans="1:26" s="20" customFormat="1" x14ac:dyDescent="0.35"/>
    <row r="30" spans="1:26" s="20" customFormat="1" x14ac:dyDescent="0.35"/>
    <row r="31" spans="1:26" s="20" customFormat="1" x14ac:dyDescent="0.35"/>
    <row r="32" spans="1:26" s="20" customFormat="1" x14ac:dyDescent="0.35"/>
    <row r="33" s="20" customFormat="1" x14ac:dyDescent="0.35"/>
    <row r="34" s="20" customFormat="1" x14ac:dyDescent="0.35"/>
    <row r="35" s="20" customFormat="1" x14ac:dyDescent="0.35"/>
    <row r="36" s="20" customFormat="1" x14ac:dyDescent="0.35"/>
    <row r="37" s="20" customFormat="1" x14ac:dyDescent="0.35"/>
    <row r="38" s="20" customFormat="1" x14ac:dyDescent="0.35"/>
    <row r="39" s="20" customFormat="1" x14ac:dyDescent="0.35"/>
    <row r="40" s="20" customFormat="1" x14ac:dyDescent="0.35"/>
    <row r="41" s="20" customFormat="1" x14ac:dyDescent="0.35"/>
    <row r="42" s="20" customFormat="1" x14ac:dyDescent="0.35"/>
    <row r="43" s="20" customFormat="1" x14ac:dyDescent="0.35"/>
    <row r="44" s="20" customFormat="1" x14ac:dyDescent="0.35"/>
    <row r="45" s="20" customFormat="1" x14ac:dyDescent="0.35"/>
    <row r="46" s="20" customFormat="1" x14ac:dyDescent="0.35"/>
    <row r="47" s="20" customFormat="1" x14ac:dyDescent="0.35"/>
    <row r="48" s="20" customFormat="1" x14ac:dyDescent="0.35"/>
    <row r="49" s="20" customFormat="1" x14ac:dyDescent="0.35"/>
    <row r="50" s="20" customFormat="1" x14ac:dyDescent="0.35"/>
    <row r="51" s="20" customFormat="1" x14ac:dyDescent="0.35"/>
    <row r="52" s="20" customFormat="1" x14ac:dyDescent="0.35"/>
    <row r="53" s="20" customFormat="1" x14ac:dyDescent="0.35"/>
    <row r="54" s="20" customFormat="1" x14ac:dyDescent="0.35"/>
    <row r="55" s="20" customFormat="1" x14ac:dyDescent="0.35"/>
    <row r="56" s="20" customFormat="1" x14ac:dyDescent="0.35"/>
    <row r="57" s="20" customFormat="1" x14ac:dyDescent="0.35"/>
    <row r="58" s="20" customFormat="1" x14ac:dyDescent="0.35"/>
    <row r="59" s="20" customFormat="1" x14ac:dyDescent="0.35"/>
    <row r="60" s="20" customFormat="1" x14ac:dyDescent="0.35"/>
    <row r="61" s="20" customFormat="1" x14ac:dyDescent="0.35"/>
    <row r="62" s="20" customFormat="1" x14ac:dyDescent="0.35"/>
    <row r="63" s="20" customFormat="1" x14ac:dyDescent="0.35"/>
    <row r="64" s="20" customFormat="1" x14ac:dyDescent="0.35"/>
    <row r="65" s="20" customFormat="1" x14ac:dyDescent="0.35"/>
    <row r="66" s="20" customFormat="1" x14ac:dyDescent="0.35"/>
    <row r="67" s="20" customFormat="1" x14ac:dyDescent="0.35"/>
    <row r="68" s="20" customFormat="1" x14ac:dyDescent="0.35"/>
    <row r="69" s="20" customFormat="1" x14ac:dyDescent="0.35"/>
    <row r="70" s="20" customFormat="1" x14ac:dyDescent="0.35"/>
    <row r="71" s="20" customFormat="1" x14ac:dyDescent="0.35"/>
    <row r="72" s="20" customFormat="1" x14ac:dyDescent="0.35"/>
    <row r="73" s="20" customFormat="1" x14ac:dyDescent="0.35"/>
    <row r="74" s="20" customFormat="1" x14ac:dyDescent="0.35"/>
    <row r="75" s="20" customFormat="1" x14ac:dyDescent="0.35"/>
    <row r="76" s="20" customFormat="1" x14ac:dyDescent="0.35"/>
    <row r="77" s="20" customFormat="1" x14ac:dyDescent="0.35"/>
    <row r="78" s="20" customFormat="1" x14ac:dyDescent="0.35"/>
    <row r="79" s="20" customFormat="1" x14ac:dyDescent="0.35"/>
    <row r="80" s="20" customFormat="1" x14ac:dyDescent="0.35"/>
    <row r="81" s="20" customFormat="1" x14ac:dyDescent="0.35"/>
    <row r="82" s="20" customFormat="1" x14ac:dyDescent="0.35"/>
    <row r="83" s="20" customFormat="1" x14ac:dyDescent="0.35"/>
    <row r="84" s="20" customFormat="1" x14ac:dyDescent="0.35"/>
    <row r="85" s="20" customFormat="1" x14ac:dyDescent="0.35"/>
    <row r="86" s="20" customFormat="1" x14ac:dyDescent="0.35"/>
    <row r="87" s="20" customFormat="1" x14ac:dyDescent="0.35"/>
    <row r="88" s="20" customFormat="1" x14ac:dyDescent="0.35"/>
    <row r="89" s="20" customFormat="1" x14ac:dyDescent="0.35"/>
    <row r="90" s="20" customFormat="1" x14ac:dyDescent="0.35"/>
    <row r="91" s="20" customFormat="1" x14ac:dyDescent="0.35"/>
    <row r="92" s="20" customFormat="1" x14ac:dyDescent="0.35"/>
    <row r="93" s="20" customFormat="1" x14ac:dyDescent="0.35"/>
    <row r="94" s="20" customFormat="1" x14ac:dyDescent="0.35"/>
    <row r="95" s="20" customFormat="1" x14ac:dyDescent="0.35"/>
    <row r="96" s="20" customFormat="1" x14ac:dyDescent="0.35"/>
    <row r="97" s="20" customFormat="1" x14ac:dyDescent="0.35"/>
    <row r="98" s="20" customFormat="1" x14ac:dyDescent="0.35"/>
    <row r="99" s="20" customFormat="1" x14ac:dyDescent="0.35"/>
    <row r="100" s="20" customFormat="1" x14ac:dyDescent="0.35"/>
    <row r="101" s="20" customFormat="1" x14ac:dyDescent="0.35"/>
    <row r="102" s="20" customFormat="1" x14ac:dyDescent="0.35"/>
    <row r="103" s="20" customFormat="1" x14ac:dyDescent="0.35"/>
    <row r="104" s="20" customFormat="1" x14ac:dyDescent="0.35"/>
    <row r="105" s="20" customFormat="1" x14ac:dyDescent="0.35"/>
    <row r="106" s="20" customFormat="1" x14ac:dyDescent="0.35"/>
    <row r="107" s="20" customFormat="1" x14ac:dyDescent="0.35"/>
    <row r="108" s="20" customFormat="1" x14ac:dyDescent="0.35"/>
    <row r="109" s="20" customFormat="1" x14ac:dyDescent="0.35"/>
    <row r="110" s="20" customFormat="1" x14ac:dyDescent="0.35"/>
    <row r="111" s="20" customFormat="1" x14ac:dyDescent="0.35"/>
    <row r="112" s="20" customFormat="1" x14ac:dyDescent="0.35"/>
    <row r="113" s="20" customFormat="1" x14ac:dyDescent="0.35"/>
    <row r="114" s="20" customFormat="1" x14ac:dyDescent="0.35"/>
    <row r="115" s="20" customFormat="1" x14ac:dyDescent="0.35"/>
    <row r="116" s="20" customFormat="1" x14ac:dyDescent="0.35"/>
    <row r="117" s="20" customFormat="1" x14ac:dyDescent="0.35"/>
    <row r="118" s="20" customFormat="1" x14ac:dyDescent="0.35"/>
    <row r="119" s="20" customFormat="1" x14ac:dyDescent="0.35"/>
    <row r="120" s="20" customFormat="1" x14ac:dyDescent="0.35"/>
    <row r="121" s="20" customFormat="1" x14ac:dyDescent="0.35"/>
    <row r="122" s="20" customFormat="1" x14ac:dyDescent="0.35"/>
    <row r="123" s="20" customFormat="1" x14ac:dyDescent="0.35"/>
    <row r="124" s="20" customFormat="1" x14ac:dyDescent="0.35"/>
    <row r="125" s="20" customFormat="1" x14ac:dyDescent="0.35"/>
    <row r="126" s="20" customFormat="1" x14ac:dyDescent="0.35"/>
    <row r="127" s="20" customFormat="1" x14ac:dyDescent="0.35"/>
    <row r="128" s="20" customFormat="1" x14ac:dyDescent="0.35"/>
    <row r="129" s="20" customFormat="1" x14ac:dyDescent="0.35"/>
    <row r="130" s="20" customFormat="1" x14ac:dyDescent="0.35"/>
    <row r="131" s="20" customFormat="1" x14ac:dyDescent="0.35"/>
    <row r="132" s="20" customFormat="1" x14ac:dyDescent="0.35"/>
    <row r="133" s="20" customFormat="1" x14ac:dyDescent="0.35"/>
    <row r="134" s="20" customFormat="1" x14ac:dyDescent="0.35"/>
    <row r="135" s="20" customFormat="1" x14ac:dyDescent="0.35"/>
    <row r="136" s="20" customFormat="1" x14ac:dyDescent="0.35"/>
    <row r="137" s="20" customFormat="1" x14ac:dyDescent="0.35"/>
    <row r="138" s="20" customFormat="1" x14ac:dyDescent="0.35"/>
    <row r="139" s="20" customFormat="1" x14ac:dyDescent="0.35"/>
    <row r="140" s="20" customFormat="1" x14ac:dyDescent="0.35"/>
    <row r="141" s="20" customFormat="1" x14ac:dyDescent="0.35"/>
    <row r="142" s="20" customFormat="1" x14ac:dyDescent="0.35"/>
    <row r="143" s="20" customFormat="1" x14ac:dyDescent="0.35"/>
    <row r="144" s="20" customFormat="1" x14ac:dyDescent="0.35"/>
    <row r="145" spans="1:15" s="20" customFormat="1" x14ac:dyDescent="0.35"/>
    <row r="146" spans="1:15" s="20" customFormat="1" x14ac:dyDescent="0.35"/>
    <row r="147" spans="1:15" s="20" customFormat="1" x14ac:dyDescent="0.35"/>
    <row r="148" spans="1:15" s="20" customFormat="1" x14ac:dyDescent="0.35"/>
    <row r="149" spans="1:15" s="20" customFormat="1" x14ac:dyDescent="0.35"/>
    <row r="150" spans="1:15" s="20" customFormat="1" x14ac:dyDescent="0.35"/>
    <row r="151" spans="1:15" s="20" customFormat="1" x14ac:dyDescent="0.35"/>
    <row r="152" spans="1:15" s="20" customFormat="1" x14ac:dyDescent="0.35"/>
    <row r="153" spans="1:15" s="20" customFormat="1" x14ac:dyDescent="0.35"/>
    <row r="154" spans="1:15" s="20" customFormat="1" x14ac:dyDescent="0.35"/>
    <row r="155" spans="1:15" s="20" customFormat="1" x14ac:dyDescent="0.35"/>
    <row r="156" spans="1:15" s="20" customFormat="1" x14ac:dyDescent="0.35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</row>
    <row r="157" spans="1:15" s="20" customFormat="1" x14ac:dyDescent="0.35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</row>
  </sheetData>
  <mergeCells count="10">
    <mergeCell ref="N19:N20"/>
    <mergeCell ref="C9:N9"/>
    <mergeCell ref="C10:N10"/>
    <mergeCell ref="L12:L13"/>
    <mergeCell ref="M12:M13"/>
    <mergeCell ref="N12:N13"/>
    <mergeCell ref="G12:K12"/>
    <mergeCell ref="G19:K19"/>
    <mergeCell ref="L19:L20"/>
    <mergeCell ref="M19:M20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M185"/>
  <sheetViews>
    <sheetView zoomScaleNormal="100" workbookViewId="0">
      <selection activeCell="M22" sqref="M22"/>
    </sheetView>
  </sheetViews>
  <sheetFormatPr baseColWidth="10" defaultColWidth="11.59765625" defaultRowHeight="12.75" x14ac:dyDescent="0.35"/>
  <cols>
    <col min="1" max="1" width="2.1328125" style="20" customWidth="1"/>
    <col min="2" max="2" width="16.265625" style="21" customWidth="1"/>
    <col min="3" max="3" width="14.1328125" style="21" bestFit="1" customWidth="1"/>
    <col min="4" max="4" width="11.86328125" style="20" customWidth="1"/>
    <col min="5" max="8" width="11" style="21" customWidth="1"/>
    <col min="9" max="9" width="10.86328125" style="21" customWidth="1"/>
    <col min="10" max="10" width="11.265625" style="21" customWidth="1"/>
    <col min="11" max="11" width="1.73046875" style="21" customWidth="1"/>
    <col min="12" max="14" width="11.59765625" style="47" customWidth="1"/>
    <col min="15" max="15" width="8.3984375" style="47" bestFit="1" customWidth="1"/>
    <col min="16" max="16" width="5.73046875" style="47" customWidth="1"/>
    <col min="17" max="17" width="9.59765625" style="46" customWidth="1"/>
    <col min="18" max="18" width="6.86328125" style="46" customWidth="1"/>
    <col min="19" max="63" width="11.59765625" style="47" customWidth="1"/>
    <col min="64" max="65" width="11.59765625" style="47"/>
    <col min="66" max="16384" width="11.59765625" style="68"/>
  </cols>
  <sheetData>
    <row r="1" spans="1:24" ht="15.75" customHeight="1" x14ac:dyDescent="0.35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35">
      <c r="B2" s="20"/>
      <c r="C2" s="20"/>
      <c r="E2" s="20"/>
      <c r="F2" s="20"/>
      <c r="G2" s="20"/>
      <c r="H2" s="20"/>
      <c r="I2" s="20"/>
      <c r="J2" s="20"/>
      <c r="K2" s="26"/>
      <c r="M2" s="66"/>
    </row>
    <row r="3" spans="1:24" ht="15.75" customHeight="1" x14ac:dyDescent="0.35">
      <c r="B3" s="20"/>
      <c r="C3" s="20"/>
      <c r="E3" s="20"/>
      <c r="F3" s="20"/>
      <c r="G3" s="20"/>
      <c r="H3" s="20"/>
      <c r="I3" s="20"/>
      <c r="J3" s="20"/>
      <c r="K3" s="26"/>
      <c r="M3" s="66"/>
    </row>
    <row r="4" spans="1:24" ht="15.75" customHeight="1" x14ac:dyDescent="0.35">
      <c r="B4" s="20"/>
      <c r="C4" s="20"/>
      <c r="E4" s="20"/>
      <c r="F4" s="20"/>
      <c r="G4" s="20"/>
      <c r="H4" s="20"/>
      <c r="I4" s="20"/>
      <c r="J4" s="20"/>
      <c r="K4" s="26"/>
      <c r="M4" s="66"/>
    </row>
    <row r="5" spans="1:24" ht="15.75" customHeight="1" x14ac:dyDescent="0.35">
      <c r="B5" s="20"/>
      <c r="C5" s="20"/>
      <c r="E5" s="20"/>
      <c r="F5" s="20"/>
      <c r="G5" s="20"/>
      <c r="H5" s="20"/>
      <c r="I5" s="20"/>
      <c r="J5" s="20"/>
      <c r="K5" s="26"/>
      <c r="M5" s="66"/>
    </row>
    <row r="6" spans="1:24" ht="15.75" customHeight="1" x14ac:dyDescent="0.35">
      <c r="B6" s="20"/>
      <c r="C6" s="20"/>
      <c r="E6" s="20"/>
      <c r="F6" s="20"/>
      <c r="G6" s="20"/>
      <c r="H6" s="20"/>
      <c r="I6" s="20"/>
      <c r="J6" s="20"/>
      <c r="K6" s="26"/>
      <c r="M6" s="66"/>
    </row>
    <row r="7" spans="1:24" ht="15.75" customHeight="1" x14ac:dyDescent="0.35">
      <c r="B7" s="20"/>
      <c r="C7" s="20"/>
      <c r="E7" s="20"/>
      <c r="F7" s="20"/>
      <c r="G7" s="20"/>
      <c r="H7" s="20"/>
      <c r="I7" s="20"/>
      <c r="J7" s="20"/>
      <c r="K7" s="26"/>
      <c r="M7" s="66"/>
    </row>
    <row r="8" spans="1:24" ht="15.75" customHeight="1" x14ac:dyDescent="0.35">
      <c r="B8" s="20"/>
      <c r="C8" s="20"/>
      <c r="E8" s="20"/>
      <c r="F8" s="20"/>
      <c r="G8" s="20"/>
      <c r="H8" s="20"/>
      <c r="I8" s="20"/>
      <c r="J8" s="20"/>
      <c r="K8" s="26"/>
      <c r="M8" s="66"/>
    </row>
    <row r="9" spans="1:24" ht="13.15" x14ac:dyDescent="0.4">
      <c r="B9" s="20"/>
      <c r="C9" s="199" t="s">
        <v>35</v>
      </c>
      <c r="D9" s="199"/>
      <c r="E9" s="199"/>
      <c r="F9" s="199"/>
      <c r="G9" s="199"/>
      <c r="H9" s="199"/>
      <c r="I9" s="199"/>
      <c r="J9" s="199"/>
      <c r="K9" s="26"/>
      <c r="M9" s="66"/>
    </row>
    <row r="10" spans="1:24" ht="13.15" x14ac:dyDescent="0.4">
      <c r="B10" s="20"/>
      <c r="C10" s="200" t="s">
        <v>391</v>
      </c>
      <c r="D10" s="200"/>
      <c r="E10" s="200"/>
      <c r="F10" s="200"/>
      <c r="G10" s="200"/>
      <c r="H10" s="200"/>
      <c r="I10" s="200"/>
      <c r="J10" s="200"/>
      <c r="K10" s="26"/>
      <c r="M10" s="66"/>
    </row>
    <row r="11" spans="1:24" ht="13.15" x14ac:dyDescent="0.4">
      <c r="B11" s="20"/>
      <c r="C11" s="27"/>
      <c r="D11" s="27"/>
      <c r="E11" s="27"/>
      <c r="F11" s="27"/>
      <c r="G11" s="27"/>
      <c r="H11" s="27"/>
      <c r="I11" s="20"/>
      <c r="J11" s="20"/>
      <c r="K11" s="26"/>
      <c r="M11" s="66"/>
    </row>
    <row r="12" spans="1:24" ht="15.75" customHeight="1" x14ac:dyDescent="0.4">
      <c r="B12" s="27"/>
      <c r="C12" s="202" t="s">
        <v>388</v>
      </c>
      <c r="D12" s="202"/>
      <c r="E12" s="201" t="s">
        <v>389</v>
      </c>
      <c r="F12" s="201" t="s">
        <v>342</v>
      </c>
      <c r="G12" s="200" t="s">
        <v>50</v>
      </c>
      <c r="H12" s="200"/>
      <c r="I12" s="201" t="s">
        <v>389</v>
      </c>
      <c r="J12" s="201" t="s">
        <v>342</v>
      </c>
      <c r="K12" s="26"/>
      <c r="L12" s="46"/>
      <c r="M12" s="66"/>
      <c r="N12" s="66"/>
      <c r="O12" s="66"/>
      <c r="P12" s="66"/>
      <c r="Q12" s="66"/>
      <c r="R12" s="66"/>
      <c r="S12" s="66"/>
    </row>
    <row r="13" spans="1:24" ht="15.75" customHeight="1" x14ac:dyDescent="0.35">
      <c r="B13" s="31"/>
      <c r="C13" s="62">
        <v>2021</v>
      </c>
      <c r="D13" s="29">
        <v>2022</v>
      </c>
      <c r="E13" s="201"/>
      <c r="F13" s="201"/>
      <c r="G13" s="79">
        <v>2021</v>
      </c>
      <c r="H13" s="80">
        <v>2022</v>
      </c>
      <c r="I13" s="201"/>
      <c r="J13" s="201"/>
      <c r="K13" s="26"/>
      <c r="L13" s="66"/>
      <c r="M13" s="66"/>
      <c r="N13" s="66"/>
      <c r="O13" s="66"/>
      <c r="P13" s="66"/>
      <c r="R13" s="66"/>
      <c r="S13" s="46"/>
      <c r="U13" s="46"/>
      <c r="W13" s="46"/>
    </row>
    <row r="14" spans="1:24" ht="13.15" x14ac:dyDescent="0.35">
      <c r="B14" s="31"/>
      <c r="C14" s="81"/>
      <c r="D14" s="81"/>
      <c r="E14" s="62"/>
      <c r="F14" s="31"/>
      <c r="G14" s="31"/>
      <c r="H14" s="31"/>
      <c r="I14" s="71"/>
      <c r="J14" s="71"/>
      <c r="K14" s="26"/>
      <c r="L14" s="66"/>
      <c r="M14" s="66"/>
      <c r="N14" s="66"/>
      <c r="O14" s="66"/>
      <c r="P14" s="82"/>
      <c r="Q14" s="96"/>
      <c r="S14" s="96"/>
      <c r="T14" s="46"/>
      <c r="U14" s="96"/>
      <c r="V14" s="46"/>
      <c r="X14" s="46"/>
    </row>
    <row r="15" spans="1:24" ht="13.15" x14ac:dyDescent="0.4">
      <c r="A15" s="34"/>
      <c r="B15" s="93" t="s">
        <v>33</v>
      </c>
      <c r="C15" s="85">
        <v>1270120.2701000001</v>
      </c>
      <c r="D15" s="83">
        <v>1252255.1496399995</v>
      </c>
      <c r="E15" s="84">
        <v>-1.4065691951041792</v>
      </c>
      <c r="F15" s="37">
        <v>100</v>
      </c>
      <c r="G15" s="85">
        <v>129894.12480000001</v>
      </c>
      <c r="H15" s="83">
        <v>116812.30200000001</v>
      </c>
      <c r="I15" s="86">
        <v>-10.071142801987598</v>
      </c>
      <c r="J15" s="39">
        <v>100</v>
      </c>
      <c r="K15" s="26"/>
      <c r="L15" s="66"/>
      <c r="M15" s="66"/>
      <c r="N15" s="66"/>
      <c r="O15" s="66"/>
      <c r="P15" s="87"/>
      <c r="Q15" s="96"/>
      <c r="R15" s="95"/>
      <c r="S15" s="96"/>
      <c r="T15" s="124"/>
      <c r="U15" s="96"/>
      <c r="V15" s="95"/>
      <c r="W15" s="96"/>
      <c r="X15" s="124"/>
    </row>
    <row r="16" spans="1:24" ht="13.15" x14ac:dyDescent="0.4">
      <c r="A16" s="133" t="s">
        <v>161</v>
      </c>
      <c r="B16" s="20" t="s">
        <v>146</v>
      </c>
      <c r="C16" s="41">
        <v>25840.325999999997</v>
      </c>
      <c r="D16" s="88">
        <v>22901.369999999915</v>
      </c>
      <c r="E16" s="89">
        <v>-11.373525241129245</v>
      </c>
      <c r="F16" s="42">
        <v>1.8288102074552171</v>
      </c>
      <c r="G16" s="41">
        <v>2890.3049999999998</v>
      </c>
      <c r="H16" s="88">
        <v>2206.5899999999915</v>
      </c>
      <c r="I16" s="90">
        <v>-23.655461966816937</v>
      </c>
      <c r="J16" s="42">
        <v>1.8890048070450587</v>
      </c>
      <c r="K16" s="26"/>
      <c r="L16" s="66"/>
      <c r="M16" s="66"/>
      <c r="N16" s="47" t="s">
        <v>55</v>
      </c>
      <c r="O16" s="47" t="s">
        <v>66</v>
      </c>
      <c r="P16" s="87"/>
      <c r="Q16" s="122"/>
      <c r="R16" s="95"/>
      <c r="S16" s="122"/>
      <c r="T16" s="124"/>
      <c r="U16" s="122"/>
      <c r="V16" s="95"/>
      <c r="W16" s="122"/>
      <c r="X16" s="124"/>
    </row>
    <row r="17" spans="1:24" ht="13.15" x14ac:dyDescent="0.4">
      <c r="A17" s="133" t="s">
        <v>162</v>
      </c>
      <c r="B17" s="20" t="s">
        <v>147</v>
      </c>
      <c r="C17" s="41">
        <v>81224.573000000004</v>
      </c>
      <c r="D17" s="88">
        <v>79138.862499999945</v>
      </c>
      <c r="E17" s="89">
        <v>-2.5678319047612086</v>
      </c>
      <c r="F17" s="42">
        <v>6.3197074911411564</v>
      </c>
      <c r="G17" s="41">
        <v>8240.6380000000008</v>
      </c>
      <c r="H17" s="88">
        <v>7232.0219999999917</v>
      </c>
      <c r="I17" s="90">
        <v>-12.239537763945085</v>
      </c>
      <c r="J17" s="42">
        <v>6.1911475727958782</v>
      </c>
      <c r="K17" s="26"/>
      <c r="L17" s="66"/>
      <c r="M17" s="66"/>
      <c r="N17" s="47" t="s">
        <v>148</v>
      </c>
      <c r="O17" s="92">
        <v>43.365139816443495</v>
      </c>
      <c r="P17" s="87"/>
      <c r="Q17" s="122"/>
      <c r="R17" s="95"/>
      <c r="S17" s="122"/>
      <c r="T17" s="124"/>
      <c r="U17" s="122"/>
      <c r="V17" s="95"/>
      <c r="W17" s="122"/>
      <c r="X17" s="124"/>
    </row>
    <row r="18" spans="1:24" ht="13.15" x14ac:dyDescent="0.4">
      <c r="A18" s="133" t="s">
        <v>163</v>
      </c>
      <c r="B18" s="35" t="s">
        <v>148</v>
      </c>
      <c r="C18" s="88">
        <v>527535.39149999991</v>
      </c>
      <c r="D18" s="88">
        <v>543042.1964999995</v>
      </c>
      <c r="E18" s="102">
        <v>2.9394814546768844</v>
      </c>
      <c r="F18" s="103">
        <v>43.365139816443495</v>
      </c>
      <c r="G18" s="88">
        <v>55307.751499999998</v>
      </c>
      <c r="H18" s="88">
        <v>50804.906499999954</v>
      </c>
      <c r="I18" s="77">
        <v>-8.1414356539156074</v>
      </c>
      <c r="J18" s="103">
        <v>43.492770564524911</v>
      </c>
      <c r="K18" s="26"/>
      <c r="L18" s="66"/>
      <c r="M18" s="66"/>
      <c r="N18" s="47" t="s">
        <v>153</v>
      </c>
      <c r="O18" s="92">
        <v>14.194810622348154</v>
      </c>
      <c r="P18" s="72"/>
      <c r="Q18" s="122"/>
      <c r="R18" s="95"/>
      <c r="S18" s="122"/>
      <c r="T18" s="124"/>
      <c r="U18" s="122"/>
      <c r="V18" s="95"/>
      <c r="W18" s="122"/>
      <c r="X18" s="124"/>
    </row>
    <row r="19" spans="1:24" ht="13.15" x14ac:dyDescent="0.4">
      <c r="A19" s="133" t="s">
        <v>164</v>
      </c>
      <c r="B19" s="20" t="s">
        <v>149</v>
      </c>
      <c r="C19" s="41">
        <v>124079.07400000001</v>
      </c>
      <c r="D19" s="88">
        <v>103474.51049999999</v>
      </c>
      <c r="E19" s="89">
        <v>-16.605993932546614</v>
      </c>
      <c r="F19" s="42">
        <v>8.2630533026553756</v>
      </c>
      <c r="G19" s="41">
        <v>11006.065000000001</v>
      </c>
      <c r="H19" s="88">
        <v>11792.766000000007</v>
      </c>
      <c r="I19" s="90">
        <v>7.1478861882062983</v>
      </c>
      <c r="J19" s="42">
        <v>10.09548292268053</v>
      </c>
      <c r="K19" s="26"/>
      <c r="L19" s="66"/>
      <c r="M19" s="66"/>
      <c r="N19" s="47" t="s">
        <v>149</v>
      </c>
      <c r="O19" s="92">
        <v>8.2630533026553756</v>
      </c>
      <c r="P19" s="72"/>
      <c r="Q19" s="122"/>
      <c r="R19" s="95"/>
      <c r="S19" s="122"/>
      <c r="T19" s="124"/>
      <c r="U19" s="122"/>
      <c r="V19" s="95"/>
      <c r="W19" s="122"/>
      <c r="X19" s="124"/>
    </row>
    <row r="20" spans="1:24" ht="13.15" x14ac:dyDescent="0.4">
      <c r="A20" s="133" t="s">
        <v>165</v>
      </c>
      <c r="B20" s="20" t="s">
        <v>150</v>
      </c>
      <c r="C20" s="41">
        <v>79872.628499999992</v>
      </c>
      <c r="D20" s="88">
        <v>89907.162999999942</v>
      </c>
      <c r="E20" s="89">
        <v>12.56317049838913</v>
      </c>
      <c r="F20" s="42">
        <v>7.1796201457703424</v>
      </c>
      <c r="G20" s="41">
        <v>8823.4930000000004</v>
      </c>
      <c r="H20" s="88">
        <v>8044.1329999999925</v>
      </c>
      <c r="I20" s="90">
        <v>-8.8327831166184154</v>
      </c>
      <c r="J20" s="42">
        <v>6.8863748614422402</v>
      </c>
      <c r="K20" s="61"/>
      <c r="L20" s="66"/>
      <c r="M20" s="66"/>
      <c r="N20" s="47" t="s">
        <v>150</v>
      </c>
      <c r="O20" s="92">
        <v>7.1796201457703424</v>
      </c>
      <c r="P20" s="72"/>
      <c r="Q20" s="122"/>
      <c r="R20" s="95"/>
      <c r="S20" s="122"/>
      <c r="T20" s="124"/>
      <c r="U20" s="122"/>
      <c r="V20" s="95"/>
      <c r="W20" s="122"/>
      <c r="X20" s="124"/>
    </row>
    <row r="21" spans="1:24" ht="13.15" x14ac:dyDescent="0.4">
      <c r="A21" s="133" t="s">
        <v>166</v>
      </c>
      <c r="B21" s="20" t="s">
        <v>56</v>
      </c>
      <c r="C21" s="41">
        <v>27879.574000000001</v>
      </c>
      <c r="D21" s="88">
        <v>36341.539499999999</v>
      </c>
      <c r="E21" s="89">
        <v>30.351846480868041</v>
      </c>
      <c r="F21" s="42">
        <v>2.9020874468312252</v>
      </c>
      <c r="G21" s="41">
        <v>3311.9344999999998</v>
      </c>
      <c r="H21" s="88">
        <v>3512.5415000000007</v>
      </c>
      <c r="I21" s="90">
        <v>6.0570944262333892</v>
      </c>
      <c r="J21" s="42">
        <v>3.0069962151760357</v>
      </c>
      <c r="K21" s="61"/>
      <c r="L21" s="66"/>
      <c r="M21" s="66"/>
      <c r="N21" s="47" t="s">
        <v>147</v>
      </c>
      <c r="O21" s="92">
        <v>6.3197074911411564</v>
      </c>
      <c r="P21" s="76"/>
      <c r="Q21" s="122"/>
      <c r="R21" s="95"/>
      <c r="S21" s="122"/>
      <c r="T21" s="124"/>
      <c r="U21" s="122"/>
      <c r="V21" s="95"/>
      <c r="W21" s="122"/>
      <c r="X21" s="124"/>
    </row>
    <row r="22" spans="1:24" s="47" customFormat="1" ht="13.15" x14ac:dyDescent="0.4">
      <c r="A22" s="133" t="s">
        <v>167</v>
      </c>
      <c r="B22" s="20" t="s">
        <v>151</v>
      </c>
      <c r="C22" s="41">
        <v>47532.04</v>
      </c>
      <c r="D22" s="88">
        <v>42823.77900000001</v>
      </c>
      <c r="E22" s="89">
        <v>-9.9054469364243332</v>
      </c>
      <c r="F22" s="42">
        <v>3.4197327128030626</v>
      </c>
      <c r="G22" s="41">
        <v>5049.4070000000002</v>
      </c>
      <c r="H22" s="88">
        <v>3662.9750000000049</v>
      </c>
      <c r="I22" s="90">
        <v>-27.457323206467521</v>
      </c>
      <c r="J22" s="42">
        <v>3.1357784559369479</v>
      </c>
      <c r="K22" s="26"/>
      <c r="L22" s="66"/>
      <c r="M22" s="66"/>
      <c r="N22" s="47" t="s">
        <v>151</v>
      </c>
      <c r="O22" s="92">
        <v>3.4197327128030626</v>
      </c>
      <c r="P22" s="66"/>
      <c r="Q22" s="122"/>
      <c r="R22" s="95"/>
      <c r="S22" s="122"/>
      <c r="T22" s="124"/>
      <c r="U22" s="122"/>
      <c r="V22" s="95"/>
      <c r="W22" s="122"/>
      <c r="X22" s="124"/>
    </row>
    <row r="23" spans="1:24" s="47" customFormat="1" ht="13.15" x14ac:dyDescent="0.4">
      <c r="A23" s="133" t="s">
        <v>168</v>
      </c>
      <c r="B23" s="20" t="s">
        <v>152</v>
      </c>
      <c r="C23" s="41">
        <v>8221.4534999999996</v>
      </c>
      <c r="D23" s="88">
        <v>7746.0794999999998</v>
      </c>
      <c r="E23" s="89">
        <v>-5.7821162644780486</v>
      </c>
      <c r="F23" s="42">
        <v>0.61857038497520711</v>
      </c>
      <c r="G23" s="41">
        <v>1027.8320000000001</v>
      </c>
      <c r="H23" s="88">
        <v>714.44499999999994</v>
      </c>
      <c r="I23" s="89">
        <v>-30.490099549342702</v>
      </c>
      <c r="J23" s="42">
        <v>0.61161794414427328</v>
      </c>
      <c r="K23" s="26"/>
      <c r="L23" s="66"/>
      <c r="M23" s="66"/>
      <c r="N23" s="47" t="s">
        <v>56</v>
      </c>
      <c r="O23" s="92">
        <v>2.9020874468312252</v>
      </c>
      <c r="P23" s="66"/>
      <c r="Q23" s="122"/>
      <c r="R23" s="95"/>
      <c r="S23" s="122"/>
      <c r="T23" s="124"/>
      <c r="U23" s="122"/>
      <c r="V23" s="95"/>
      <c r="W23" s="122"/>
      <c r="X23" s="124"/>
    </row>
    <row r="24" spans="1:24" s="47" customFormat="1" ht="13.15" x14ac:dyDescent="0.4">
      <c r="A24" s="133" t="s">
        <v>169</v>
      </c>
      <c r="B24" s="20" t="s">
        <v>65</v>
      </c>
      <c r="C24" s="41">
        <v>3025</v>
      </c>
      <c r="D24" s="88">
        <v>672</v>
      </c>
      <c r="E24" s="89">
        <v>-77.785123966942152</v>
      </c>
      <c r="F24" s="42">
        <v>5.3663185189790422E-2</v>
      </c>
      <c r="G24" s="41">
        <v>62</v>
      </c>
      <c r="H24" s="88">
        <v>197</v>
      </c>
      <c r="I24" s="89">
        <v>217.74193548387098</v>
      </c>
      <c r="J24" s="42">
        <v>0.16864662079855253</v>
      </c>
      <c r="K24" s="26"/>
      <c r="L24" s="66"/>
      <c r="M24" s="66"/>
      <c r="N24" s="47" t="s">
        <v>156</v>
      </c>
      <c r="O24" s="92">
        <v>2.1864437936526864</v>
      </c>
      <c r="P24" s="66"/>
      <c r="Q24" s="122"/>
      <c r="R24" s="95"/>
      <c r="S24" s="122"/>
      <c r="T24" s="124"/>
      <c r="U24" s="122"/>
      <c r="V24" s="95"/>
      <c r="W24" s="122"/>
      <c r="X24" s="124"/>
    </row>
    <row r="25" spans="1:24" s="47" customFormat="1" ht="13.15" x14ac:dyDescent="0.4">
      <c r="A25" s="133" t="s">
        <v>170</v>
      </c>
      <c r="B25" s="20" t="s">
        <v>59</v>
      </c>
      <c r="C25" s="41">
        <v>15848.941999999999</v>
      </c>
      <c r="D25" s="88">
        <v>12970.637999999992</v>
      </c>
      <c r="E25" s="89">
        <v>-18.160858939353858</v>
      </c>
      <c r="F25" s="42">
        <v>1.0357823646186493</v>
      </c>
      <c r="G25" s="41">
        <v>1351.8</v>
      </c>
      <c r="H25" s="88">
        <v>1178.5999999999992</v>
      </c>
      <c r="I25" s="89">
        <v>-12.812546234650142</v>
      </c>
      <c r="J25" s="42">
        <v>1.0089690724526592</v>
      </c>
      <c r="K25" s="26"/>
      <c r="L25" s="66"/>
      <c r="M25" s="66"/>
      <c r="N25" s="47" t="s">
        <v>146</v>
      </c>
      <c r="O25" s="92">
        <v>1.8288102074552171</v>
      </c>
      <c r="P25" s="66"/>
      <c r="Q25" s="122"/>
      <c r="R25" s="95"/>
      <c r="S25" s="122"/>
      <c r="T25" s="124"/>
      <c r="U25" s="122"/>
      <c r="V25" s="95"/>
      <c r="W25" s="122"/>
      <c r="X25" s="124"/>
    </row>
    <row r="26" spans="1:24" s="47" customFormat="1" ht="13.15" x14ac:dyDescent="0.4">
      <c r="A26" s="133" t="s">
        <v>171</v>
      </c>
      <c r="B26" s="20" t="s">
        <v>153</v>
      </c>
      <c r="C26" s="41">
        <v>195682.76499999998</v>
      </c>
      <c r="D26" s="88">
        <v>177755.24700000041</v>
      </c>
      <c r="E26" s="89">
        <v>-9.1615211998867565</v>
      </c>
      <c r="F26" s="42">
        <v>14.194810622348154</v>
      </c>
      <c r="G26" s="41">
        <v>19521.719000000001</v>
      </c>
      <c r="H26" s="88">
        <v>13795.169000000084</v>
      </c>
      <c r="I26" s="90">
        <v>-29.334250738881739</v>
      </c>
      <c r="J26" s="42">
        <v>11.80968850352772</v>
      </c>
      <c r="K26" s="26"/>
      <c r="L26" s="66"/>
      <c r="M26" s="66"/>
      <c r="N26" s="47" t="s">
        <v>58</v>
      </c>
      <c r="O26" s="92">
        <v>1.6303599155387247</v>
      </c>
      <c r="P26" s="66"/>
      <c r="Q26" s="122"/>
      <c r="R26" s="95"/>
      <c r="S26" s="122"/>
      <c r="T26" s="124"/>
      <c r="U26" s="122"/>
      <c r="V26" s="95"/>
      <c r="W26" s="122"/>
      <c r="X26" s="124"/>
    </row>
    <row r="27" spans="1:24" s="47" customFormat="1" ht="13.15" x14ac:dyDescent="0.4">
      <c r="A27" s="133" t="s">
        <v>172</v>
      </c>
      <c r="B27" s="20" t="s">
        <v>154</v>
      </c>
      <c r="C27" s="41">
        <v>5398.7690000000002</v>
      </c>
      <c r="D27" s="88">
        <v>5259.3229999999894</v>
      </c>
      <c r="E27" s="89">
        <v>-2.5829221439185659</v>
      </c>
      <c r="F27" s="42">
        <v>0.41998813113381478</v>
      </c>
      <c r="G27" s="41">
        <v>502.22500000000002</v>
      </c>
      <c r="H27" s="88">
        <v>437.36699999999917</v>
      </c>
      <c r="I27" s="89">
        <v>-12.914132112101314</v>
      </c>
      <c r="J27" s="42">
        <v>0.37441861217665168</v>
      </c>
      <c r="K27" s="26"/>
      <c r="L27" s="66"/>
      <c r="M27" s="66"/>
      <c r="N27" s="47" t="s">
        <v>57</v>
      </c>
      <c r="O27" s="92">
        <v>1.5014164250316804</v>
      </c>
      <c r="P27" s="66"/>
      <c r="Q27" s="122"/>
      <c r="R27" s="95"/>
      <c r="S27" s="122"/>
      <c r="T27" s="124"/>
      <c r="U27" s="122"/>
      <c r="V27" s="95"/>
      <c r="W27" s="122"/>
      <c r="X27" s="124"/>
    </row>
    <row r="28" spans="1:24" s="47" customFormat="1" ht="13.15" x14ac:dyDescent="0.4">
      <c r="A28" s="133" t="s">
        <v>173</v>
      </c>
      <c r="B28" s="20" t="s">
        <v>155</v>
      </c>
      <c r="C28" s="41">
        <v>15125.4532</v>
      </c>
      <c r="D28" s="88">
        <v>15976.586140000001</v>
      </c>
      <c r="E28" s="89">
        <v>5.6271566130659867</v>
      </c>
      <c r="F28" s="42">
        <v>1.2758251498980042</v>
      </c>
      <c r="G28" s="41">
        <v>1576.3416999999999</v>
      </c>
      <c r="H28" s="88">
        <v>1697.469000000001</v>
      </c>
      <c r="I28" s="90">
        <v>7.6840763649151045</v>
      </c>
      <c r="J28" s="42">
        <v>1.4531594454837478</v>
      </c>
      <c r="K28" s="26"/>
      <c r="L28" s="66"/>
      <c r="M28" s="66"/>
      <c r="N28" s="47" t="s">
        <v>155</v>
      </c>
      <c r="O28" s="92">
        <v>1.2758251498980042</v>
      </c>
      <c r="P28" s="66"/>
      <c r="Q28" s="122"/>
      <c r="R28" s="95"/>
      <c r="S28" s="122"/>
      <c r="T28" s="124"/>
      <c r="U28" s="122"/>
      <c r="V28" s="95"/>
      <c r="W28" s="122"/>
      <c r="X28" s="124"/>
    </row>
    <row r="29" spans="1:24" s="47" customFormat="1" ht="13.15" x14ac:dyDescent="0.4">
      <c r="A29" s="133" t="s">
        <v>174</v>
      </c>
      <c r="B29" s="20" t="s">
        <v>63</v>
      </c>
      <c r="C29" s="41">
        <v>11240.488000000001</v>
      </c>
      <c r="D29" s="88">
        <v>12366.469499999996</v>
      </c>
      <c r="E29" s="89">
        <v>10.017194093352487</v>
      </c>
      <c r="F29" s="42">
        <v>0.9875359269678492</v>
      </c>
      <c r="G29" s="41">
        <v>1200.01</v>
      </c>
      <c r="H29" s="88">
        <v>1301.4560000000004</v>
      </c>
      <c r="I29" s="89">
        <v>8.4537628853093167</v>
      </c>
      <c r="J29" s="42">
        <v>1.1141429264873148</v>
      </c>
      <c r="K29" s="26"/>
      <c r="L29" s="66"/>
      <c r="M29" s="66"/>
      <c r="N29" s="47" t="s">
        <v>62</v>
      </c>
      <c r="O29" s="92">
        <v>1.1584375998909147</v>
      </c>
      <c r="P29" s="66"/>
      <c r="Q29" s="122"/>
      <c r="R29" s="95"/>
      <c r="S29" s="122"/>
      <c r="T29" s="124"/>
      <c r="U29" s="122"/>
      <c r="V29" s="95"/>
      <c r="W29" s="122"/>
      <c r="X29" s="124"/>
    </row>
    <row r="30" spans="1:24" s="47" customFormat="1" ht="13.15" x14ac:dyDescent="0.4">
      <c r="A30" s="133" t="s">
        <v>175</v>
      </c>
      <c r="B30" s="20" t="s">
        <v>156</v>
      </c>
      <c r="C30" s="41">
        <v>23969.963</v>
      </c>
      <c r="D30" s="88">
        <v>27379.85499999993</v>
      </c>
      <c r="E30" s="89">
        <v>14.225687373818353</v>
      </c>
      <c r="F30" s="42">
        <v>2.1864437936526864</v>
      </c>
      <c r="G30" s="41">
        <v>2175.62</v>
      </c>
      <c r="H30" s="88">
        <v>3241.939999999985</v>
      </c>
      <c r="I30" s="90">
        <v>49.012235592612008</v>
      </c>
      <c r="J30" s="42">
        <v>2.7753412478764306</v>
      </c>
      <c r="K30" s="26"/>
      <c r="L30" s="66"/>
      <c r="M30" s="66"/>
      <c r="N30" s="47" t="s">
        <v>59</v>
      </c>
      <c r="O30" s="92">
        <v>1.0357823646186493</v>
      </c>
      <c r="P30" s="66"/>
      <c r="Q30" s="122"/>
      <c r="R30" s="95"/>
      <c r="S30" s="122"/>
      <c r="T30" s="124"/>
      <c r="U30" s="122"/>
      <c r="V30" s="95"/>
      <c r="W30" s="122"/>
      <c r="X30" s="124"/>
    </row>
    <row r="31" spans="1:24" s="47" customFormat="1" ht="13.15" x14ac:dyDescent="0.4">
      <c r="A31" s="133" t="s">
        <v>176</v>
      </c>
      <c r="B31" s="20" t="s">
        <v>157</v>
      </c>
      <c r="C31" s="41">
        <v>4096.7473999999993</v>
      </c>
      <c r="D31" s="88">
        <v>5075.5049999999992</v>
      </c>
      <c r="E31" s="89">
        <v>23.891089794796727</v>
      </c>
      <c r="F31" s="42">
        <v>0.40530917373021896</v>
      </c>
      <c r="G31" s="41">
        <v>462.42610000000002</v>
      </c>
      <c r="H31" s="88">
        <v>434.97700000000003</v>
      </c>
      <c r="I31" s="89">
        <v>-5.9358889993449679</v>
      </c>
      <c r="J31" s="42">
        <v>0.37237259479742124</v>
      </c>
      <c r="K31" s="26"/>
      <c r="L31" s="66"/>
      <c r="M31" s="66"/>
      <c r="N31" s="47" t="s">
        <v>63</v>
      </c>
      <c r="O31" s="92">
        <v>0.9875359269678492</v>
      </c>
      <c r="P31" s="66"/>
      <c r="Q31" s="122"/>
      <c r="R31" s="95"/>
      <c r="S31" s="122"/>
      <c r="T31" s="124"/>
      <c r="U31" s="122"/>
      <c r="V31" s="95"/>
      <c r="W31" s="122"/>
      <c r="X31" s="124"/>
    </row>
    <row r="32" spans="1:24" s="47" customFormat="1" ht="13.15" x14ac:dyDescent="0.4">
      <c r="A32" s="133" t="s">
        <v>177</v>
      </c>
      <c r="B32" s="20" t="s">
        <v>60</v>
      </c>
      <c r="C32" s="41">
        <v>7573.0189999999993</v>
      </c>
      <c r="D32" s="88">
        <v>8113.4384999999975</v>
      </c>
      <c r="E32" s="89">
        <v>7.1361170492243389</v>
      </c>
      <c r="F32" s="42">
        <v>0.64790617968969522</v>
      </c>
      <c r="G32" s="41">
        <v>735.07500000000005</v>
      </c>
      <c r="H32" s="88">
        <v>663.69749999999965</v>
      </c>
      <c r="I32" s="89">
        <v>-9.7102336496276394</v>
      </c>
      <c r="J32" s="42">
        <v>0.56817431780430083</v>
      </c>
      <c r="K32" s="26"/>
      <c r="L32" s="66"/>
      <c r="M32" s="66"/>
      <c r="N32" s="47" t="s">
        <v>60</v>
      </c>
      <c r="O32" s="92">
        <v>0.64790617968969522</v>
      </c>
      <c r="P32" s="66"/>
      <c r="Q32" s="122"/>
      <c r="R32" s="95"/>
      <c r="S32" s="122"/>
      <c r="T32" s="124"/>
      <c r="U32" s="122"/>
      <c r="V32" s="95"/>
      <c r="W32" s="122"/>
      <c r="X32" s="124"/>
    </row>
    <row r="33" spans="1:24" s="47" customFormat="1" ht="13.15" x14ac:dyDescent="0.4">
      <c r="A33" s="133" t="s">
        <v>178</v>
      </c>
      <c r="B33" s="20" t="s">
        <v>61</v>
      </c>
      <c r="C33" s="41">
        <v>5953.2604999999994</v>
      </c>
      <c r="D33" s="88">
        <v>7586.1619999999966</v>
      </c>
      <c r="E33" s="89">
        <v>27.428692226721779</v>
      </c>
      <c r="F33" s="42">
        <v>0.60580002423474799</v>
      </c>
      <c r="G33" s="41">
        <v>676.32550000000003</v>
      </c>
      <c r="H33" s="88">
        <v>748.3144999999995</v>
      </c>
      <c r="I33" s="89">
        <v>10.644135109499715</v>
      </c>
      <c r="J33" s="42">
        <v>0.64061274984547389</v>
      </c>
      <c r="K33" s="26"/>
      <c r="L33" s="66"/>
      <c r="M33" s="66"/>
      <c r="N33" s="47" t="s">
        <v>152</v>
      </c>
      <c r="O33" s="92">
        <v>0.61857038497520711</v>
      </c>
      <c r="P33" s="66"/>
      <c r="Q33" s="122"/>
      <c r="R33" s="95"/>
      <c r="S33" s="122"/>
      <c r="T33" s="124"/>
      <c r="U33" s="122"/>
      <c r="V33" s="95"/>
      <c r="W33" s="122"/>
      <c r="X33" s="124"/>
    </row>
    <row r="34" spans="1:24" s="47" customFormat="1" ht="13.15" x14ac:dyDescent="0.4">
      <c r="A34" s="133" t="s">
        <v>179</v>
      </c>
      <c r="B34" s="20" t="s">
        <v>58</v>
      </c>
      <c r="C34" s="41">
        <v>23093.411999999997</v>
      </c>
      <c r="D34" s="88">
        <v>20416.266000000025</v>
      </c>
      <c r="E34" s="89">
        <v>-11.592682796288278</v>
      </c>
      <c r="F34" s="42">
        <v>1.6303599155387247</v>
      </c>
      <c r="G34" s="41">
        <v>2275.9899999999998</v>
      </c>
      <c r="H34" s="88">
        <v>1837.2140000000027</v>
      </c>
      <c r="I34" s="90">
        <v>-19.278467831580858</v>
      </c>
      <c r="J34" s="42">
        <v>1.572791536973565</v>
      </c>
      <c r="K34" s="26"/>
      <c r="L34" s="66"/>
      <c r="M34" s="66"/>
      <c r="N34" s="47" t="s">
        <v>61</v>
      </c>
      <c r="O34" s="92">
        <v>0.60580002423474799</v>
      </c>
      <c r="P34" s="66"/>
      <c r="Q34" s="122"/>
      <c r="R34" s="95"/>
      <c r="S34" s="122"/>
      <c r="T34" s="124"/>
      <c r="U34" s="122"/>
      <c r="V34" s="95"/>
      <c r="W34" s="122"/>
      <c r="X34" s="124"/>
    </row>
    <row r="35" spans="1:24" s="47" customFormat="1" ht="13.15" x14ac:dyDescent="0.4">
      <c r="A35" s="133" t="s">
        <v>180</v>
      </c>
      <c r="B35" s="20" t="s">
        <v>62</v>
      </c>
      <c r="C35" s="41">
        <v>14358.2345</v>
      </c>
      <c r="D35" s="88">
        <v>14506.594499999994</v>
      </c>
      <c r="E35" s="89">
        <v>1.0332746689712735</v>
      </c>
      <c r="F35" s="42">
        <v>1.1584375998909147</v>
      </c>
      <c r="G35" s="41">
        <v>1529.4935</v>
      </c>
      <c r="H35" s="88">
        <v>1524.4</v>
      </c>
      <c r="I35" s="89">
        <v>-0.33301874117150021</v>
      </c>
      <c r="J35" s="42">
        <v>1.304999536778241</v>
      </c>
      <c r="K35" s="26"/>
      <c r="L35" s="66"/>
      <c r="M35" s="66"/>
      <c r="N35" s="47" t="s">
        <v>154</v>
      </c>
      <c r="O35" s="92">
        <v>0.41998813113381478</v>
      </c>
      <c r="P35" s="66"/>
      <c r="Q35" s="122"/>
      <c r="R35" s="95"/>
      <c r="S35" s="122"/>
      <c r="T35" s="124"/>
      <c r="U35" s="122"/>
      <c r="V35" s="95"/>
      <c r="W35" s="122"/>
      <c r="X35" s="124"/>
    </row>
    <row r="36" spans="1:24" s="47" customFormat="1" ht="13.15" x14ac:dyDescent="0.4">
      <c r="A36" s="133" t="s">
        <v>158</v>
      </c>
      <c r="B36" s="20" t="s">
        <v>57</v>
      </c>
      <c r="C36" s="41">
        <v>22569.155999999999</v>
      </c>
      <c r="D36" s="88">
        <v>18801.5645</v>
      </c>
      <c r="E36" s="89">
        <v>-16.693541840908889</v>
      </c>
      <c r="F36" s="42">
        <v>1.5014164250316804</v>
      </c>
      <c r="G36" s="41">
        <v>2167.6729999999998</v>
      </c>
      <c r="H36" s="88">
        <v>1784.3189999999995</v>
      </c>
      <c r="I36" s="90">
        <v>-17.685047514085394</v>
      </c>
      <c r="J36" s="42">
        <v>1.5275094912520424</v>
      </c>
      <c r="K36" s="26"/>
      <c r="L36" s="66"/>
      <c r="M36" s="66"/>
      <c r="N36" s="47" t="s">
        <v>157</v>
      </c>
      <c r="O36" s="92">
        <v>0.40530917373021896</v>
      </c>
      <c r="P36" s="66"/>
      <c r="Q36" s="122"/>
      <c r="R36" s="95"/>
      <c r="S36" s="122"/>
      <c r="T36" s="124"/>
      <c r="U36" s="122"/>
      <c r="V36" s="95"/>
      <c r="W36" s="122"/>
      <c r="X36" s="124"/>
    </row>
    <row r="37" spans="1:24" s="47" customFormat="1" x14ac:dyDescent="0.35">
      <c r="A37" s="20"/>
      <c r="B37" s="20"/>
      <c r="C37" s="91"/>
      <c r="D37" s="91"/>
      <c r="E37" s="91"/>
      <c r="F37" s="91"/>
      <c r="G37" s="91"/>
      <c r="H37" s="91"/>
      <c r="I37" s="91"/>
      <c r="J37" s="91"/>
      <c r="K37" s="26"/>
      <c r="L37" s="66"/>
      <c r="M37" s="66"/>
      <c r="N37" s="47" t="s">
        <v>65</v>
      </c>
      <c r="O37" s="92">
        <v>5.3663185189790422E-2</v>
      </c>
      <c r="P37" s="66"/>
      <c r="Q37" s="66"/>
      <c r="R37" s="66"/>
      <c r="S37" s="66"/>
      <c r="T37" s="66"/>
    </row>
    <row r="38" spans="1:24" s="47" customFormat="1" x14ac:dyDescent="0.35">
      <c r="A38" s="20"/>
      <c r="B38" s="20"/>
      <c r="C38" s="91"/>
      <c r="D38" s="91"/>
      <c r="E38" s="91"/>
      <c r="F38" s="91"/>
      <c r="G38" s="91"/>
      <c r="H38" s="91"/>
      <c r="I38" s="91"/>
      <c r="J38" s="91"/>
      <c r="K38" s="26"/>
      <c r="L38" s="66"/>
      <c r="M38" s="66"/>
      <c r="N38" s="66"/>
      <c r="O38" s="73"/>
      <c r="P38" s="66"/>
      <c r="Q38" s="66"/>
      <c r="R38" s="66"/>
      <c r="S38" s="66"/>
      <c r="T38" s="66"/>
    </row>
    <row r="39" spans="1:24" s="47" customFormat="1" x14ac:dyDescent="0.35">
      <c r="A39" s="20"/>
      <c r="B39" s="20"/>
      <c r="C39" s="91"/>
      <c r="D39" s="91"/>
      <c r="E39" s="91"/>
      <c r="F39" s="91"/>
      <c r="G39" s="91"/>
      <c r="H39" s="91"/>
      <c r="I39" s="91"/>
      <c r="J39" s="91"/>
      <c r="K39" s="26"/>
      <c r="L39" s="66"/>
      <c r="M39" s="66"/>
      <c r="N39" s="66"/>
      <c r="O39" s="73"/>
      <c r="P39" s="66"/>
      <c r="Q39" s="66"/>
      <c r="R39" s="66"/>
      <c r="S39" s="66"/>
      <c r="T39" s="66"/>
    </row>
    <row r="40" spans="1:24" s="47" customFormat="1" ht="13.15" x14ac:dyDescent="0.35">
      <c r="A40" s="20"/>
      <c r="C40" s="198" t="s">
        <v>34</v>
      </c>
      <c r="D40" s="198"/>
      <c r="E40" s="198"/>
      <c r="F40" s="198"/>
      <c r="G40" s="198"/>
      <c r="H40" s="198"/>
      <c r="I40" s="198"/>
      <c r="J40" s="198"/>
      <c r="K40" s="26"/>
      <c r="L40" s="66"/>
      <c r="M40" s="66"/>
      <c r="N40" s="66"/>
      <c r="O40" s="66"/>
      <c r="P40" s="66"/>
      <c r="Q40" s="66"/>
      <c r="R40" s="66"/>
      <c r="S40" s="66"/>
      <c r="T40" s="66"/>
    </row>
    <row r="41" spans="1:24" s="47" customFormat="1" ht="13.15" x14ac:dyDescent="0.35">
      <c r="A41" s="20"/>
      <c r="C41" s="198" t="s">
        <v>390</v>
      </c>
      <c r="D41" s="198"/>
      <c r="E41" s="198"/>
      <c r="F41" s="198"/>
      <c r="G41" s="198"/>
      <c r="H41" s="198"/>
      <c r="I41" s="198"/>
      <c r="J41" s="198"/>
      <c r="K41" s="26"/>
      <c r="M41" s="66"/>
      <c r="N41" s="66"/>
      <c r="O41" s="73"/>
      <c r="P41" s="66"/>
      <c r="Q41" s="66"/>
      <c r="R41" s="66"/>
      <c r="S41" s="66"/>
      <c r="T41" s="66"/>
    </row>
    <row r="42" spans="1:24" s="47" customFormat="1" ht="13.15" x14ac:dyDescent="0.4">
      <c r="A42" s="20"/>
      <c r="C42" s="59"/>
      <c r="D42" s="59"/>
      <c r="E42" s="59"/>
      <c r="F42" s="59"/>
      <c r="G42" s="59"/>
      <c r="H42" s="59"/>
      <c r="I42" s="78"/>
      <c r="J42" s="49"/>
      <c r="K42" s="26"/>
      <c r="Q42" s="46"/>
      <c r="R42" s="46"/>
      <c r="S42" s="66"/>
      <c r="T42" s="66"/>
    </row>
    <row r="43" spans="1:24" s="47" customFormat="1" ht="13.15" x14ac:dyDescent="0.4">
      <c r="A43" s="20"/>
      <c r="C43" s="59"/>
      <c r="D43" s="59"/>
      <c r="E43" s="59"/>
      <c r="F43" s="59"/>
      <c r="G43" s="59"/>
      <c r="H43" s="59"/>
      <c r="I43" s="78"/>
      <c r="J43" s="49"/>
      <c r="K43" s="26"/>
      <c r="Q43" s="46"/>
      <c r="R43" s="46"/>
    </row>
    <row r="44" spans="1:24" s="47" customFormat="1" ht="13.15" x14ac:dyDescent="0.4">
      <c r="A44" s="20"/>
      <c r="C44" s="59"/>
      <c r="D44" s="59"/>
      <c r="E44" s="59"/>
      <c r="F44" s="59"/>
      <c r="G44" s="59"/>
      <c r="H44" s="59"/>
      <c r="I44" s="78"/>
      <c r="J44" s="49"/>
      <c r="K44" s="26"/>
      <c r="Q44" s="46"/>
      <c r="R44" s="46"/>
    </row>
    <row r="45" spans="1:24" s="47" customFormat="1" ht="13.15" x14ac:dyDescent="0.4">
      <c r="A45" s="20"/>
      <c r="C45" s="59"/>
      <c r="D45" s="59"/>
      <c r="E45" s="59"/>
      <c r="F45" s="59"/>
      <c r="G45" s="59"/>
      <c r="H45" s="59"/>
      <c r="I45" s="78"/>
      <c r="J45" s="49"/>
      <c r="K45" s="26"/>
      <c r="Q45" s="46"/>
      <c r="R45" s="46"/>
    </row>
    <row r="46" spans="1:24" s="47" customFormat="1" ht="13.15" x14ac:dyDescent="0.4">
      <c r="A46" s="20"/>
      <c r="C46" s="59"/>
      <c r="D46" s="59"/>
      <c r="E46" s="59"/>
      <c r="F46" s="59"/>
      <c r="G46" s="59"/>
      <c r="H46" s="59"/>
      <c r="I46" s="78"/>
      <c r="J46" s="49"/>
      <c r="K46" s="26"/>
      <c r="Q46" s="46"/>
      <c r="R46" s="46"/>
    </row>
    <row r="47" spans="1:24" s="47" customFormat="1" ht="13.15" x14ac:dyDescent="0.4">
      <c r="A47" s="20"/>
      <c r="B47" s="20"/>
      <c r="C47" s="59"/>
      <c r="D47" s="59"/>
      <c r="E47" s="59"/>
      <c r="F47" s="59"/>
      <c r="G47" s="59"/>
      <c r="H47" s="59"/>
      <c r="I47" s="78"/>
      <c r="J47" s="49"/>
      <c r="K47" s="26"/>
      <c r="Q47" s="46"/>
      <c r="R47" s="46"/>
    </row>
    <row r="48" spans="1:24" s="47" customFormat="1" ht="13.15" x14ac:dyDescent="0.4">
      <c r="A48" s="20"/>
      <c r="B48" s="20"/>
      <c r="C48" s="59"/>
      <c r="D48" s="59"/>
      <c r="E48" s="59"/>
      <c r="F48" s="59"/>
      <c r="G48" s="59"/>
      <c r="H48" s="59"/>
      <c r="I48" s="78"/>
      <c r="J48" s="49"/>
      <c r="K48" s="26"/>
      <c r="Q48" s="46"/>
      <c r="R48" s="46"/>
    </row>
    <row r="49" spans="1:18" s="47" customFormat="1" ht="13.15" x14ac:dyDescent="0.4">
      <c r="A49" s="20"/>
      <c r="B49" s="20"/>
      <c r="C49" s="59"/>
      <c r="D49" s="59"/>
      <c r="E49" s="59"/>
      <c r="F49" s="59"/>
      <c r="G49" s="59"/>
      <c r="H49" s="59"/>
      <c r="I49" s="78"/>
      <c r="J49" s="49"/>
      <c r="K49" s="26"/>
      <c r="Q49" s="46"/>
      <c r="R49" s="46"/>
    </row>
    <row r="50" spans="1:18" s="47" customFormat="1" ht="13.15" x14ac:dyDescent="0.4">
      <c r="A50" s="20"/>
      <c r="B50" s="20"/>
      <c r="C50" s="59"/>
      <c r="D50" s="59"/>
      <c r="E50" s="59"/>
      <c r="F50" s="59"/>
      <c r="G50" s="59"/>
      <c r="H50" s="59"/>
      <c r="I50" s="78"/>
      <c r="J50" s="49"/>
      <c r="K50" s="26"/>
      <c r="Q50" s="46"/>
      <c r="R50" s="46"/>
    </row>
    <row r="51" spans="1:18" s="47" customFormat="1" ht="13.15" x14ac:dyDescent="0.4">
      <c r="A51" s="20"/>
      <c r="B51" s="20"/>
      <c r="C51" s="59"/>
      <c r="D51" s="59"/>
      <c r="E51" s="59"/>
      <c r="F51" s="59"/>
      <c r="G51" s="59"/>
      <c r="H51" s="59"/>
      <c r="I51" s="78"/>
      <c r="J51" s="49"/>
      <c r="K51" s="26"/>
      <c r="Q51" s="46"/>
      <c r="R51" s="46"/>
    </row>
    <row r="52" spans="1:18" s="47" customFormat="1" ht="13.15" x14ac:dyDescent="0.4">
      <c r="A52" s="20"/>
      <c r="B52" s="20"/>
      <c r="C52" s="59"/>
      <c r="D52" s="59"/>
      <c r="E52" s="59"/>
      <c r="F52" s="59"/>
      <c r="G52" s="59"/>
      <c r="H52" s="59"/>
      <c r="I52" s="78"/>
      <c r="J52" s="49"/>
      <c r="K52" s="26"/>
      <c r="Q52" s="46"/>
      <c r="R52" s="46"/>
    </row>
    <row r="53" spans="1:18" s="47" customFormat="1" ht="13.15" x14ac:dyDescent="0.4">
      <c r="A53" s="20"/>
      <c r="B53" s="50"/>
      <c r="C53" s="20"/>
      <c r="D53" s="20"/>
      <c r="E53" s="20"/>
      <c r="F53" s="20"/>
      <c r="G53" s="20"/>
      <c r="H53" s="20"/>
      <c r="I53" s="78"/>
      <c r="J53" s="49"/>
      <c r="K53" s="26"/>
      <c r="Q53" s="46"/>
      <c r="R53" s="46"/>
    </row>
    <row r="54" spans="1:18" s="47" customFormat="1" ht="13.15" x14ac:dyDescent="0.4">
      <c r="A54" s="20"/>
      <c r="B54" s="20"/>
      <c r="C54" s="20"/>
      <c r="D54" s="20"/>
      <c r="E54" s="20"/>
      <c r="F54" s="20"/>
      <c r="G54" s="20"/>
      <c r="H54" s="20"/>
      <c r="I54" s="78"/>
      <c r="J54" s="49"/>
      <c r="K54" s="26"/>
      <c r="Q54" s="46"/>
      <c r="R54" s="46"/>
    </row>
    <row r="55" spans="1:18" s="47" customFormat="1" ht="13.15" x14ac:dyDescent="0.4">
      <c r="A55" s="20"/>
      <c r="B55" s="20"/>
      <c r="C55" s="20"/>
      <c r="D55" s="20"/>
      <c r="E55" s="20"/>
      <c r="F55" s="20"/>
      <c r="G55" s="20"/>
      <c r="H55" s="20"/>
      <c r="I55" s="78"/>
      <c r="J55" s="49"/>
      <c r="K55" s="26"/>
      <c r="Q55" s="46"/>
      <c r="R55" s="46"/>
    </row>
    <row r="56" spans="1:18" s="47" customFormat="1" x14ac:dyDescent="0.35">
      <c r="C56" s="20"/>
      <c r="D56" s="20"/>
      <c r="E56" s="20"/>
      <c r="F56" s="20"/>
      <c r="G56" s="20"/>
      <c r="H56" s="20"/>
      <c r="I56" s="20"/>
      <c r="J56" s="20"/>
      <c r="K56" s="26"/>
      <c r="Q56" s="46"/>
      <c r="R56" s="46"/>
    </row>
    <row r="57" spans="1:18" s="47" customFormat="1" x14ac:dyDescent="0.3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Q57" s="46"/>
      <c r="R57" s="46"/>
    </row>
    <row r="58" spans="1:18" s="47" customFormat="1" x14ac:dyDescent="0.3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Q58" s="46"/>
      <c r="R58" s="46"/>
    </row>
    <row r="59" spans="1:18" s="47" customFormat="1" x14ac:dyDescent="0.3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Q59" s="46"/>
      <c r="R59" s="46"/>
    </row>
    <row r="60" spans="1:18" s="47" customFormat="1" x14ac:dyDescent="0.3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Q60" s="46"/>
      <c r="R60" s="46"/>
    </row>
    <row r="61" spans="1:18" s="47" customFormat="1" x14ac:dyDescent="0.3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Q61" s="46"/>
      <c r="R61" s="46"/>
    </row>
    <row r="62" spans="1:18" s="47" customFormat="1" x14ac:dyDescent="0.3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Q62" s="46"/>
      <c r="R62" s="46"/>
    </row>
    <row r="63" spans="1:18" s="47" customFormat="1" x14ac:dyDescent="0.3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Q63" s="46"/>
      <c r="R63" s="46"/>
    </row>
    <row r="64" spans="1:18" s="47" customFormat="1" x14ac:dyDescent="0.3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Q64" s="46"/>
      <c r="R64" s="46"/>
    </row>
    <row r="65" spans="1:18" s="47" customFormat="1" x14ac:dyDescent="0.35">
      <c r="A65" s="51"/>
      <c r="B65" s="100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Q65" s="46"/>
      <c r="R65" s="46"/>
    </row>
    <row r="66" spans="1:18" s="47" customFormat="1" x14ac:dyDescent="0.35">
      <c r="A66" s="94"/>
      <c r="B66" s="20"/>
      <c r="C66" s="20"/>
      <c r="D66" s="20"/>
      <c r="E66" s="20"/>
      <c r="F66" s="20"/>
      <c r="G66" s="20"/>
      <c r="H66" s="20"/>
      <c r="I66" s="20"/>
      <c r="J66" s="20"/>
      <c r="K66" s="20"/>
      <c r="Q66" s="46"/>
      <c r="R66" s="46"/>
    </row>
    <row r="67" spans="1:18" s="47" customFormat="1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Q67" s="46"/>
      <c r="R67" s="46"/>
    </row>
    <row r="68" spans="1:18" s="47" customFormat="1" x14ac:dyDescent="0.3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Q68" s="46"/>
      <c r="R68" s="46"/>
    </row>
    <row r="69" spans="1:18" s="47" customFormat="1" x14ac:dyDescent="0.3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Q69" s="46"/>
      <c r="R69" s="46"/>
    </row>
    <row r="70" spans="1:18" s="47" customFormat="1" x14ac:dyDescent="0.3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Q70" s="46"/>
      <c r="R70" s="46"/>
    </row>
    <row r="71" spans="1:18" s="47" customFormat="1" x14ac:dyDescent="0.3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Q71" s="46"/>
      <c r="R71" s="46"/>
    </row>
    <row r="72" spans="1:18" s="47" customFormat="1" x14ac:dyDescent="0.3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Q72" s="46"/>
      <c r="R72" s="46"/>
    </row>
    <row r="73" spans="1:18" s="47" customFormat="1" x14ac:dyDescent="0.3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Q73" s="46"/>
      <c r="R73" s="46"/>
    </row>
    <row r="74" spans="1:18" s="47" customFormat="1" x14ac:dyDescent="0.3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Q74" s="46"/>
      <c r="R74" s="46"/>
    </row>
    <row r="75" spans="1:18" s="47" customFormat="1" x14ac:dyDescent="0.3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Q75" s="46"/>
      <c r="R75" s="46"/>
    </row>
    <row r="76" spans="1:18" s="47" customFormat="1" x14ac:dyDescent="0.3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Q76" s="46"/>
      <c r="R76" s="46"/>
    </row>
    <row r="77" spans="1:18" s="47" customFormat="1" x14ac:dyDescent="0.3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Q77" s="46"/>
      <c r="R77" s="46"/>
    </row>
    <row r="78" spans="1:18" s="47" customFormat="1" x14ac:dyDescent="0.3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Q78" s="46"/>
      <c r="R78" s="46"/>
    </row>
    <row r="79" spans="1:18" s="47" customFormat="1" x14ac:dyDescent="0.3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Q79" s="46"/>
      <c r="R79" s="46"/>
    </row>
    <row r="80" spans="1:18" s="47" customFormat="1" x14ac:dyDescent="0.3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Q80" s="46"/>
      <c r="R80" s="46"/>
    </row>
    <row r="81" spans="1:18" s="47" customFormat="1" x14ac:dyDescent="0.3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Q81" s="46"/>
      <c r="R81" s="46"/>
    </row>
    <row r="82" spans="1:18" s="47" customFormat="1" x14ac:dyDescent="0.3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Q82" s="46"/>
      <c r="R82" s="46"/>
    </row>
    <row r="83" spans="1:18" s="47" customFormat="1" x14ac:dyDescent="0.3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Q83" s="46"/>
      <c r="R83" s="46"/>
    </row>
    <row r="84" spans="1:18" s="47" customFormat="1" x14ac:dyDescent="0.3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Q84" s="46"/>
      <c r="R84" s="46"/>
    </row>
    <row r="85" spans="1:18" s="47" customFormat="1" x14ac:dyDescent="0.3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Q85" s="46"/>
      <c r="R85" s="46"/>
    </row>
    <row r="86" spans="1:18" s="47" customFormat="1" x14ac:dyDescent="0.3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Q86" s="46"/>
      <c r="R86" s="46"/>
    </row>
    <row r="87" spans="1:18" s="47" customFormat="1" x14ac:dyDescent="0.3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Q87" s="46"/>
      <c r="R87" s="46"/>
    </row>
    <row r="88" spans="1:18" s="47" customFormat="1" x14ac:dyDescent="0.3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Q88" s="46"/>
      <c r="R88" s="46"/>
    </row>
    <row r="89" spans="1:18" s="47" customFormat="1" x14ac:dyDescent="0.3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Q89" s="46"/>
      <c r="R89" s="46"/>
    </row>
    <row r="90" spans="1:18" s="47" customFormat="1" x14ac:dyDescent="0.3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Q90" s="46"/>
      <c r="R90" s="46"/>
    </row>
    <row r="91" spans="1:18" s="47" customFormat="1" x14ac:dyDescent="0.3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Q91" s="46"/>
      <c r="R91" s="46"/>
    </row>
    <row r="92" spans="1:18" s="47" customFormat="1" x14ac:dyDescent="0.3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Q92" s="46"/>
      <c r="R92" s="46"/>
    </row>
    <row r="93" spans="1:18" s="47" customFormat="1" x14ac:dyDescent="0.3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Q93" s="46"/>
      <c r="R93" s="46"/>
    </row>
    <row r="94" spans="1:18" s="47" customFormat="1" x14ac:dyDescent="0.3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Q94" s="46"/>
      <c r="R94" s="46"/>
    </row>
    <row r="95" spans="1:18" s="47" customFormat="1" x14ac:dyDescent="0.3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Q95" s="46"/>
      <c r="R95" s="46"/>
    </row>
    <row r="96" spans="1:18" s="47" customFormat="1" x14ac:dyDescent="0.3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Q96" s="46"/>
      <c r="R96" s="46"/>
    </row>
    <row r="97" spans="1:18" s="47" customFormat="1" x14ac:dyDescent="0.3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Q97" s="46"/>
      <c r="R97" s="46"/>
    </row>
    <row r="98" spans="1:18" s="47" customFormat="1" x14ac:dyDescent="0.3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Q98" s="46"/>
      <c r="R98" s="46"/>
    </row>
    <row r="99" spans="1:18" s="47" customFormat="1" x14ac:dyDescent="0.3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Q99" s="46"/>
      <c r="R99" s="46"/>
    </row>
    <row r="100" spans="1:18" s="47" customFormat="1" x14ac:dyDescent="0.3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Q100" s="46"/>
      <c r="R100" s="46"/>
    </row>
    <row r="101" spans="1:18" s="47" customFormat="1" x14ac:dyDescent="0.3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Q101" s="46"/>
      <c r="R101" s="46"/>
    </row>
    <row r="102" spans="1:18" s="47" customFormat="1" x14ac:dyDescent="0.3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Q102" s="46"/>
      <c r="R102" s="46"/>
    </row>
    <row r="103" spans="1:18" s="47" customFormat="1" x14ac:dyDescent="0.3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Q103" s="46"/>
      <c r="R103" s="46"/>
    </row>
    <row r="104" spans="1:18" s="47" customFormat="1" x14ac:dyDescent="0.3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Q104" s="46"/>
      <c r="R104" s="46"/>
    </row>
    <row r="105" spans="1:18" s="47" customFormat="1" x14ac:dyDescent="0.3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Q105" s="46"/>
      <c r="R105" s="46"/>
    </row>
    <row r="106" spans="1:18" s="47" customFormat="1" x14ac:dyDescent="0.3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Q106" s="46"/>
      <c r="R106" s="46"/>
    </row>
    <row r="107" spans="1:18" s="47" customFormat="1" x14ac:dyDescent="0.3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Q107" s="46"/>
      <c r="R107" s="46"/>
    </row>
    <row r="108" spans="1:18" s="47" customFormat="1" x14ac:dyDescent="0.3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Q108" s="46"/>
      <c r="R108" s="46"/>
    </row>
    <row r="109" spans="1:18" s="47" customFormat="1" x14ac:dyDescent="0.3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Q109" s="46"/>
      <c r="R109" s="46"/>
    </row>
    <row r="110" spans="1:18" s="47" customFormat="1" x14ac:dyDescent="0.3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Q110" s="46"/>
      <c r="R110" s="46"/>
    </row>
    <row r="111" spans="1:18" s="47" customFormat="1" x14ac:dyDescent="0.3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Q111" s="46"/>
      <c r="R111" s="46"/>
    </row>
    <row r="112" spans="1:18" s="47" customFormat="1" x14ac:dyDescent="0.3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Q112" s="46"/>
      <c r="R112" s="46"/>
    </row>
    <row r="113" spans="1:18" s="47" customFormat="1" x14ac:dyDescent="0.3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Q113" s="46"/>
      <c r="R113" s="46"/>
    </row>
    <row r="114" spans="1:18" s="47" customFormat="1" x14ac:dyDescent="0.3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Q114" s="46"/>
      <c r="R114" s="46"/>
    </row>
    <row r="115" spans="1:18" s="47" customFormat="1" x14ac:dyDescent="0.3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Q115" s="46"/>
      <c r="R115" s="46"/>
    </row>
    <row r="116" spans="1:18" s="47" customFormat="1" x14ac:dyDescent="0.3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Q116" s="46"/>
      <c r="R116" s="46"/>
    </row>
    <row r="117" spans="1:18" s="47" customFormat="1" x14ac:dyDescent="0.3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Q117" s="46"/>
      <c r="R117" s="46"/>
    </row>
    <row r="118" spans="1:18" s="47" customFormat="1" x14ac:dyDescent="0.3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Q118" s="46"/>
      <c r="R118" s="46"/>
    </row>
    <row r="119" spans="1:18" s="47" customFormat="1" x14ac:dyDescent="0.3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Q119" s="46"/>
      <c r="R119" s="46"/>
    </row>
    <row r="120" spans="1:18" s="47" customFormat="1" x14ac:dyDescent="0.3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Q120" s="46"/>
      <c r="R120" s="46"/>
    </row>
    <row r="121" spans="1:18" s="47" customFormat="1" x14ac:dyDescent="0.3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Q121" s="46"/>
      <c r="R121" s="46"/>
    </row>
    <row r="122" spans="1:18" s="47" customFormat="1" x14ac:dyDescent="0.3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Q122" s="46"/>
      <c r="R122" s="46"/>
    </row>
    <row r="123" spans="1:18" s="47" customFormat="1" x14ac:dyDescent="0.3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Q123" s="46"/>
      <c r="R123" s="46"/>
    </row>
    <row r="124" spans="1:18" s="47" customFormat="1" x14ac:dyDescent="0.3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Q124" s="46"/>
      <c r="R124" s="46"/>
    </row>
    <row r="125" spans="1:18" s="47" customFormat="1" x14ac:dyDescent="0.3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Q125" s="46"/>
      <c r="R125" s="46"/>
    </row>
    <row r="126" spans="1:18" s="47" customFormat="1" x14ac:dyDescent="0.3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Q126" s="46"/>
      <c r="R126" s="46"/>
    </row>
    <row r="127" spans="1:18" s="47" customFormat="1" x14ac:dyDescent="0.3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Q127" s="46"/>
      <c r="R127" s="46"/>
    </row>
    <row r="128" spans="1:18" s="47" customFormat="1" x14ac:dyDescent="0.3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Q128" s="46"/>
      <c r="R128" s="46"/>
    </row>
    <row r="129" spans="1:18" s="47" customFormat="1" x14ac:dyDescent="0.3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Q129" s="46"/>
      <c r="R129" s="46"/>
    </row>
    <row r="130" spans="1:18" s="47" customFormat="1" x14ac:dyDescent="0.3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Q130" s="46"/>
      <c r="R130" s="46"/>
    </row>
    <row r="131" spans="1:18" s="47" customFormat="1" x14ac:dyDescent="0.3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Q131" s="46"/>
      <c r="R131" s="46"/>
    </row>
    <row r="132" spans="1:18" s="47" customFormat="1" x14ac:dyDescent="0.3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Q132" s="46"/>
      <c r="R132" s="46"/>
    </row>
    <row r="133" spans="1:18" s="47" customFormat="1" x14ac:dyDescent="0.3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Q133" s="46"/>
      <c r="R133" s="46"/>
    </row>
    <row r="134" spans="1:18" s="47" customFormat="1" x14ac:dyDescent="0.3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Q134" s="46"/>
      <c r="R134" s="46"/>
    </row>
    <row r="135" spans="1:18" s="47" customFormat="1" x14ac:dyDescent="0.3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Q135" s="46"/>
      <c r="R135" s="46"/>
    </row>
    <row r="136" spans="1:18" s="47" customFormat="1" x14ac:dyDescent="0.3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Q136" s="46"/>
      <c r="R136" s="46"/>
    </row>
    <row r="137" spans="1:18" s="47" customFormat="1" x14ac:dyDescent="0.3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Q137" s="46"/>
      <c r="R137" s="46"/>
    </row>
    <row r="138" spans="1:18" s="47" customFormat="1" x14ac:dyDescent="0.3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Q138" s="46"/>
      <c r="R138" s="46"/>
    </row>
    <row r="139" spans="1:18" s="47" customFormat="1" x14ac:dyDescent="0.3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Q139" s="46"/>
      <c r="R139" s="46"/>
    </row>
    <row r="140" spans="1:18" s="47" customFormat="1" x14ac:dyDescent="0.3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Q140" s="46"/>
      <c r="R140" s="46"/>
    </row>
    <row r="141" spans="1:18" s="47" customFormat="1" x14ac:dyDescent="0.3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Q141" s="46"/>
      <c r="R141" s="46"/>
    </row>
    <row r="142" spans="1:18" s="47" customFormat="1" x14ac:dyDescent="0.3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Q142" s="46"/>
      <c r="R142" s="46"/>
    </row>
    <row r="143" spans="1:18" s="47" customFormat="1" x14ac:dyDescent="0.3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Q143" s="46"/>
      <c r="R143" s="46"/>
    </row>
    <row r="144" spans="1:18" s="47" customFormat="1" x14ac:dyDescent="0.3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Q144" s="46"/>
      <c r="R144" s="46"/>
    </row>
    <row r="145" spans="1:18" s="47" customFormat="1" x14ac:dyDescent="0.3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Q145" s="46"/>
      <c r="R145" s="46"/>
    </row>
    <row r="146" spans="1:18" s="47" customFormat="1" x14ac:dyDescent="0.3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Q146" s="46"/>
      <c r="R146" s="46"/>
    </row>
    <row r="147" spans="1:18" s="47" customFormat="1" x14ac:dyDescent="0.3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Q147" s="46"/>
      <c r="R147" s="46"/>
    </row>
    <row r="148" spans="1:18" s="47" customFormat="1" x14ac:dyDescent="0.3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Q148" s="46"/>
      <c r="R148" s="46"/>
    </row>
    <row r="149" spans="1:18" s="47" customFormat="1" x14ac:dyDescent="0.3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Q149" s="46"/>
      <c r="R149" s="46"/>
    </row>
    <row r="150" spans="1:18" s="47" customFormat="1" x14ac:dyDescent="0.3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Q150" s="46"/>
      <c r="R150" s="46"/>
    </row>
    <row r="151" spans="1:18" s="47" customFormat="1" x14ac:dyDescent="0.3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Q151" s="46"/>
      <c r="R151" s="46"/>
    </row>
    <row r="152" spans="1:18" s="47" customFormat="1" x14ac:dyDescent="0.3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Q152" s="46"/>
      <c r="R152" s="46"/>
    </row>
    <row r="153" spans="1:18" s="47" customFormat="1" x14ac:dyDescent="0.3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Q153" s="46"/>
      <c r="R153" s="46"/>
    </row>
    <row r="154" spans="1:18" s="47" customFormat="1" x14ac:dyDescent="0.3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Q154" s="46"/>
      <c r="R154" s="46"/>
    </row>
    <row r="155" spans="1:18" s="47" customFormat="1" x14ac:dyDescent="0.3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Q155" s="46"/>
      <c r="R155" s="46"/>
    </row>
    <row r="156" spans="1:18" s="47" customFormat="1" x14ac:dyDescent="0.3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Q156" s="46"/>
      <c r="R156" s="46"/>
    </row>
    <row r="157" spans="1:18" s="47" customFormat="1" x14ac:dyDescent="0.3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Q157" s="46"/>
      <c r="R157" s="46"/>
    </row>
    <row r="158" spans="1:18" s="47" customFormat="1" x14ac:dyDescent="0.3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Q158" s="46"/>
      <c r="R158" s="46"/>
    </row>
    <row r="159" spans="1:18" s="47" customFormat="1" x14ac:dyDescent="0.3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Q159" s="46"/>
      <c r="R159" s="46"/>
    </row>
    <row r="160" spans="1:18" s="47" customFormat="1" x14ac:dyDescent="0.3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Q160" s="46"/>
      <c r="R160" s="46"/>
    </row>
    <row r="161" spans="1:18" s="47" customFormat="1" x14ac:dyDescent="0.3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Q161" s="46"/>
      <c r="R161" s="46"/>
    </row>
    <row r="162" spans="1:18" s="47" customFormat="1" x14ac:dyDescent="0.3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Q162" s="46"/>
      <c r="R162" s="46"/>
    </row>
    <row r="163" spans="1:18" s="47" customFormat="1" x14ac:dyDescent="0.3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Q163" s="46"/>
      <c r="R163" s="46"/>
    </row>
    <row r="164" spans="1:18" s="47" customFormat="1" x14ac:dyDescent="0.3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Q164" s="46"/>
      <c r="R164" s="46"/>
    </row>
    <row r="165" spans="1:18" s="47" customFormat="1" x14ac:dyDescent="0.3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Q165" s="46"/>
      <c r="R165" s="46"/>
    </row>
    <row r="166" spans="1:18" s="47" customFormat="1" x14ac:dyDescent="0.3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Q166" s="46"/>
      <c r="R166" s="46"/>
    </row>
    <row r="167" spans="1:18" s="47" customFormat="1" x14ac:dyDescent="0.3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Q167" s="46"/>
      <c r="R167" s="46"/>
    </row>
    <row r="168" spans="1:18" s="47" customFormat="1" x14ac:dyDescent="0.3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Q168" s="46"/>
      <c r="R168" s="46"/>
    </row>
    <row r="169" spans="1:18" s="47" customFormat="1" x14ac:dyDescent="0.3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Q169" s="46"/>
      <c r="R169" s="46"/>
    </row>
    <row r="170" spans="1:18" s="47" customFormat="1" x14ac:dyDescent="0.3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Q170" s="46"/>
      <c r="R170" s="46"/>
    </row>
    <row r="171" spans="1:18" s="47" customFormat="1" x14ac:dyDescent="0.3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Q171" s="46"/>
      <c r="R171" s="46"/>
    </row>
    <row r="172" spans="1:18" s="47" customFormat="1" x14ac:dyDescent="0.3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Q172" s="46"/>
      <c r="R172" s="46"/>
    </row>
    <row r="173" spans="1:18" s="47" customFormat="1" x14ac:dyDescent="0.3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Q173" s="46"/>
      <c r="R173" s="46"/>
    </row>
    <row r="174" spans="1:18" s="47" customFormat="1" x14ac:dyDescent="0.3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Q174" s="46"/>
      <c r="R174" s="46"/>
    </row>
    <row r="175" spans="1:18" s="47" customFormat="1" x14ac:dyDescent="0.3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Q175" s="46"/>
      <c r="R175" s="46"/>
    </row>
    <row r="176" spans="1:18" s="47" customFormat="1" x14ac:dyDescent="0.3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Q176" s="46"/>
      <c r="R176" s="46"/>
    </row>
    <row r="177" spans="1:18" s="47" customFormat="1" x14ac:dyDescent="0.3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Q177" s="46"/>
      <c r="R177" s="46"/>
    </row>
    <row r="178" spans="1:18" s="47" customFormat="1" x14ac:dyDescent="0.3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Q178" s="46"/>
      <c r="R178" s="46"/>
    </row>
    <row r="179" spans="1:18" s="47" customFormat="1" x14ac:dyDescent="0.3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Q179" s="46"/>
      <c r="R179" s="46"/>
    </row>
    <row r="180" spans="1:18" s="47" customFormat="1" x14ac:dyDescent="0.3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Q180" s="46"/>
      <c r="R180" s="46"/>
    </row>
    <row r="181" spans="1:18" s="47" customFormat="1" x14ac:dyDescent="0.3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Q181" s="46"/>
      <c r="R181" s="46"/>
    </row>
    <row r="182" spans="1:18" s="47" customFormat="1" x14ac:dyDescent="0.3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Q182" s="46"/>
      <c r="R182" s="46"/>
    </row>
    <row r="183" spans="1:18" s="47" customFormat="1" x14ac:dyDescent="0.3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Q183" s="46"/>
      <c r="R183" s="46"/>
    </row>
    <row r="184" spans="1:18" s="47" customFormat="1" x14ac:dyDescent="0.3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Q184" s="46"/>
      <c r="R184" s="46"/>
    </row>
    <row r="185" spans="1:18" s="47" customFormat="1" x14ac:dyDescent="0.3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Q185" s="46"/>
      <c r="R185" s="4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BM185"/>
  <sheetViews>
    <sheetView showGridLines="0" zoomScaleNormal="100" workbookViewId="0">
      <selection activeCell="M10" sqref="M10"/>
    </sheetView>
  </sheetViews>
  <sheetFormatPr baseColWidth="10" defaultColWidth="11.59765625" defaultRowHeight="12.75" x14ac:dyDescent="0.35"/>
  <cols>
    <col min="1" max="1" width="2.1328125" style="20" customWidth="1"/>
    <col min="2" max="2" width="16.265625" style="21" customWidth="1"/>
    <col min="3" max="3" width="14.1328125" style="21" bestFit="1" customWidth="1"/>
    <col min="4" max="4" width="11.86328125" style="20" customWidth="1"/>
    <col min="5" max="8" width="11" style="21" customWidth="1"/>
    <col min="9" max="9" width="10.86328125" style="21" customWidth="1"/>
    <col min="10" max="10" width="11.265625" style="21" customWidth="1"/>
    <col min="11" max="11" width="1.86328125" style="21" customWidth="1"/>
    <col min="12" max="14" width="11.59765625" style="66" customWidth="1"/>
    <col min="15" max="15" width="8.3984375" style="66" bestFit="1" customWidth="1"/>
    <col min="16" max="16" width="5.73046875" style="66" customWidth="1"/>
    <col min="17" max="17" width="9.59765625" style="46" customWidth="1"/>
    <col min="18" max="18" width="6.86328125" style="46" customWidth="1"/>
    <col min="19" max="63" width="11.59765625" style="47" customWidth="1"/>
    <col min="64" max="65" width="11.59765625" style="47"/>
    <col min="66" max="16384" width="11.59765625" style="68"/>
  </cols>
  <sheetData>
    <row r="1" spans="1:26" ht="15.75" customHeight="1" x14ac:dyDescent="0.35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6" ht="15.75" customHeight="1" x14ac:dyDescent="0.35">
      <c r="B2" s="20"/>
      <c r="C2" s="20"/>
      <c r="E2" s="20"/>
      <c r="F2" s="20"/>
      <c r="G2" s="20"/>
      <c r="H2" s="20"/>
      <c r="I2" s="20"/>
      <c r="J2" s="20"/>
      <c r="K2" s="26"/>
    </row>
    <row r="3" spans="1:26" ht="15.75" customHeight="1" x14ac:dyDescent="0.35">
      <c r="B3" s="20"/>
      <c r="C3" s="20"/>
      <c r="E3" s="20"/>
      <c r="F3" s="20"/>
      <c r="G3" s="20"/>
      <c r="H3" s="20"/>
      <c r="I3" s="20"/>
      <c r="J3" s="20"/>
      <c r="K3" s="26"/>
    </row>
    <row r="4" spans="1:26" ht="15.75" customHeight="1" x14ac:dyDescent="0.35">
      <c r="B4" s="20"/>
      <c r="C4" s="20"/>
      <c r="E4" s="20"/>
      <c r="F4" s="20"/>
      <c r="G4" s="20"/>
      <c r="H4" s="20"/>
      <c r="I4" s="20"/>
      <c r="J4" s="20"/>
      <c r="K4" s="26"/>
    </row>
    <row r="5" spans="1:26" ht="15.75" customHeight="1" x14ac:dyDescent="0.35">
      <c r="B5" s="20"/>
      <c r="C5" s="20"/>
      <c r="E5" s="20"/>
      <c r="F5" s="20"/>
      <c r="G5" s="20"/>
      <c r="H5" s="20"/>
      <c r="I5" s="20"/>
      <c r="J5" s="20"/>
      <c r="K5" s="26"/>
    </row>
    <row r="6" spans="1:26" ht="15.75" customHeight="1" x14ac:dyDescent="0.35">
      <c r="B6" s="20"/>
      <c r="C6" s="20"/>
      <c r="E6" s="20"/>
      <c r="F6" s="20"/>
      <c r="G6" s="20"/>
      <c r="H6" s="20"/>
      <c r="I6" s="20"/>
      <c r="J6" s="20"/>
      <c r="K6" s="26"/>
    </row>
    <row r="7" spans="1:26" ht="15.75" customHeight="1" x14ac:dyDescent="0.35">
      <c r="B7" s="20"/>
      <c r="C7" s="20"/>
      <c r="E7" s="20"/>
      <c r="F7" s="20"/>
      <c r="G7" s="20"/>
      <c r="H7" s="20"/>
      <c r="I7" s="20"/>
      <c r="J7" s="20"/>
      <c r="K7" s="26"/>
    </row>
    <row r="8" spans="1:26" ht="15.75" customHeight="1" x14ac:dyDescent="0.35">
      <c r="B8" s="20"/>
      <c r="C8" s="20"/>
      <c r="E8" s="20"/>
      <c r="F8" s="20"/>
      <c r="G8" s="20"/>
      <c r="H8" s="20"/>
      <c r="I8" s="20"/>
      <c r="J8" s="20"/>
      <c r="K8" s="26"/>
    </row>
    <row r="9" spans="1:26" ht="13.15" x14ac:dyDescent="0.4">
      <c r="B9" s="20"/>
      <c r="C9" s="199" t="s">
        <v>75</v>
      </c>
      <c r="D9" s="199"/>
      <c r="E9" s="199"/>
      <c r="F9" s="199"/>
      <c r="G9" s="199"/>
      <c r="H9" s="199"/>
      <c r="I9" s="199"/>
      <c r="J9" s="199"/>
      <c r="K9" s="26"/>
    </row>
    <row r="10" spans="1:26" ht="13.15" x14ac:dyDescent="0.4">
      <c r="B10" s="20"/>
      <c r="C10" s="200" t="s">
        <v>391</v>
      </c>
      <c r="D10" s="200"/>
      <c r="E10" s="200"/>
      <c r="F10" s="200"/>
      <c r="G10" s="200"/>
      <c r="H10" s="200"/>
      <c r="I10" s="200"/>
      <c r="J10" s="200"/>
      <c r="K10" s="26"/>
    </row>
    <row r="11" spans="1:26" ht="13.15" x14ac:dyDescent="0.4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6" ht="15.75" customHeight="1" x14ac:dyDescent="0.4">
      <c r="B12" s="27"/>
      <c r="C12" s="202" t="s">
        <v>388</v>
      </c>
      <c r="D12" s="202"/>
      <c r="E12" s="201" t="s">
        <v>389</v>
      </c>
      <c r="F12" s="201" t="s">
        <v>342</v>
      </c>
      <c r="G12" s="200" t="s">
        <v>50</v>
      </c>
      <c r="H12" s="200"/>
      <c r="I12" s="201" t="s">
        <v>389</v>
      </c>
      <c r="J12" s="201" t="s">
        <v>342</v>
      </c>
      <c r="K12" s="26"/>
    </row>
    <row r="13" spans="1:26" ht="15.75" customHeight="1" x14ac:dyDescent="0.35">
      <c r="B13" s="31"/>
      <c r="C13" s="62">
        <v>2021</v>
      </c>
      <c r="D13" s="29">
        <v>2022</v>
      </c>
      <c r="E13" s="201"/>
      <c r="F13" s="201"/>
      <c r="G13" s="79">
        <v>2021</v>
      </c>
      <c r="H13" s="80">
        <v>2022</v>
      </c>
      <c r="I13" s="201"/>
      <c r="J13" s="201"/>
      <c r="K13" s="26"/>
    </row>
    <row r="14" spans="1:26" ht="13.15" x14ac:dyDescent="0.35">
      <c r="B14" s="31"/>
      <c r="C14" s="81"/>
      <c r="D14" s="81"/>
      <c r="E14" s="62"/>
      <c r="F14" s="31"/>
      <c r="G14" s="31"/>
      <c r="H14" s="31"/>
      <c r="I14" s="71"/>
      <c r="J14" s="71"/>
      <c r="K14" s="26"/>
      <c r="P14" s="82"/>
      <c r="R14" s="95"/>
      <c r="S14" s="46"/>
      <c r="T14" s="46"/>
      <c r="U14" s="46"/>
      <c r="V14" s="46"/>
      <c r="W14" s="46"/>
      <c r="X14" s="46"/>
      <c r="Y14" s="46"/>
    </row>
    <row r="15" spans="1:26" ht="13.15" x14ac:dyDescent="0.4">
      <c r="A15" s="34"/>
      <c r="B15" s="93" t="s">
        <v>33</v>
      </c>
      <c r="C15" s="85">
        <v>1480739.2579999999</v>
      </c>
      <c r="D15" s="83">
        <v>1503743.0095000023</v>
      </c>
      <c r="E15" s="84">
        <v>1.5535315468756528</v>
      </c>
      <c r="F15" s="37">
        <v>100</v>
      </c>
      <c r="G15" s="85">
        <v>154789.31589999996</v>
      </c>
      <c r="H15" s="83">
        <v>149602.63349999971</v>
      </c>
      <c r="I15" s="86">
        <v>-3.3508012939026499</v>
      </c>
      <c r="J15" s="39">
        <v>100</v>
      </c>
      <c r="K15" s="26"/>
      <c r="P15" s="87"/>
      <c r="Q15" s="96"/>
      <c r="R15" s="93"/>
      <c r="S15" s="96"/>
      <c r="T15" s="95"/>
      <c r="U15" s="96"/>
      <c r="V15" s="124"/>
      <c r="W15" s="96"/>
      <c r="X15" s="95"/>
      <c r="Y15" s="96"/>
      <c r="Z15" s="76"/>
    </row>
    <row r="16" spans="1:26" ht="13.15" x14ac:dyDescent="0.4">
      <c r="A16" s="133" t="s">
        <v>161</v>
      </c>
      <c r="B16" s="20" t="s">
        <v>146</v>
      </c>
      <c r="C16" s="41">
        <v>30111.25</v>
      </c>
      <c r="D16" s="88">
        <v>22679.861999999983</v>
      </c>
      <c r="E16" s="89">
        <v>-24.679772510274461</v>
      </c>
      <c r="F16" s="42">
        <v>1.5082272606900486</v>
      </c>
      <c r="G16" s="41">
        <v>2838.0650000000001</v>
      </c>
      <c r="H16" s="88">
        <v>2130.6799999999971</v>
      </c>
      <c r="I16" s="90">
        <v>-24.924904820714218</v>
      </c>
      <c r="J16" s="42">
        <v>1.4242262653752022</v>
      </c>
      <c r="K16" s="26"/>
      <c r="L16" s="97"/>
      <c r="N16" s="47" t="s">
        <v>55</v>
      </c>
      <c r="O16" s="47" t="s">
        <v>66</v>
      </c>
      <c r="P16" s="87"/>
      <c r="Q16" s="122"/>
      <c r="R16" s="20"/>
      <c r="S16" s="122"/>
      <c r="T16" s="95"/>
      <c r="U16" s="122"/>
      <c r="V16" s="124"/>
      <c r="W16" s="122"/>
      <c r="X16" s="95"/>
      <c r="Y16" s="122"/>
      <c r="Z16" s="76"/>
    </row>
    <row r="17" spans="1:26" x14ac:dyDescent="0.35">
      <c r="A17" s="132" t="s">
        <v>162</v>
      </c>
      <c r="B17" s="20" t="s">
        <v>147</v>
      </c>
      <c r="C17" s="41">
        <v>63226.956000000006</v>
      </c>
      <c r="D17" s="88">
        <v>72136.883999999947</v>
      </c>
      <c r="E17" s="89">
        <v>14.09197684607804</v>
      </c>
      <c r="F17" s="42">
        <v>4.7971550686699862</v>
      </c>
      <c r="G17" s="41">
        <v>6733.1179999999995</v>
      </c>
      <c r="H17" s="88">
        <v>6916.320999999989</v>
      </c>
      <c r="I17" s="90">
        <v>2.7209236493403068</v>
      </c>
      <c r="J17" s="42">
        <v>4.623127840861172</v>
      </c>
      <c r="K17" s="26"/>
      <c r="L17" s="97"/>
      <c r="N17" s="47" t="s">
        <v>148</v>
      </c>
      <c r="O17" s="92">
        <v>45.604173762910492</v>
      </c>
      <c r="P17" s="87"/>
      <c r="Q17" s="122"/>
      <c r="R17" s="20"/>
      <c r="S17" s="122"/>
      <c r="T17" s="95"/>
      <c r="U17" s="122"/>
      <c r="V17" s="124"/>
      <c r="W17" s="122"/>
      <c r="X17" s="95"/>
      <c r="Y17" s="122"/>
      <c r="Z17" s="76"/>
    </row>
    <row r="18" spans="1:26" ht="13.15" x14ac:dyDescent="0.4">
      <c r="A18" s="132" t="s">
        <v>163</v>
      </c>
      <c r="B18" s="35" t="s">
        <v>148</v>
      </c>
      <c r="C18" s="88">
        <v>649249.46799999999</v>
      </c>
      <c r="D18" s="88">
        <v>685769.57500000065</v>
      </c>
      <c r="E18" s="102">
        <v>5.6249729572363236</v>
      </c>
      <c r="F18" s="103">
        <v>45.604173762910492</v>
      </c>
      <c r="G18" s="88">
        <v>68435.861999999994</v>
      </c>
      <c r="H18" s="88">
        <v>66553.724999999642</v>
      </c>
      <c r="I18" s="77">
        <v>-2.7502203450003293</v>
      </c>
      <c r="J18" s="103">
        <v>44.487000959110638</v>
      </c>
      <c r="K18" s="26"/>
      <c r="L18" s="97"/>
      <c r="N18" s="47" t="s">
        <v>153</v>
      </c>
      <c r="O18" s="92">
        <v>10.89235833285522</v>
      </c>
      <c r="P18" s="72"/>
      <c r="Q18" s="122"/>
      <c r="R18" s="20"/>
      <c r="S18" s="122"/>
      <c r="T18" s="95"/>
      <c r="U18" s="122"/>
      <c r="V18" s="124"/>
      <c r="W18" s="122"/>
      <c r="X18" s="95"/>
      <c r="Y18" s="122"/>
      <c r="Z18" s="76"/>
    </row>
    <row r="19" spans="1:26" x14ac:dyDescent="0.35">
      <c r="A19" s="132" t="s">
        <v>164</v>
      </c>
      <c r="B19" s="20" t="s">
        <v>149</v>
      </c>
      <c r="C19" s="41">
        <v>133717.70699999999</v>
      </c>
      <c r="D19" s="88">
        <v>122260.78400000025</v>
      </c>
      <c r="E19" s="89">
        <v>-8.5679924200313735</v>
      </c>
      <c r="F19" s="42">
        <v>8.1304307469833041</v>
      </c>
      <c r="G19" s="41">
        <v>12565.119000000001</v>
      </c>
      <c r="H19" s="88">
        <v>14695.247999999963</v>
      </c>
      <c r="I19" s="90">
        <v>16.952716484419781</v>
      </c>
      <c r="J19" s="42">
        <v>9.8228538202838465</v>
      </c>
      <c r="K19" s="26"/>
      <c r="L19" s="97"/>
      <c r="N19" s="47" t="s">
        <v>149</v>
      </c>
      <c r="O19" s="92">
        <v>8.1304307469833041</v>
      </c>
      <c r="P19" s="72"/>
      <c r="Q19" s="122"/>
      <c r="R19" s="20"/>
      <c r="S19" s="122"/>
      <c r="T19" s="95"/>
      <c r="U19" s="122"/>
      <c r="V19" s="124"/>
      <c r="W19" s="122"/>
      <c r="X19" s="95"/>
      <c r="Y19" s="122"/>
      <c r="Z19" s="76"/>
    </row>
    <row r="20" spans="1:26" x14ac:dyDescent="0.35">
      <c r="A20" s="132" t="s">
        <v>165</v>
      </c>
      <c r="B20" s="20" t="s">
        <v>150</v>
      </c>
      <c r="C20" s="41">
        <v>107419.69349999999</v>
      </c>
      <c r="D20" s="88">
        <v>114207.65700000006</v>
      </c>
      <c r="E20" s="89">
        <v>6.3191052579200147</v>
      </c>
      <c r="F20" s="42">
        <v>7.5948919648161386</v>
      </c>
      <c r="G20" s="41">
        <v>12588.1255</v>
      </c>
      <c r="H20" s="88">
        <v>11048.493500000004</v>
      </c>
      <c r="I20" s="90">
        <v>-12.230828172153167</v>
      </c>
      <c r="J20" s="42">
        <v>7.38522661100082</v>
      </c>
      <c r="K20" s="61"/>
      <c r="L20" s="97"/>
      <c r="N20" s="47" t="s">
        <v>150</v>
      </c>
      <c r="O20" s="92">
        <v>7.5948919648161386</v>
      </c>
      <c r="P20" s="72"/>
      <c r="Q20" s="122"/>
      <c r="R20" s="20"/>
      <c r="S20" s="122"/>
      <c r="T20" s="95"/>
      <c r="U20" s="122"/>
      <c r="V20" s="124"/>
      <c r="W20" s="122"/>
      <c r="X20" s="95"/>
      <c r="Y20" s="122"/>
      <c r="Z20" s="76"/>
    </row>
    <row r="21" spans="1:26" x14ac:dyDescent="0.35">
      <c r="A21" s="132" t="s">
        <v>166</v>
      </c>
      <c r="B21" s="20" t="s">
        <v>56</v>
      </c>
      <c r="C21" s="41">
        <v>39185.088000000003</v>
      </c>
      <c r="D21" s="88">
        <v>40621.448499999897</v>
      </c>
      <c r="E21" s="89">
        <v>3.6655793652929702</v>
      </c>
      <c r="F21" s="42">
        <v>2.701355766468807</v>
      </c>
      <c r="G21" s="41">
        <v>3961.0839999999998</v>
      </c>
      <c r="H21" s="88">
        <v>3774.6649999999863</v>
      </c>
      <c r="I21" s="90">
        <v>-4.7062622251892066</v>
      </c>
      <c r="J21" s="42">
        <v>2.5231273752944956</v>
      </c>
      <c r="K21" s="61"/>
      <c r="L21" s="97"/>
      <c r="N21" s="47" t="s">
        <v>147</v>
      </c>
      <c r="O21" s="92">
        <v>4.7971550686699862</v>
      </c>
      <c r="P21" s="76"/>
      <c r="Q21" s="122"/>
      <c r="R21" s="20"/>
      <c r="S21" s="122"/>
      <c r="T21" s="95"/>
      <c r="U21" s="122"/>
      <c r="V21" s="124"/>
      <c r="W21" s="122"/>
      <c r="X21" s="95"/>
      <c r="Y21" s="122"/>
      <c r="Z21" s="76"/>
    </row>
    <row r="22" spans="1:26" s="47" customFormat="1" x14ac:dyDescent="0.35">
      <c r="A22" s="132" t="s">
        <v>167</v>
      </c>
      <c r="B22" s="20" t="s">
        <v>151</v>
      </c>
      <c r="C22" s="41">
        <v>63187.421999999999</v>
      </c>
      <c r="D22" s="88">
        <v>60232.00899999978</v>
      </c>
      <c r="E22" s="89">
        <v>-4.6772172474455687</v>
      </c>
      <c r="F22" s="42">
        <v>4.0054722528703266</v>
      </c>
      <c r="G22" s="41">
        <v>6585.9470000000001</v>
      </c>
      <c r="H22" s="88">
        <v>6265.8259999999882</v>
      </c>
      <c r="I22" s="90">
        <v>-4.8606677217416348</v>
      </c>
      <c r="J22" s="42">
        <v>4.1883126342157606</v>
      </c>
      <c r="K22" s="26"/>
      <c r="L22" s="97"/>
      <c r="M22" s="66"/>
      <c r="N22" s="47" t="s">
        <v>151</v>
      </c>
      <c r="O22" s="92">
        <v>4.0054722528703266</v>
      </c>
      <c r="P22" s="66"/>
      <c r="Q22" s="122"/>
      <c r="R22" s="20"/>
      <c r="S22" s="122"/>
      <c r="T22" s="95"/>
      <c r="U22" s="122"/>
      <c r="V22" s="124"/>
      <c r="W22" s="122"/>
      <c r="X22" s="95"/>
      <c r="Y22" s="122"/>
      <c r="Z22" s="76"/>
    </row>
    <row r="23" spans="1:26" s="47" customFormat="1" x14ac:dyDescent="0.35">
      <c r="A23" s="132" t="s">
        <v>168</v>
      </c>
      <c r="B23" s="20" t="s">
        <v>152</v>
      </c>
      <c r="C23" s="41">
        <v>10985.779500000001</v>
      </c>
      <c r="D23" s="88">
        <v>9741.2739999999994</v>
      </c>
      <c r="E23" s="89">
        <v>-11.328331321414211</v>
      </c>
      <c r="F23" s="42">
        <v>0.64780178118593501</v>
      </c>
      <c r="G23" s="41">
        <v>1139.8244999999999</v>
      </c>
      <c r="H23" s="88">
        <v>895.34749999999997</v>
      </c>
      <c r="I23" s="90">
        <v>-21.44865284085401</v>
      </c>
      <c r="J23" s="42">
        <v>0.59848378270694125</v>
      </c>
      <c r="K23" s="26"/>
      <c r="L23" s="97"/>
      <c r="M23" s="66"/>
      <c r="N23" s="47" t="s">
        <v>56</v>
      </c>
      <c r="O23" s="92">
        <v>2.701355766468807</v>
      </c>
      <c r="P23" s="66"/>
      <c r="Q23" s="122"/>
      <c r="R23" s="20"/>
      <c r="S23" s="122"/>
      <c r="T23" s="95"/>
      <c r="U23" s="122"/>
      <c r="V23" s="124"/>
      <c r="W23" s="122"/>
      <c r="X23" s="95"/>
      <c r="Y23" s="122"/>
      <c r="Z23" s="76"/>
    </row>
    <row r="24" spans="1:26" s="47" customFormat="1" x14ac:dyDescent="0.35">
      <c r="A24" s="132" t="s">
        <v>169</v>
      </c>
      <c r="B24" s="20" t="s">
        <v>65</v>
      </c>
      <c r="C24" s="41">
        <v>10444.378000000001</v>
      </c>
      <c r="D24" s="88">
        <v>16703.915999999917</v>
      </c>
      <c r="E24" s="89">
        <v>59.93212807885655</v>
      </c>
      <c r="F24" s="42">
        <v>1.1108225205019577</v>
      </c>
      <c r="G24" s="41">
        <v>1847.42</v>
      </c>
      <c r="H24" s="88">
        <v>1826.9839999999892</v>
      </c>
      <c r="I24" s="90">
        <v>-1.1061913371085552</v>
      </c>
      <c r="J24" s="42">
        <v>1.2212244913455972</v>
      </c>
      <c r="K24" s="26"/>
      <c r="L24" s="97"/>
      <c r="M24" s="66"/>
      <c r="N24" s="47" t="s">
        <v>58</v>
      </c>
      <c r="O24" s="92">
        <v>2.0057756418118853</v>
      </c>
      <c r="P24" s="66"/>
      <c r="Q24" s="122"/>
      <c r="R24" s="20"/>
      <c r="S24" s="122"/>
      <c r="T24" s="95"/>
      <c r="U24" s="122"/>
      <c r="V24" s="124"/>
      <c r="W24" s="122"/>
      <c r="X24" s="95"/>
      <c r="Y24" s="122"/>
      <c r="Z24" s="76"/>
    </row>
    <row r="25" spans="1:26" s="47" customFormat="1" x14ac:dyDescent="0.35">
      <c r="A25" s="132" t="s">
        <v>170</v>
      </c>
      <c r="B25" s="20" t="s">
        <v>59</v>
      </c>
      <c r="C25" s="41">
        <v>14706.733</v>
      </c>
      <c r="D25" s="88">
        <v>12894.580999999986</v>
      </c>
      <c r="E25" s="89">
        <v>-12.321920850810415</v>
      </c>
      <c r="F25" s="42">
        <v>0.85749898210914777</v>
      </c>
      <c r="G25" s="41">
        <v>1459.9</v>
      </c>
      <c r="H25" s="88">
        <v>1273.6119999999999</v>
      </c>
      <c r="I25" s="90">
        <v>-12.760326049729457</v>
      </c>
      <c r="J25" s="42">
        <v>0.85132993330628937</v>
      </c>
      <c r="K25" s="26"/>
      <c r="L25" s="97"/>
      <c r="M25" s="66"/>
      <c r="N25" s="47" t="s">
        <v>63</v>
      </c>
      <c r="O25" s="92">
        <v>1.8917436570134867</v>
      </c>
      <c r="P25" s="66"/>
      <c r="Q25" s="122"/>
      <c r="R25" s="20"/>
      <c r="S25" s="122"/>
      <c r="T25" s="95"/>
      <c r="U25" s="122"/>
      <c r="V25" s="124"/>
      <c r="W25" s="122"/>
      <c r="X25" s="95"/>
      <c r="Y25" s="122"/>
      <c r="Z25" s="76"/>
    </row>
    <row r="26" spans="1:26" s="47" customFormat="1" x14ac:dyDescent="0.35">
      <c r="A26" s="132" t="s">
        <v>171</v>
      </c>
      <c r="B26" s="20" t="s">
        <v>153</v>
      </c>
      <c r="C26" s="41">
        <v>175253.87699999998</v>
      </c>
      <c r="D26" s="88">
        <v>163793.07700000136</v>
      </c>
      <c r="E26" s="89">
        <v>-6.5395414904279789</v>
      </c>
      <c r="F26" s="42">
        <v>10.89235833285522</v>
      </c>
      <c r="G26" s="41">
        <v>17844.661</v>
      </c>
      <c r="H26" s="88">
        <v>15035.53400000012</v>
      </c>
      <c r="I26" s="90">
        <v>-15.742114686291202</v>
      </c>
      <c r="J26" s="42">
        <v>10.050313719911989</v>
      </c>
      <c r="K26" s="26"/>
      <c r="L26" s="97"/>
      <c r="M26" s="66"/>
      <c r="N26" s="47" t="s">
        <v>155</v>
      </c>
      <c r="O26" s="92">
        <v>1.7951727342676602</v>
      </c>
      <c r="P26" s="66"/>
      <c r="Q26" s="122"/>
      <c r="R26" s="20"/>
      <c r="S26" s="122"/>
      <c r="T26" s="95"/>
      <c r="U26" s="122"/>
      <c r="V26" s="124"/>
      <c r="W26" s="122"/>
      <c r="X26" s="95"/>
      <c r="Y26" s="122"/>
      <c r="Z26" s="76"/>
    </row>
    <row r="27" spans="1:26" s="47" customFormat="1" x14ac:dyDescent="0.35">
      <c r="A27" s="132" t="s">
        <v>172</v>
      </c>
      <c r="B27" s="20" t="s">
        <v>154</v>
      </c>
      <c r="C27" s="41">
        <v>12049.864</v>
      </c>
      <c r="D27" s="88">
        <v>11776.944999999987</v>
      </c>
      <c r="E27" s="89">
        <v>-2.2649135293146259</v>
      </c>
      <c r="F27" s="42">
        <v>0.78317537807978554</v>
      </c>
      <c r="G27" s="41">
        <v>1238.4469999999999</v>
      </c>
      <c r="H27" s="88">
        <v>1096.3590000000004</v>
      </c>
      <c r="I27" s="90">
        <v>-11.473078783347162</v>
      </c>
      <c r="J27" s="42">
        <v>0.73284739335822091</v>
      </c>
      <c r="K27" s="26"/>
      <c r="L27" s="97"/>
      <c r="M27" s="66"/>
      <c r="N27" s="47" t="s">
        <v>57</v>
      </c>
      <c r="O27" s="92">
        <v>1.5793830361942536</v>
      </c>
      <c r="P27" s="66"/>
      <c r="Q27" s="122"/>
      <c r="R27" s="20"/>
      <c r="S27" s="122"/>
      <c r="T27" s="95"/>
      <c r="U27" s="122"/>
      <c r="V27" s="124"/>
      <c r="W27" s="122"/>
      <c r="X27" s="95"/>
      <c r="Y27" s="122"/>
      <c r="Z27" s="76"/>
    </row>
    <row r="28" spans="1:26" s="47" customFormat="1" x14ac:dyDescent="0.35">
      <c r="A28" s="132" t="s">
        <v>173</v>
      </c>
      <c r="B28" s="20" t="s">
        <v>155</v>
      </c>
      <c r="C28" s="41">
        <v>24904.629949999999</v>
      </c>
      <c r="D28" s="88">
        <v>26994.784499999994</v>
      </c>
      <c r="E28" s="89">
        <v>8.3926344386417782</v>
      </c>
      <c r="F28" s="42">
        <v>1.7951727342676602</v>
      </c>
      <c r="G28" s="41">
        <v>2752.1174000000001</v>
      </c>
      <c r="H28" s="88">
        <v>2998.2875000000045</v>
      </c>
      <c r="I28" s="90">
        <v>8.9447528655574331</v>
      </c>
      <c r="J28" s="42">
        <v>2.0041675937476131</v>
      </c>
      <c r="K28" s="26"/>
      <c r="L28" s="97"/>
      <c r="M28" s="66"/>
      <c r="N28" s="47" t="s">
        <v>146</v>
      </c>
      <c r="O28" s="92">
        <v>1.5082272606900486</v>
      </c>
      <c r="P28" s="66"/>
      <c r="Q28" s="122"/>
      <c r="R28" s="20"/>
      <c r="S28" s="122"/>
      <c r="T28" s="95"/>
      <c r="U28" s="122"/>
      <c r="V28" s="124"/>
      <c r="W28" s="122"/>
      <c r="X28" s="95"/>
      <c r="Y28" s="122"/>
      <c r="Z28" s="76"/>
    </row>
    <row r="29" spans="1:26" s="47" customFormat="1" x14ac:dyDescent="0.35">
      <c r="A29" s="132" t="s">
        <v>174</v>
      </c>
      <c r="B29" s="20" t="s">
        <v>63</v>
      </c>
      <c r="C29" s="41">
        <v>30271.327499999999</v>
      </c>
      <c r="D29" s="88">
        <v>28446.963000000003</v>
      </c>
      <c r="E29" s="89">
        <v>-6.0267079466534597</v>
      </c>
      <c r="F29" s="42">
        <v>1.8917436570134867</v>
      </c>
      <c r="G29" s="41">
        <v>3126.8890000000001</v>
      </c>
      <c r="H29" s="88">
        <v>2974.2170000000046</v>
      </c>
      <c r="I29" s="90">
        <v>-4.8825525946074748</v>
      </c>
      <c r="J29" s="42">
        <v>1.9880779705659464</v>
      </c>
      <c r="K29" s="26"/>
      <c r="L29" s="97"/>
      <c r="M29" s="66"/>
      <c r="N29" s="47" t="s">
        <v>156</v>
      </c>
      <c r="O29" s="92">
        <v>1.2967381977379018</v>
      </c>
      <c r="P29" s="66"/>
      <c r="Q29" s="122"/>
      <c r="R29" s="20"/>
      <c r="S29" s="122"/>
      <c r="T29" s="95"/>
      <c r="U29" s="122"/>
      <c r="V29" s="124"/>
      <c r="W29" s="122"/>
      <c r="X29" s="95"/>
      <c r="Y29" s="122"/>
      <c r="Z29" s="76"/>
    </row>
    <row r="30" spans="1:26" s="47" customFormat="1" x14ac:dyDescent="0.35">
      <c r="A30" s="132" t="s">
        <v>175</v>
      </c>
      <c r="B30" s="20" t="s">
        <v>156</v>
      </c>
      <c r="C30" s="41">
        <v>16705.185000000001</v>
      </c>
      <c r="D30" s="88">
        <v>19499.610000000015</v>
      </c>
      <c r="E30" s="89">
        <v>16.727890173021208</v>
      </c>
      <c r="F30" s="42">
        <v>1.2967381977379018</v>
      </c>
      <c r="G30" s="41">
        <v>1395.77</v>
      </c>
      <c r="H30" s="88">
        <v>2449.5800000000036</v>
      </c>
      <c r="I30" s="90">
        <v>75.500261504402857</v>
      </c>
      <c r="J30" s="42">
        <v>1.6373909621049607</v>
      </c>
      <c r="K30" s="26"/>
      <c r="L30" s="97"/>
      <c r="M30" s="66"/>
      <c r="N30" s="47" t="s">
        <v>65</v>
      </c>
      <c r="O30" s="92">
        <v>1.1108225205019577</v>
      </c>
      <c r="P30" s="66"/>
      <c r="Q30" s="122"/>
      <c r="R30" s="20"/>
      <c r="S30" s="122"/>
      <c r="T30" s="95"/>
      <c r="U30" s="122"/>
      <c r="V30" s="124"/>
      <c r="W30" s="122"/>
      <c r="X30" s="95"/>
      <c r="Y30" s="122"/>
      <c r="Z30" s="76"/>
    </row>
    <row r="31" spans="1:26" s="47" customFormat="1" x14ac:dyDescent="0.35">
      <c r="A31" s="132" t="s">
        <v>176</v>
      </c>
      <c r="B31" s="20" t="s">
        <v>157</v>
      </c>
      <c r="C31" s="41">
        <v>4030.1925499999998</v>
      </c>
      <c r="D31" s="88">
        <v>3765.7224999999999</v>
      </c>
      <c r="E31" s="89">
        <v>-6.5622187207903977</v>
      </c>
      <c r="F31" s="42">
        <v>0.25042327553377031</v>
      </c>
      <c r="G31" s="41">
        <v>468.95249999999999</v>
      </c>
      <c r="H31" s="88">
        <v>377.56500000000005</v>
      </c>
      <c r="I31" s="90">
        <v>-19.487581364850371</v>
      </c>
      <c r="J31" s="42">
        <v>0.25237857861639906</v>
      </c>
      <c r="K31" s="26"/>
      <c r="L31" s="97"/>
      <c r="M31" s="66"/>
      <c r="N31" s="47" t="s">
        <v>61</v>
      </c>
      <c r="O31" s="92">
        <v>1.0262035402665608</v>
      </c>
      <c r="P31" s="66"/>
      <c r="Q31" s="122"/>
      <c r="R31" s="20"/>
      <c r="S31" s="122"/>
      <c r="T31" s="95"/>
      <c r="U31" s="122"/>
      <c r="V31" s="124"/>
      <c r="W31" s="122"/>
      <c r="X31" s="95"/>
      <c r="Y31" s="122"/>
      <c r="Z31" s="76"/>
    </row>
    <row r="32" spans="1:26" s="47" customFormat="1" x14ac:dyDescent="0.35">
      <c r="A32" s="132" t="s">
        <v>177</v>
      </c>
      <c r="B32" s="20" t="s">
        <v>60</v>
      </c>
      <c r="C32" s="41">
        <v>8930.0110000000004</v>
      </c>
      <c r="D32" s="88">
        <v>10303.432000000001</v>
      </c>
      <c r="E32" s="89">
        <v>15.379835478366147</v>
      </c>
      <c r="F32" s="42">
        <v>0.68518569562134912</v>
      </c>
      <c r="G32" s="41">
        <v>890.49699999999996</v>
      </c>
      <c r="H32" s="88">
        <v>939.81199999999956</v>
      </c>
      <c r="I32" s="90">
        <v>5.5379187128086471</v>
      </c>
      <c r="J32" s="42">
        <v>0.62820551885538933</v>
      </c>
      <c r="K32" s="26"/>
      <c r="L32" s="97"/>
      <c r="M32" s="66"/>
      <c r="N32" s="47" t="s">
        <v>59</v>
      </c>
      <c r="O32" s="92">
        <v>0.85749898210914777</v>
      </c>
      <c r="P32" s="66"/>
      <c r="Q32" s="122"/>
      <c r="R32" s="20"/>
      <c r="S32" s="122"/>
      <c r="T32" s="95"/>
      <c r="U32" s="122"/>
      <c r="V32" s="124"/>
      <c r="W32" s="122"/>
      <c r="X32" s="95"/>
      <c r="Y32" s="122"/>
      <c r="Z32" s="76"/>
    </row>
    <row r="33" spans="1:26" s="47" customFormat="1" x14ac:dyDescent="0.35">
      <c r="A33" s="132" t="s">
        <v>178</v>
      </c>
      <c r="B33" s="20" t="s">
        <v>61</v>
      </c>
      <c r="C33" s="41">
        <v>14993.820999999998</v>
      </c>
      <c r="D33" s="88">
        <v>15431.463999999949</v>
      </c>
      <c r="E33" s="89">
        <v>2.9188223602239418</v>
      </c>
      <c r="F33" s="42">
        <v>1.0262035402665608</v>
      </c>
      <c r="G33" s="41">
        <v>1628.5440000000001</v>
      </c>
      <c r="H33" s="88">
        <v>1514.7139999999945</v>
      </c>
      <c r="I33" s="90">
        <v>-6.9896791244206895</v>
      </c>
      <c r="J33" s="42">
        <v>1.0124915347830408</v>
      </c>
      <c r="K33" s="26"/>
      <c r="L33" s="97"/>
      <c r="M33" s="66"/>
      <c r="N33" s="47" t="s">
        <v>62</v>
      </c>
      <c r="O33" s="92">
        <v>0.83601040341195321</v>
      </c>
      <c r="P33" s="66"/>
      <c r="Q33" s="122"/>
      <c r="R33" s="20"/>
      <c r="S33" s="122"/>
      <c r="T33" s="95"/>
      <c r="U33" s="122"/>
      <c r="V33" s="124"/>
      <c r="W33" s="122"/>
      <c r="X33" s="95"/>
      <c r="Y33" s="122"/>
      <c r="Z33" s="76"/>
    </row>
    <row r="34" spans="1:26" s="47" customFormat="1" x14ac:dyDescent="0.35">
      <c r="A34" s="132" t="s">
        <v>179</v>
      </c>
      <c r="B34" s="20" t="s">
        <v>58</v>
      </c>
      <c r="C34" s="41">
        <v>32565.305</v>
      </c>
      <c r="D34" s="88">
        <v>30161.711000000028</v>
      </c>
      <c r="E34" s="89">
        <v>-7.3808428939940001</v>
      </c>
      <c r="F34" s="42">
        <v>2.0057756418118853</v>
      </c>
      <c r="G34" s="41">
        <v>3307.86</v>
      </c>
      <c r="H34" s="88">
        <v>3034.3449999999989</v>
      </c>
      <c r="I34" s="90">
        <v>-8.268638938770124</v>
      </c>
      <c r="J34" s="42">
        <v>2.0282697764140662</v>
      </c>
      <c r="K34" s="26"/>
      <c r="L34" s="97"/>
      <c r="M34" s="66"/>
      <c r="N34" s="47" t="s">
        <v>154</v>
      </c>
      <c r="O34" s="92">
        <v>0.78317537807978554</v>
      </c>
      <c r="P34" s="66"/>
      <c r="Q34" s="122"/>
      <c r="R34" s="20"/>
      <c r="S34" s="122"/>
      <c r="T34" s="95"/>
      <c r="U34" s="122"/>
      <c r="V34" s="124"/>
      <c r="W34" s="122"/>
      <c r="X34" s="95"/>
      <c r="Y34" s="122"/>
      <c r="Z34" s="76"/>
    </row>
    <row r="35" spans="1:26" s="47" customFormat="1" x14ac:dyDescent="0.35">
      <c r="A35" s="132" t="s">
        <v>180</v>
      </c>
      <c r="B35" s="20" t="s">
        <v>62</v>
      </c>
      <c r="C35" s="41">
        <v>13023.486999999999</v>
      </c>
      <c r="D35" s="88">
        <v>12571.448000000015</v>
      </c>
      <c r="E35" s="89">
        <v>-3.4709521344013581</v>
      </c>
      <c r="F35" s="42">
        <v>0.83601040341195321</v>
      </c>
      <c r="G35" s="41">
        <v>1234.42</v>
      </c>
      <c r="H35" s="88">
        <v>1190.1790000000015</v>
      </c>
      <c r="I35" s="90">
        <v>-3.5839503572526894</v>
      </c>
      <c r="J35" s="42">
        <v>0.79556019312989157</v>
      </c>
      <c r="K35" s="26"/>
      <c r="L35" s="97"/>
      <c r="M35" s="66"/>
      <c r="N35" s="47" t="s">
        <v>60</v>
      </c>
      <c r="O35" s="92">
        <v>0.68518569562134912</v>
      </c>
      <c r="P35" s="66"/>
      <c r="Q35" s="122"/>
      <c r="R35" s="20"/>
      <c r="S35" s="122"/>
      <c r="T35" s="95"/>
      <c r="U35" s="122"/>
      <c r="V35" s="124"/>
      <c r="W35" s="122"/>
      <c r="X35" s="95"/>
      <c r="Y35" s="122"/>
      <c r="Z35" s="76"/>
    </row>
    <row r="36" spans="1:26" s="47" customFormat="1" x14ac:dyDescent="0.35">
      <c r="A36" s="132" t="s">
        <v>158</v>
      </c>
      <c r="B36" s="20" t="s">
        <v>57</v>
      </c>
      <c r="C36" s="41">
        <v>25777.082999999999</v>
      </c>
      <c r="D36" s="88">
        <v>23749.861999999979</v>
      </c>
      <c r="E36" s="89">
        <v>-7.8644313633161005</v>
      </c>
      <c r="F36" s="42">
        <v>1.5793830361942536</v>
      </c>
      <c r="G36" s="41">
        <v>2746.6930000000002</v>
      </c>
      <c r="H36" s="88">
        <v>2611.1389999999947</v>
      </c>
      <c r="I36" s="90">
        <v>-4.9351711312478557</v>
      </c>
      <c r="J36" s="42">
        <v>1.745383045011704</v>
      </c>
      <c r="K36" s="26"/>
      <c r="L36" s="97"/>
      <c r="M36" s="66"/>
      <c r="N36" s="47" t="s">
        <v>152</v>
      </c>
      <c r="O36" s="92">
        <v>0.64780178118593501</v>
      </c>
      <c r="P36" s="66"/>
      <c r="Q36" s="122"/>
      <c r="R36" s="20"/>
      <c r="S36" s="122"/>
      <c r="T36" s="95"/>
      <c r="U36" s="122"/>
      <c r="V36" s="124"/>
      <c r="W36" s="122"/>
      <c r="X36" s="95"/>
      <c r="Y36" s="122"/>
      <c r="Z36" s="76"/>
    </row>
    <row r="37" spans="1:26" s="47" customFormat="1" x14ac:dyDescent="0.35">
      <c r="A37" s="20"/>
      <c r="B37" s="20"/>
      <c r="C37" s="91"/>
      <c r="D37" s="91"/>
      <c r="E37" s="91"/>
      <c r="F37" s="91"/>
      <c r="G37" s="91"/>
      <c r="H37" s="91"/>
      <c r="I37" s="91"/>
      <c r="J37" s="91"/>
      <c r="K37" s="26"/>
      <c r="L37" s="66"/>
      <c r="M37" s="66"/>
      <c r="N37" s="47" t="s">
        <v>157</v>
      </c>
      <c r="O37" s="92">
        <v>0.25042327553377031</v>
      </c>
      <c r="P37" s="66"/>
    </row>
    <row r="38" spans="1:26" s="47" customFormat="1" x14ac:dyDescent="0.35">
      <c r="A38" s="20"/>
      <c r="B38" s="20"/>
      <c r="C38" s="91"/>
      <c r="D38" s="91"/>
      <c r="E38" s="91"/>
      <c r="F38" s="91"/>
      <c r="G38" s="91"/>
      <c r="H38" s="91"/>
      <c r="I38" s="91"/>
      <c r="J38" s="91"/>
      <c r="K38" s="26"/>
      <c r="L38" s="66"/>
      <c r="M38" s="66"/>
      <c r="N38" s="66"/>
      <c r="O38" s="73"/>
      <c r="P38" s="66"/>
    </row>
    <row r="39" spans="1:26" s="47" customFormat="1" x14ac:dyDescent="0.35">
      <c r="A39" s="20"/>
      <c r="B39" s="20"/>
      <c r="C39" s="91"/>
      <c r="D39" s="91"/>
      <c r="E39" s="91"/>
      <c r="F39" s="91"/>
      <c r="G39" s="91"/>
      <c r="H39" s="91"/>
      <c r="I39" s="91"/>
      <c r="J39" s="91"/>
      <c r="K39" s="26"/>
      <c r="L39" s="66"/>
      <c r="M39" s="66"/>
      <c r="N39" s="66"/>
      <c r="O39" s="73"/>
      <c r="P39" s="66"/>
      <c r="Q39" s="46"/>
      <c r="R39" s="46"/>
      <c r="S39" s="66"/>
      <c r="T39" s="66"/>
    </row>
    <row r="40" spans="1:26" s="47" customFormat="1" ht="13.15" x14ac:dyDescent="0.35">
      <c r="A40" s="20"/>
      <c r="C40" s="198" t="s">
        <v>34</v>
      </c>
      <c r="D40" s="198"/>
      <c r="E40" s="198"/>
      <c r="F40" s="198"/>
      <c r="G40" s="198"/>
      <c r="H40" s="198"/>
      <c r="I40" s="198"/>
      <c r="J40" s="198"/>
      <c r="K40" s="26"/>
      <c r="L40" s="66"/>
      <c r="M40" s="66"/>
      <c r="N40" s="66"/>
      <c r="O40" s="66"/>
      <c r="P40" s="66"/>
      <c r="Q40" s="46"/>
      <c r="R40" s="46"/>
      <c r="S40" s="66"/>
      <c r="T40" s="66"/>
    </row>
    <row r="41" spans="1:26" s="47" customFormat="1" ht="13.15" x14ac:dyDescent="0.35">
      <c r="A41" s="20"/>
      <c r="C41" s="198" t="s">
        <v>390</v>
      </c>
      <c r="D41" s="198"/>
      <c r="E41" s="198"/>
      <c r="F41" s="198"/>
      <c r="G41" s="198"/>
      <c r="H41" s="198"/>
      <c r="I41" s="198"/>
      <c r="J41" s="198"/>
      <c r="K41" s="26"/>
      <c r="L41" s="66"/>
      <c r="M41" s="66"/>
      <c r="N41" s="66"/>
      <c r="O41" s="73"/>
      <c r="P41" s="66"/>
      <c r="Q41" s="46"/>
      <c r="R41" s="46"/>
      <c r="S41" s="66"/>
      <c r="T41" s="66"/>
    </row>
    <row r="42" spans="1:26" s="47" customFormat="1" ht="13.15" x14ac:dyDescent="0.4">
      <c r="A42" s="20"/>
      <c r="C42" s="59"/>
      <c r="D42" s="59"/>
      <c r="E42" s="59"/>
      <c r="F42" s="59"/>
      <c r="G42" s="59"/>
      <c r="H42" s="59"/>
      <c r="I42" s="78"/>
      <c r="J42" s="49"/>
      <c r="K42" s="26"/>
      <c r="L42" s="66"/>
      <c r="M42" s="66"/>
      <c r="N42" s="66"/>
      <c r="O42" s="66"/>
      <c r="P42" s="66"/>
      <c r="Q42" s="46"/>
      <c r="R42" s="46"/>
      <c r="S42" s="66"/>
      <c r="T42" s="66"/>
    </row>
    <row r="43" spans="1:26" s="47" customFormat="1" ht="13.15" x14ac:dyDescent="0.4">
      <c r="A43" s="20"/>
      <c r="C43" s="59"/>
      <c r="D43" s="59"/>
      <c r="E43" s="59"/>
      <c r="F43" s="59"/>
      <c r="G43" s="59"/>
      <c r="H43" s="59"/>
      <c r="I43" s="78"/>
      <c r="J43" s="49"/>
      <c r="K43" s="26"/>
      <c r="L43" s="66"/>
      <c r="M43" s="66"/>
      <c r="N43" s="66"/>
      <c r="O43" s="66"/>
      <c r="P43" s="66"/>
      <c r="Q43" s="46"/>
      <c r="R43" s="46"/>
    </row>
    <row r="44" spans="1:26" s="47" customFormat="1" ht="13.15" x14ac:dyDescent="0.4">
      <c r="A44" s="20"/>
      <c r="C44" s="59"/>
      <c r="D44" s="59"/>
      <c r="E44" s="59"/>
      <c r="F44" s="59"/>
      <c r="G44" s="59"/>
      <c r="H44" s="59"/>
      <c r="I44" s="78"/>
      <c r="J44" s="49"/>
      <c r="K44" s="26"/>
      <c r="L44" s="66"/>
      <c r="M44" s="66"/>
      <c r="N44" s="66"/>
      <c r="O44" s="66"/>
      <c r="P44" s="66"/>
      <c r="Q44" s="46"/>
      <c r="R44" s="46"/>
    </row>
    <row r="45" spans="1:26" s="47" customFormat="1" ht="13.15" x14ac:dyDescent="0.4">
      <c r="A45" s="20"/>
      <c r="C45" s="59"/>
      <c r="D45" s="59"/>
      <c r="E45" s="59"/>
      <c r="F45" s="59"/>
      <c r="G45" s="59"/>
      <c r="H45" s="59"/>
      <c r="I45" s="78"/>
      <c r="J45" s="49"/>
      <c r="K45" s="26"/>
      <c r="L45" s="66"/>
      <c r="M45" s="66"/>
      <c r="N45" s="66"/>
      <c r="O45" s="66"/>
      <c r="P45" s="66"/>
      <c r="Q45" s="46"/>
      <c r="R45" s="46"/>
    </row>
    <row r="46" spans="1:26" s="47" customFormat="1" ht="13.15" x14ac:dyDescent="0.4">
      <c r="A46" s="20"/>
      <c r="C46" s="59"/>
      <c r="D46" s="59"/>
      <c r="E46" s="59"/>
      <c r="F46" s="59"/>
      <c r="G46" s="59"/>
      <c r="H46" s="59"/>
      <c r="I46" s="78"/>
      <c r="J46" s="49"/>
      <c r="K46" s="26"/>
      <c r="L46" s="66"/>
      <c r="M46" s="66"/>
      <c r="N46" s="66"/>
      <c r="O46" s="66"/>
      <c r="P46" s="66"/>
      <c r="Q46" s="46"/>
      <c r="R46" s="46"/>
    </row>
    <row r="47" spans="1:26" s="47" customFormat="1" ht="13.15" x14ac:dyDescent="0.4">
      <c r="A47" s="20"/>
      <c r="B47" s="20"/>
      <c r="C47" s="59"/>
      <c r="D47" s="59"/>
      <c r="E47" s="59"/>
      <c r="F47" s="59"/>
      <c r="G47" s="59"/>
      <c r="H47" s="59"/>
      <c r="I47" s="78"/>
      <c r="J47" s="49"/>
      <c r="K47" s="26"/>
      <c r="L47" s="66"/>
      <c r="M47" s="66"/>
      <c r="N47" s="66"/>
      <c r="O47" s="66"/>
      <c r="P47" s="66"/>
      <c r="Q47" s="46"/>
      <c r="R47" s="46"/>
    </row>
    <row r="48" spans="1:26" s="47" customFormat="1" ht="13.15" x14ac:dyDescent="0.4">
      <c r="A48" s="20"/>
      <c r="B48" s="20"/>
      <c r="C48" s="59"/>
      <c r="D48" s="59"/>
      <c r="E48" s="59"/>
      <c r="F48" s="59"/>
      <c r="G48" s="59"/>
      <c r="H48" s="59"/>
      <c r="I48" s="78"/>
      <c r="J48" s="49"/>
      <c r="K48" s="26"/>
      <c r="L48" s="66"/>
      <c r="M48" s="66"/>
      <c r="N48" s="66"/>
      <c r="O48" s="66"/>
      <c r="P48" s="66"/>
      <c r="Q48" s="46"/>
      <c r="R48" s="46"/>
    </row>
    <row r="49" spans="1:18" s="47" customFormat="1" ht="13.15" x14ac:dyDescent="0.4">
      <c r="A49" s="20"/>
      <c r="B49" s="20"/>
      <c r="C49" s="59"/>
      <c r="D49" s="59"/>
      <c r="E49" s="59"/>
      <c r="F49" s="59"/>
      <c r="G49" s="59"/>
      <c r="H49" s="59"/>
      <c r="I49" s="78"/>
      <c r="J49" s="49"/>
      <c r="K49" s="26"/>
      <c r="L49" s="66"/>
      <c r="M49" s="66"/>
      <c r="N49" s="66"/>
      <c r="O49" s="66"/>
      <c r="P49" s="66"/>
      <c r="Q49" s="46"/>
      <c r="R49" s="46"/>
    </row>
    <row r="50" spans="1:18" s="47" customFormat="1" ht="13.15" x14ac:dyDescent="0.4">
      <c r="A50" s="20"/>
      <c r="B50" s="20"/>
      <c r="C50" s="59"/>
      <c r="D50" s="59"/>
      <c r="E50" s="59"/>
      <c r="F50" s="59"/>
      <c r="G50" s="59"/>
      <c r="H50" s="59"/>
      <c r="I50" s="78"/>
      <c r="J50" s="49"/>
      <c r="K50" s="26"/>
      <c r="L50" s="66"/>
      <c r="M50" s="66"/>
      <c r="N50" s="66"/>
      <c r="O50" s="66"/>
      <c r="P50" s="66"/>
      <c r="Q50" s="46"/>
      <c r="R50" s="46"/>
    </row>
    <row r="51" spans="1:18" s="47" customFormat="1" ht="13.15" x14ac:dyDescent="0.4">
      <c r="A51" s="20"/>
      <c r="B51" s="20"/>
      <c r="C51" s="59"/>
      <c r="D51" s="59"/>
      <c r="E51" s="59"/>
      <c r="F51" s="59"/>
      <c r="G51" s="59"/>
      <c r="H51" s="59"/>
      <c r="I51" s="78"/>
      <c r="J51" s="49"/>
      <c r="K51" s="26"/>
      <c r="L51" s="66"/>
      <c r="M51" s="66"/>
      <c r="N51" s="66"/>
      <c r="O51" s="66"/>
      <c r="P51" s="66"/>
      <c r="Q51" s="46"/>
      <c r="R51" s="46"/>
    </row>
    <row r="52" spans="1:18" s="47" customFormat="1" ht="13.15" x14ac:dyDescent="0.4">
      <c r="A52" s="20"/>
      <c r="B52" s="20"/>
      <c r="C52" s="59"/>
      <c r="D52" s="59"/>
      <c r="E52" s="59"/>
      <c r="F52" s="59"/>
      <c r="G52" s="59"/>
      <c r="H52" s="59"/>
      <c r="I52" s="78"/>
      <c r="J52" s="49"/>
      <c r="K52" s="26"/>
      <c r="L52" s="66"/>
      <c r="M52" s="66"/>
      <c r="N52" s="66"/>
      <c r="O52" s="66"/>
      <c r="P52" s="66"/>
      <c r="Q52" s="46"/>
      <c r="R52" s="46"/>
    </row>
    <row r="53" spans="1:18" s="47" customFormat="1" ht="13.15" x14ac:dyDescent="0.4">
      <c r="A53" s="20"/>
      <c r="B53" s="50"/>
      <c r="C53" s="20"/>
      <c r="D53" s="20"/>
      <c r="E53" s="20"/>
      <c r="F53" s="20"/>
      <c r="G53" s="20"/>
      <c r="H53" s="20"/>
      <c r="I53" s="78"/>
      <c r="J53" s="49"/>
      <c r="K53" s="26"/>
      <c r="L53" s="66"/>
      <c r="M53" s="66"/>
      <c r="N53" s="66"/>
      <c r="O53" s="66"/>
      <c r="P53" s="66"/>
      <c r="Q53" s="46"/>
      <c r="R53" s="46"/>
    </row>
    <row r="54" spans="1:18" s="47" customFormat="1" ht="13.15" x14ac:dyDescent="0.4">
      <c r="A54" s="20"/>
      <c r="B54" s="20"/>
      <c r="C54" s="20"/>
      <c r="D54" s="20"/>
      <c r="E54" s="20"/>
      <c r="F54" s="20"/>
      <c r="G54" s="20"/>
      <c r="H54" s="20"/>
      <c r="I54" s="78"/>
      <c r="J54" s="49"/>
      <c r="K54" s="26"/>
      <c r="L54" s="66"/>
      <c r="M54" s="66"/>
      <c r="N54" s="66"/>
      <c r="O54" s="66"/>
      <c r="P54" s="66"/>
      <c r="Q54" s="46"/>
      <c r="R54" s="46"/>
    </row>
    <row r="55" spans="1:18" s="47" customFormat="1" ht="13.15" x14ac:dyDescent="0.4">
      <c r="A55" s="20"/>
      <c r="B55" s="20"/>
      <c r="C55" s="20"/>
      <c r="D55" s="20"/>
      <c r="E55" s="20"/>
      <c r="F55" s="20"/>
      <c r="G55" s="20"/>
      <c r="H55" s="20"/>
      <c r="I55" s="78"/>
      <c r="J55" s="49"/>
      <c r="K55" s="26"/>
      <c r="L55" s="66"/>
      <c r="M55" s="66"/>
      <c r="N55" s="66"/>
      <c r="O55" s="66"/>
      <c r="P55" s="66"/>
      <c r="Q55" s="46"/>
      <c r="R55" s="46"/>
    </row>
    <row r="56" spans="1:18" s="47" customFormat="1" x14ac:dyDescent="0.35">
      <c r="C56" s="20"/>
      <c r="D56" s="20"/>
      <c r="E56" s="20"/>
      <c r="F56" s="20"/>
      <c r="G56" s="20"/>
      <c r="H56" s="20"/>
      <c r="I56" s="20"/>
      <c r="J56" s="20"/>
      <c r="K56" s="26"/>
      <c r="L56" s="66"/>
      <c r="M56" s="66"/>
      <c r="N56" s="66"/>
      <c r="O56" s="66"/>
      <c r="P56" s="66"/>
      <c r="Q56" s="46"/>
      <c r="R56" s="46"/>
    </row>
    <row r="57" spans="1:18" s="47" customFormat="1" x14ac:dyDescent="0.3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6"/>
      <c r="M57" s="66"/>
      <c r="N57" s="66"/>
      <c r="O57" s="66"/>
      <c r="P57" s="66"/>
      <c r="Q57" s="46"/>
      <c r="R57" s="46"/>
    </row>
    <row r="58" spans="1:18" s="47" customFormat="1" x14ac:dyDescent="0.3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6"/>
      <c r="M58" s="66"/>
      <c r="N58" s="66"/>
      <c r="O58" s="66"/>
      <c r="P58" s="66"/>
      <c r="Q58" s="46"/>
      <c r="R58" s="46"/>
    </row>
    <row r="59" spans="1:18" s="47" customFormat="1" x14ac:dyDescent="0.3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6"/>
      <c r="M59" s="66"/>
      <c r="N59" s="66"/>
      <c r="O59" s="66"/>
      <c r="P59" s="66"/>
      <c r="Q59" s="46"/>
      <c r="R59" s="46"/>
    </row>
    <row r="60" spans="1:18" s="47" customFormat="1" x14ac:dyDescent="0.3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6"/>
      <c r="M60" s="66"/>
      <c r="N60" s="66"/>
      <c r="O60" s="66"/>
      <c r="P60" s="66"/>
      <c r="Q60" s="46"/>
      <c r="R60" s="46"/>
    </row>
    <row r="61" spans="1:18" s="47" customFormat="1" x14ac:dyDescent="0.3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6"/>
      <c r="M61" s="66"/>
      <c r="N61" s="66"/>
      <c r="O61" s="66"/>
      <c r="P61" s="66"/>
      <c r="Q61" s="46"/>
      <c r="R61" s="46"/>
    </row>
    <row r="62" spans="1:18" s="47" customFormat="1" x14ac:dyDescent="0.3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6"/>
      <c r="M62" s="66"/>
      <c r="N62" s="66"/>
      <c r="O62" s="66"/>
      <c r="P62" s="66"/>
      <c r="Q62" s="46"/>
      <c r="R62" s="46"/>
    </row>
    <row r="63" spans="1:18" s="47" customFormat="1" x14ac:dyDescent="0.3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6"/>
      <c r="M63" s="66"/>
      <c r="N63" s="66"/>
      <c r="O63" s="66"/>
      <c r="P63" s="66"/>
      <c r="Q63" s="46"/>
      <c r="R63" s="46"/>
    </row>
    <row r="64" spans="1:18" s="47" customFormat="1" x14ac:dyDescent="0.3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6"/>
      <c r="M64" s="66"/>
      <c r="N64" s="66"/>
      <c r="O64" s="66"/>
      <c r="P64" s="66"/>
      <c r="Q64" s="46"/>
      <c r="R64" s="46"/>
    </row>
    <row r="65" spans="1:18" s="47" customFormat="1" x14ac:dyDescent="0.35">
      <c r="A65" s="51"/>
      <c r="B65" s="100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6"/>
      <c r="M65" s="66"/>
      <c r="N65" s="66"/>
      <c r="O65" s="66"/>
      <c r="P65" s="66"/>
      <c r="Q65" s="46"/>
      <c r="R65" s="46"/>
    </row>
    <row r="66" spans="1:18" s="47" customFormat="1" x14ac:dyDescent="0.3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6"/>
      <c r="M66" s="66"/>
      <c r="N66" s="66"/>
      <c r="O66" s="66"/>
      <c r="P66" s="66"/>
      <c r="Q66" s="46"/>
      <c r="R66" s="46"/>
    </row>
    <row r="67" spans="1:18" s="47" customFormat="1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6"/>
      <c r="M67" s="66"/>
      <c r="N67" s="66"/>
      <c r="O67" s="66"/>
      <c r="P67" s="66"/>
      <c r="Q67" s="46"/>
      <c r="R67" s="46"/>
    </row>
    <row r="68" spans="1:18" s="47" customFormat="1" x14ac:dyDescent="0.3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6"/>
      <c r="M68" s="66"/>
      <c r="N68" s="66"/>
      <c r="O68" s="66"/>
      <c r="P68" s="66"/>
      <c r="Q68" s="46"/>
      <c r="R68" s="46"/>
    </row>
    <row r="69" spans="1:18" s="47" customFormat="1" x14ac:dyDescent="0.3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6"/>
      <c r="M69" s="66"/>
      <c r="N69" s="66"/>
      <c r="O69" s="66"/>
      <c r="P69" s="66"/>
      <c r="Q69" s="46"/>
      <c r="R69" s="46"/>
    </row>
    <row r="70" spans="1:18" s="47" customFormat="1" x14ac:dyDescent="0.3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6"/>
      <c r="M70" s="66"/>
      <c r="N70" s="66"/>
      <c r="O70" s="66"/>
      <c r="P70" s="66"/>
      <c r="Q70" s="46"/>
      <c r="R70" s="46"/>
    </row>
    <row r="71" spans="1:18" s="47" customFormat="1" x14ac:dyDescent="0.3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6"/>
      <c r="M71" s="66"/>
      <c r="N71" s="66"/>
      <c r="O71" s="66"/>
      <c r="P71" s="66"/>
      <c r="Q71" s="46"/>
      <c r="R71" s="46"/>
    </row>
    <row r="72" spans="1:18" s="47" customFormat="1" x14ac:dyDescent="0.3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6"/>
      <c r="M72" s="66"/>
      <c r="N72" s="66"/>
      <c r="O72" s="66"/>
      <c r="P72" s="66"/>
      <c r="Q72" s="46"/>
      <c r="R72" s="46"/>
    </row>
    <row r="73" spans="1:18" s="47" customFormat="1" x14ac:dyDescent="0.3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6"/>
      <c r="M73" s="66"/>
      <c r="N73" s="66"/>
      <c r="O73" s="66"/>
      <c r="P73" s="66"/>
      <c r="Q73" s="46"/>
      <c r="R73" s="46"/>
    </row>
    <row r="74" spans="1:18" s="47" customFormat="1" x14ac:dyDescent="0.3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6"/>
      <c r="M74" s="66"/>
      <c r="N74" s="66"/>
      <c r="O74" s="66"/>
      <c r="P74" s="66"/>
      <c r="Q74" s="46"/>
      <c r="R74" s="46"/>
    </row>
    <row r="75" spans="1:18" s="47" customFormat="1" x14ac:dyDescent="0.3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6"/>
      <c r="M75" s="66"/>
      <c r="N75" s="66"/>
      <c r="O75" s="66"/>
      <c r="P75" s="66"/>
      <c r="Q75" s="46"/>
      <c r="R75" s="46"/>
    </row>
    <row r="76" spans="1:18" s="47" customFormat="1" x14ac:dyDescent="0.3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6"/>
      <c r="M76" s="66"/>
      <c r="N76" s="66"/>
      <c r="O76" s="66"/>
      <c r="P76" s="66"/>
      <c r="Q76" s="46"/>
      <c r="R76" s="46"/>
    </row>
    <row r="77" spans="1:18" s="47" customFormat="1" x14ac:dyDescent="0.3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6"/>
      <c r="M77" s="66"/>
      <c r="N77" s="66"/>
      <c r="O77" s="66"/>
      <c r="P77" s="66"/>
      <c r="Q77" s="46"/>
      <c r="R77" s="46"/>
    </row>
    <row r="78" spans="1:18" s="47" customFormat="1" x14ac:dyDescent="0.3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6"/>
      <c r="M78" s="66"/>
      <c r="N78" s="66"/>
      <c r="O78" s="66"/>
      <c r="P78" s="66"/>
      <c r="Q78" s="46"/>
      <c r="R78" s="46"/>
    </row>
    <row r="79" spans="1:18" s="47" customFormat="1" x14ac:dyDescent="0.3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6"/>
      <c r="M79" s="66"/>
      <c r="N79" s="66"/>
      <c r="O79" s="66"/>
      <c r="P79" s="66"/>
      <c r="Q79" s="46"/>
      <c r="R79" s="46"/>
    </row>
    <row r="80" spans="1:18" s="47" customFormat="1" x14ac:dyDescent="0.3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6"/>
      <c r="M80" s="66"/>
      <c r="N80" s="66"/>
      <c r="O80" s="66"/>
      <c r="P80" s="66"/>
      <c r="Q80" s="46"/>
      <c r="R80" s="46"/>
    </row>
    <row r="81" spans="1:18" s="47" customFormat="1" x14ac:dyDescent="0.3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6"/>
      <c r="M81" s="66"/>
      <c r="N81" s="66"/>
      <c r="O81" s="66"/>
      <c r="P81" s="66"/>
      <c r="Q81" s="46"/>
      <c r="R81" s="46"/>
    </row>
    <row r="82" spans="1:18" s="47" customFormat="1" x14ac:dyDescent="0.3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6"/>
      <c r="M82" s="66"/>
      <c r="N82" s="66"/>
      <c r="O82" s="66"/>
      <c r="P82" s="66"/>
      <c r="Q82" s="46"/>
      <c r="R82" s="46"/>
    </row>
    <row r="83" spans="1:18" s="47" customFormat="1" x14ac:dyDescent="0.3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6"/>
      <c r="M83" s="66"/>
      <c r="N83" s="66"/>
      <c r="O83" s="66"/>
      <c r="P83" s="66"/>
      <c r="Q83" s="46"/>
      <c r="R83" s="46"/>
    </row>
    <row r="84" spans="1:18" s="47" customFormat="1" x14ac:dyDescent="0.3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6"/>
      <c r="M84" s="66"/>
      <c r="N84" s="66"/>
      <c r="O84" s="66"/>
      <c r="P84" s="66"/>
      <c r="Q84" s="46"/>
      <c r="R84" s="46"/>
    </row>
    <row r="85" spans="1:18" s="47" customFormat="1" x14ac:dyDescent="0.3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6"/>
      <c r="M85" s="66"/>
      <c r="N85" s="66"/>
      <c r="O85" s="66"/>
      <c r="P85" s="66"/>
      <c r="Q85" s="46"/>
      <c r="R85" s="46"/>
    </row>
    <row r="86" spans="1:18" s="47" customFormat="1" x14ac:dyDescent="0.3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6"/>
      <c r="M86" s="66"/>
      <c r="N86" s="66"/>
      <c r="O86" s="66"/>
      <c r="P86" s="66"/>
      <c r="Q86" s="46"/>
      <c r="R86" s="46"/>
    </row>
    <row r="87" spans="1:18" s="47" customFormat="1" x14ac:dyDescent="0.3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6"/>
      <c r="M87" s="66"/>
      <c r="N87" s="66"/>
      <c r="O87" s="66"/>
      <c r="P87" s="66"/>
      <c r="Q87" s="46"/>
      <c r="R87" s="46"/>
    </row>
    <row r="88" spans="1:18" s="47" customFormat="1" x14ac:dyDescent="0.3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6"/>
      <c r="M88" s="66"/>
      <c r="N88" s="66"/>
      <c r="O88" s="66"/>
      <c r="P88" s="66"/>
      <c r="Q88" s="46"/>
      <c r="R88" s="46"/>
    </row>
    <row r="89" spans="1:18" s="47" customFormat="1" x14ac:dyDescent="0.3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6"/>
      <c r="M89" s="66"/>
      <c r="N89" s="66"/>
      <c r="O89" s="66"/>
      <c r="P89" s="66"/>
      <c r="Q89" s="46"/>
      <c r="R89" s="46"/>
    </row>
    <row r="90" spans="1:18" s="47" customFormat="1" x14ac:dyDescent="0.3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6"/>
      <c r="M90" s="66"/>
      <c r="N90" s="66"/>
      <c r="O90" s="66"/>
      <c r="P90" s="66"/>
      <c r="Q90" s="46"/>
      <c r="R90" s="46"/>
    </row>
    <row r="91" spans="1:18" s="47" customFormat="1" x14ac:dyDescent="0.3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6"/>
      <c r="M91" s="66"/>
      <c r="N91" s="66"/>
      <c r="O91" s="66"/>
      <c r="P91" s="66"/>
      <c r="Q91" s="46"/>
      <c r="R91" s="46"/>
    </row>
    <row r="92" spans="1:18" s="47" customFormat="1" x14ac:dyDescent="0.3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6"/>
      <c r="M92" s="66"/>
      <c r="N92" s="66"/>
      <c r="O92" s="66"/>
      <c r="P92" s="66"/>
      <c r="Q92" s="46"/>
      <c r="R92" s="46"/>
    </row>
    <row r="93" spans="1:18" s="47" customFormat="1" x14ac:dyDescent="0.3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6"/>
      <c r="M93" s="66"/>
      <c r="N93" s="66"/>
      <c r="O93" s="66"/>
      <c r="P93" s="66"/>
      <c r="Q93" s="46"/>
      <c r="R93" s="46"/>
    </row>
    <row r="94" spans="1:18" s="47" customFormat="1" x14ac:dyDescent="0.3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6"/>
      <c r="M94" s="66"/>
      <c r="N94" s="66"/>
      <c r="O94" s="66"/>
      <c r="P94" s="66"/>
      <c r="Q94" s="46"/>
      <c r="R94" s="46"/>
    </row>
    <row r="95" spans="1:18" s="47" customFormat="1" x14ac:dyDescent="0.3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6"/>
      <c r="M95" s="66"/>
      <c r="N95" s="66"/>
      <c r="O95" s="66"/>
      <c r="P95" s="66"/>
      <c r="Q95" s="46"/>
      <c r="R95" s="46"/>
    </row>
    <row r="96" spans="1:18" s="47" customFormat="1" x14ac:dyDescent="0.3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6"/>
      <c r="M96" s="66"/>
      <c r="N96" s="66"/>
      <c r="O96" s="66"/>
      <c r="P96" s="66"/>
      <c r="Q96" s="46"/>
      <c r="R96" s="46"/>
    </row>
    <row r="97" spans="1:18" s="47" customFormat="1" x14ac:dyDescent="0.3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6"/>
      <c r="M97" s="66"/>
      <c r="N97" s="66"/>
      <c r="O97" s="66"/>
      <c r="P97" s="66"/>
      <c r="Q97" s="46"/>
      <c r="R97" s="46"/>
    </row>
    <row r="98" spans="1:18" s="47" customFormat="1" x14ac:dyDescent="0.3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6"/>
      <c r="M98" s="66"/>
      <c r="N98" s="66"/>
      <c r="O98" s="66"/>
      <c r="P98" s="66"/>
      <c r="Q98" s="46"/>
      <c r="R98" s="46"/>
    </row>
    <row r="99" spans="1:18" s="47" customFormat="1" x14ac:dyDescent="0.3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6"/>
      <c r="M99" s="66"/>
      <c r="N99" s="66"/>
      <c r="O99" s="66"/>
      <c r="P99" s="66"/>
      <c r="Q99" s="46"/>
      <c r="R99" s="46"/>
    </row>
    <row r="100" spans="1:18" s="47" customFormat="1" x14ac:dyDescent="0.3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6"/>
      <c r="M100" s="66"/>
      <c r="N100" s="66"/>
      <c r="O100" s="66"/>
      <c r="P100" s="66"/>
      <c r="Q100" s="46"/>
      <c r="R100" s="46"/>
    </row>
    <row r="101" spans="1:18" s="47" customFormat="1" x14ac:dyDescent="0.3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6"/>
      <c r="M101" s="66"/>
      <c r="N101" s="66"/>
      <c r="O101" s="66"/>
      <c r="P101" s="66"/>
      <c r="Q101" s="46"/>
      <c r="R101" s="46"/>
    </row>
    <row r="102" spans="1:18" s="47" customFormat="1" x14ac:dyDescent="0.3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6"/>
      <c r="M102" s="66"/>
      <c r="N102" s="66"/>
      <c r="O102" s="66"/>
      <c r="P102" s="66"/>
      <c r="Q102" s="46"/>
      <c r="R102" s="46"/>
    </row>
    <row r="103" spans="1:18" s="47" customFormat="1" x14ac:dyDescent="0.3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6"/>
      <c r="M103" s="66"/>
      <c r="N103" s="66"/>
      <c r="O103" s="66"/>
      <c r="P103" s="66"/>
      <c r="Q103" s="46"/>
      <c r="R103" s="46"/>
    </row>
    <row r="104" spans="1:18" s="47" customFormat="1" x14ac:dyDescent="0.3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6"/>
      <c r="M104" s="66"/>
      <c r="N104" s="66"/>
      <c r="O104" s="66"/>
      <c r="P104" s="66"/>
      <c r="Q104" s="46"/>
      <c r="R104" s="46"/>
    </row>
    <row r="105" spans="1:18" s="47" customFormat="1" x14ac:dyDescent="0.3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6"/>
      <c r="M105" s="66"/>
      <c r="N105" s="66"/>
      <c r="O105" s="66"/>
      <c r="P105" s="66"/>
      <c r="Q105" s="46"/>
      <c r="R105" s="46"/>
    </row>
    <row r="106" spans="1:18" s="47" customFormat="1" x14ac:dyDescent="0.3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6"/>
      <c r="M106" s="66"/>
      <c r="N106" s="66"/>
      <c r="O106" s="66"/>
      <c r="P106" s="66"/>
      <c r="Q106" s="46"/>
      <c r="R106" s="46"/>
    </row>
    <row r="107" spans="1:18" s="47" customFormat="1" x14ac:dyDescent="0.3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6"/>
      <c r="M107" s="66"/>
      <c r="N107" s="66"/>
      <c r="O107" s="66"/>
      <c r="P107" s="66"/>
      <c r="Q107" s="46"/>
      <c r="R107" s="46"/>
    </row>
    <row r="108" spans="1:18" s="47" customFormat="1" x14ac:dyDescent="0.3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6"/>
      <c r="M108" s="66"/>
      <c r="N108" s="66"/>
      <c r="O108" s="66"/>
      <c r="P108" s="66"/>
      <c r="Q108" s="46"/>
      <c r="R108" s="46"/>
    </row>
    <row r="109" spans="1:18" s="47" customFormat="1" x14ac:dyDescent="0.3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6"/>
      <c r="M109" s="66"/>
      <c r="N109" s="66"/>
      <c r="O109" s="66"/>
      <c r="P109" s="66"/>
      <c r="Q109" s="46"/>
      <c r="R109" s="46"/>
    </row>
    <row r="110" spans="1:18" s="47" customFormat="1" x14ac:dyDescent="0.3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6"/>
      <c r="M110" s="66"/>
      <c r="N110" s="66"/>
      <c r="O110" s="66"/>
      <c r="P110" s="66"/>
      <c r="Q110" s="46"/>
      <c r="R110" s="46"/>
    </row>
    <row r="111" spans="1:18" s="47" customFormat="1" x14ac:dyDescent="0.3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6"/>
      <c r="M111" s="66"/>
      <c r="N111" s="66"/>
      <c r="O111" s="66"/>
      <c r="P111" s="66"/>
      <c r="Q111" s="46"/>
      <c r="R111" s="46"/>
    </row>
    <row r="112" spans="1:18" s="47" customFormat="1" x14ac:dyDescent="0.3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6"/>
      <c r="M112" s="66"/>
      <c r="N112" s="66"/>
      <c r="O112" s="66"/>
      <c r="P112" s="66"/>
      <c r="Q112" s="46"/>
      <c r="R112" s="46"/>
    </row>
    <row r="113" spans="1:18" s="47" customFormat="1" x14ac:dyDescent="0.3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6"/>
      <c r="M113" s="66"/>
      <c r="N113" s="66"/>
      <c r="O113" s="66"/>
      <c r="P113" s="66"/>
      <c r="Q113" s="46"/>
      <c r="R113" s="46"/>
    </row>
    <row r="114" spans="1:18" s="47" customFormat="1" x14ac:dyDescent="0.3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6"/>
      <c r="M114" s="66"/>
      <c r="N114" s="66"/>
      <c r="O114" s="66"/>
      <c r="P114" s="66"/>
      <c r="Q114" s="46"/>
      <c r="R114" s="46"/>
    </row>
    <row r="115" spans="1:18" s="47" customFormat="1" x14ac:dyDescent="0.3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6"/>
      <c r="M115" s="66"/>
      <c r="N115" s="66"/>
      <c r="O115" s="66"/>
      <c r="P115" s="66"/>
      <c r="Q115" s="46"/>
      <c r="R115" s="46"/>
    </row>
    <row r="116" spans="1:18" s="47" customFormat="1" x14ac:dyDescent="0.3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6"/>
      <c r="M116" s="66"/>
      <c r="N116" s="66"/>
      <c r="O116" s="66"/>
      <c r="P116" s="66"/>
      <c r="Q116" s="46"/>
      <c r="R116" s="46"/>
    </row>
    <row r="117" spans="1:18" s="47" customFormat="1" x14ac:dyDescent="0.3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6"/>
      <c r="M117" s="66"/>
      <c r="N117" s="66"/>
      <c r="O117" s="66"/>
      <c r="P117" s="66"/>
      <c r="Q117" s="46"/>
      <c r="R117" s="46"/>
    </row>
    <row r="118" spans="1:18" s="47" customFormat="1" x14ac:dyDescent="0.3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6"/>
      <c r="M118" s="66"/>
      <c r="N118" s="66"/>
      <c r="O118" s="66"/>
      <c r="P118" s="66"/>
      <c r="Q118" s="46"/>
      <c r="R118" s="46"/>
    </row>
    <row r="119" spans="1:18" s="47" customFormat="1" x14ac:dyDescent="0.3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6"/>
      <c r="M119" s="66"/>
      <c r="N119" s="66"/>
      <c r="O119" s="66"/>
      <c r="P119" s="66"/>
      <c r="Q119" s="46"/>
      <c r="R119" s="46"/>
    </row>
    <row r="120" spans="1:18" s="47" customFormat="1" x14ac:dyDescent="0.3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6"/>
      <c r="M120" s="66"/>
      <c r="N120" s="66"/>
      <c r="O120" s="66"/>
      <c r="P120" s="66"/>
      <c r="Q120" s="46"/>
      <c r="R120" s="46"/>
    </row>
    <row r="121" spans="1:18" s="47" customFormat="1" x14ac:dyDescent="0.3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6"/>
      <c r="M121" s="66"/>
      <c r="N121" s="66"/>
      <c r="O121" s="66"/>
      <c r="P121" s="66"/>
      <c r="Q121" s="46"/>
      <c r="R121" s="46"/>
    </row>
    <row r="122" spans="1:18" s="47" customFormat="1" x14ac:dyDescent="0.3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6"/>
      <c r="M122" s="66"/>
      <c r="N122" s="66"/>
      <c r="O122" s="66"/>
      <c r="P122" s="66"/>
      <c r="Q122" s="46"/>
      <c r="R122" s="46"/>
    </row>
    <row r="123" spans="1:18" s="47" customFormat="1" x14ac:dyDescent="0.3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6"/>
      <c r="M123" s="66"/>
      <c r="N123" s="66"/>
      <c r="O123" s="66"/>
      <c r="P123" s="66"/>
      <c r="Q123" s="46"/>
      <c r="R123" s="46"/>
    </row>
    <row r="124" spans="1:18" s="47" customFormat="1" x14ac:dyDescent="0.3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6"/>
      <c r="M124" s="66"/>
      <c r="N124" s="66"/>
      <c r="O124" s="66"/>
      <c r="P124" s="66"/>
      <c r="Q124" s="46"/>
      <c r="R124" s="46"/>
    </row>
    <row r="125" spans="1:18" s="47" customFormat="1" x14ac:dyDescent="0.3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6"/>
      <c r="M125" s="66"/>
      <c r="N125" s="66"/>
      <c r="O125" s="66"/>
      <c r="P125" s="66"/>
      <c r="Q125" s="46"/>
      <c r="R125" s="46"/>
    </row>
    <row r="126" spans="1:18" s="47" customFormat="1" x14ac:dyDescent="0.3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6"/>
      <c r="M126" s="66"/>
      <c r="N126" s="66"/>
      <c r="O126" s="66"/>
      <c r="P126" s="66"/>
      <c r="Q126" s="46"/>
      <c r="R126" s="46"/>
    </row>
    <row r="127" spans="1:18" s="47" customFormat="1" x14ac:dyDescent="0.3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6"/>
      <c r="M127" s="66"/>
      <c r="N127" s="66"/>
      <c r="O127" s="66"/>
      <c r="P127" s="66"/>
      <c r="Q127" s="46"/>
      <c r="R127" s="46"/>
    </row>
    <row r="128" spans="1:18" s="47" customFormat="1" x14ac:dyDescent="0.3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6"/>
      <c r="M128" s="66"/>
      <c r="N128" s="66"/>
      <c r="O128" s="66"/>
      <c r="P128" s="66"/>
      <c r="Q128" s="46"/>
      <c r="R128" s="46"/>
    </row>
    <row r="129" spans="1:18" s="47" customFormat="1" x14ac:dyDescent="0.3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6"/>
      <c r="M129" s="66"/>
      <c r="N129" s="66"/>
      <c r="O129" s="66"/>
      <c r="P129" s="66"/>
      <c r="Q129" s="46"/>
      <c r="R129" s="46"/>
    </row>
    <row r="130" spans="1:18" s="47" customFormat="1" x14ac:dyDescent="0.3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6"/>
      <c r="M130" s="66"/>
      <c r="N130" s="66"/>
      <c r="O130" s="66"/>
      <c r="P130" s="66"/>
      <c r="Q130" s="46"/>
      <c r="R130" s="46"/>
    </row>
    <row r="131" spans="1:18" s="47" customFormat="1" x14ac:dyDescent="0.3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6"/>
      <c r="M131" s="66"/>
      <c r="N131" s="66"/>
      <c r="O131" s="66"/>
      <c r="P131" s="66"/>
      <c r="Q131" s="46"/>
      <c r="R131" s="46"/>
    </row>
    <row r="132" spans="1:18" s="47" customFormat="1" x14ac:dyDescent="0.3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6"/>
      <c r="M132" s="66"/>
      <c r="N132" s="66"/>
      <c r="O132" s="66"/>
      <c r="P132" s="66"/>
      <c r="Q132" s="46"/>
      <c r="R132" s="46"/>
    </row>
    <row r="133" spans="1:18" s="47" customFormat="1" x14ac:dyDescent="0.3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6"/>
      <c r="M133" s="66"/>
      <c r="N133" s="66"/>
      <c r="O133" s="66"/>
      <c r="P133" s="66"/>
      <c r="Q133" s="46"/>
      <c r="R133" s="46"/>
    </row>
    <row r="134" spans="1:18" s="47" customFormat="1" x14ac:dyDescent="0.3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6"/>
      <c r="M134" s="66"/>
      <c r="N134" s="66"/>
      <c r="O134" s="66"/>
      <c r="P134" s="66"/>
      <c r="Q134" s="46"/>
      <c r="R134" s="46"/>
    </row>
    <row r="135" spans="1:18" s="47" customFormat="1" x14ac:dyDescent="0.3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6"/>
      <c r="M135" s="66"/>
      <c r="N135" s="66"/>
      <c r="O135" s="66"/>
      <c r="P135" s="66"/>
      <c r="Q135" s="46"/>
      <c r="R135" s="46"/>
    </row>
    <row r="136" spans="1:18" s="47" customFormat="1" x14ac:dyDescent="0.3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6"/>
      <c r="M136" s="66"/>
      <c r="N136" s="66"/>
      <c r="O136" s="66"/>
      <c r="P136" s="66"/>
      <c r="Q136" s="46"/>
      <c r="R136" s="46"/>
    </row>
    <row r="137" spans="1:18" s="47" customFormat="1" x14ac:dyDescent="0.3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6"/>
      <c r="M137" s="66"/>
      <c r="N137" s="66"/>
      <c r="O137" s="66"/>
      <c r="P137" s="66"/>
      <c r="Q137" s="46"/>
      <c r="R137" s="46"/>
    </row>
    <row r="138" spans="1:18" s="47" customFormat="1" x14ac:dyDescent="0.3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6"/>
      <c r="M138" s="66"/>
      <c r="N138" s="66"/>
      <c r="O138" s="66"/>
      <c r="P138" s="66"/>
      <c r="Q138" s="46"/>
      <c r="R138" s="46"/>
    </row>
    <row r="139" spans="1:18" s="47" customFormat="1" x14ac:dyDescent="0.3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6"/>
      <c r="M139" s="66"/>
      <c r="N139" s="66"/>
      <c r="O139" s="66"/>
      <c r="P139" s="66"/>
      <c r="Q139" s="46"/>
      <c r="R139" s="46"/>
    </row>
    <row r="140" spans="1:18" s="47" customFormat="1" x14ac:dyDescent="0.3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6"/>
      <c r="M140" s="66"/>
      <c r="N140" s="66"/>
      <c r="O140" s="66"/>
      <c r="P140" s="66"/>
      <c r="Q140" s="46"/>
      <c r="R140" s="46"/>
    </row>
    <row r="141" spans="1:18" s="47" customFormat="1" x14ac:dyDescent="0.3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6"/>
      <c r="M141" s="66"/>
      <c r="N141" s="66"/>
      <c r="O141" s="66"/>
      <c r="P141" s="66"/>
      <c r="Q141" s="46"/>
      <c r="R141" s="46"/>
    </row>
    <row r="142" spans="1:18" s="47" customFormat="1" x14ac:dyDescent="0.3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6"/>
      <c r="M142" s="66"/>
      <c r="N142" s="66"/>
      <c r="O142" s="66"/>
      <c r="P142" s="66"/>
      <c r="Q142" s="46"/>
      <c r="R142" s="46"/>
    </row>
    <row r="143" spans="1:18" s="47" customFormat="1" x14ac:dyDescent="0.3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6"/>
      <c r="M143" s="66"/>
      <c r="N143" s="66"/>
      <c r="O143" s="66"/>
      <c r="P143" s="66"/>
      <c r="Q143" s="46"/>
      <c r="R143" s="46"/>
    </row>
    <row r="144" spans="1:18" s="47" customFormat="1" x14ac:dyDescent="0.3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6"/>
      <c r="M144" s="66"/>
      <c r="N144" s="66"/>
      <c r="O144" s="66"/>
      <c r="P144" s="66"/>
      <c r="Q144" s="46"/>
      <c r="R144" s="46"/>
    </row>
    <row r="145" spans="1:18" s="47" customFormat="1" x14ac:dyDescent="0.3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6"/>
      <c r="M145" s="66"/>
      <c r="N145" s="66"/>
      <c r="O145" s="66"/>
      <c r="P145" s="66"/>
      <c r="Q145" s="46"/>
      <c r="R145" s="46"/>
    </row>
    <row r="146" spans="1:18" s="47" customFormat="1" x14ac:dyDescent="0.3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6"/>
      <c r="M146" s="66"/>
      <c r="N146" s="66"/>
      <c r="O146" s="66"/>
      <c r="P146" s="66"/>
      <c r="Q146" s="46"/>
      <c r="R146" s="46"/>
    </row>
    <row r="147" spans="1:18" s="47" customFormat="1" x14ac:dyDescent="0.3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6"/>
      <c r="M147" s="66"/>
      <c r="N147" s="66"/>
      <c r="O147" s="66"/>
      <c r="P147" s="66"/>
      <c r="Q147" s="46"/>
      <c r="R147" s="46"/>
    </row>
    <row r="148" spans="1:18" s="47" customFormat="1" x14ac:dyDescent="0.3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6"/>
      <c r="M148" s="66"/>
      <c r="N148" s="66"/>
      <c r="O148" s="66"/>
      <c r="P148" s="66"/>
      <c r="Q148" s="46"/>
      <c r="R148" s="46"/>
    </row>
    <row r="149" spans="1:18" s="47" customFormat="1" x14ac:dyDescent="0.3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6"/>
      <c r="M149" s="66"/>
      <c r="N149" s="66"/>
      <c r="O149" s="66"/>
      <c r="P149" s="66"/>
      <c r="Q149" s="46"/>
      <c r="R149" s="46"/>
    </row>
    <row r="150" spans="1:18" s="47" customFormat="1" x14ac:dyDescent="0.3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6"/>
      <c r="M150" s="66"/>
      <c r="N150" s="66"/>
      <c r="O150" s="66"/>
      <c r="P150" s="66"/>
      <c r="Q150" s="46"/>
      <c r="R150" s="46"/>
    </row>
    <row r="151" spans="1:18" s="47" customFormat="1" x14ac:dyDescent="0.3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6"/>
      <c r="M151" s="66"/>
      <c r="N151" s="66"/>
      <c r="O151" s="66"/>
      <c r="P151" s="66"/>
      <c r="Q151" s="46"/>
      <c r="R151" s="46"/>
    </row>
    <row r="152" spans="1:18" s="47" customFormat="1" x14ac:dyDescent="0.3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6"/>
      <c r="M152" s="66"/>
      <c r="N152" s="66"/>
      <c r="O152" s="66"/>
      <c r="P152" s="66"/>
      <c r="Q152" s="46"/>
      <c r="R152" s="46"/>
    </row>
    <row r="153" spans="1:18" s="47" customFormat="1" x14ac:dyDescent="0.3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6"/>
      <c r="M153" s="66"/>
      <c r="N153" s="66"/>
      <c r="O153" s="66"/>
      <c r="P153" s="66"/>
      <c r="Q153" s="46"/>
      <c r="R153" s="46"/>
    </row>
    <row r="154" spans="1:18" s="47" customFormat="1" x14ac:dyDescent="0.3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6"/>
      <c r="M154" s="66"/>
      <c r="N154" s="66"/>
      <c r="O154" s="66"/>
      <c r="P154" s="66"/>
      <c r="Q154" s="46"/>
      <c r="R154" s="46"/>
    </row>
    <row r="155" spans="1:18" s="47" customFormat="1" x14ac:dyDescent="0.3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6"/>
      <c r="M155" s="66"/>
      <c r="N155" s="66"/>
      <c r="O155" s="66"/>
      <c r="P155" s="66"/>
      <c r="Q155" s="46"/>
      <c r="R155" s="46"/>
    </row>
    <row r="156" spans="1:18" s="47" customFormat="1" x14ac:dyDescent="0.3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6"/>
      <c r="M156" s="66"/>
      <c r="N156" s="66"/>
      <c r="O156" s="66"/>
      <c r="P156" s="66"/>
      <c r="Q156" s="46"/>
      <c r="R156" s="46"/>
    </row>
    <row r="157" spans="1:18" s="47" customFormat="1" x14ac:dyDescent="0.3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6"/>
      <c r="M157" s="66"/>
      <c r="N157" s="66"/>
      <c r="O157" s="66"/>
      <c r="P157" s="66"/>
      <c r="Q157" s="46"/>
      <c r="R157" s="46"/>
    </row>
    <row r="158" spans="1:18" s="47" customFormat="1" x14ac:dyDescent="0.3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6"/>
      <c r="M158" s="66"/>
      <c r="N158" s="66"/>
      <c r="O158" s="66"/>
      <c r="P158" s="66"/>
      <c r="Q158" s="46"/>
      <c r="R158" s="46"/>
    </row>
    <row r="159" spans="1:18" s="47" customFormat="1" x14ac:dyDescent="0.3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6"/>
      <c r="M159" s="66"/>
      <c r="N159" s="66"/>
      <c r="O159" s="66"/>
      <c r="P159" s="66"/>
      <c r="Q159" s="46"/>
      <c r="R159" s="46"/>
    </row>
    <row r="160" spans="1:18" s="47" customFormat="1" x14ac:dyDescent="0.3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6"/>
      <c r="M160" s="66"/>
      <c r="N160" s="66"/>
      <c r="O160" s="66"/>
      <c r="P160" s="66"/>
      <c r="Q160" s="46"/>
      <c r="R160" s="46"/>
    </row>
    <row r="161" spans="1:18" s="47" customFormat="1" x14ac:dyDescent="0.3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6"/>
      <c r="M161" s="66"/>
      <c r="N161" s="66"/>
      <c r="O161" s="66"/>
      <c r="P161" s="66"/>
      <c r="Q161" s="46"/>
      <c r="R161" s="46"/>
    </row>
    <row r="162" spans="1:18" s="47" customFormat="1" x14ac:dyDescent="0.3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6"/>
      <c r="M162" s="66"/>
      <c r="N162" s="66"/>
      <c r="O162" s="66"/>
      <c r="P162" s="66"/>
      <c r="Q162" s="46"/>
      <c r="R162" s="46"/>
    </row>
    <row r="163" spans="1:18" s="47" customFormat="1" x14ac:dyDescent="0.3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6"/>
      <c r="M163" s="66"/>
      <c r="N163" s="66"/>
      <c r="O163" s="66"/>
      <c r="P163" s="66"/>
      <c r="Q163" s="46"/>
      <c r="R163" s="46"/>
    </row>
    <row r="164" spans="1:18" s="47" customFormat="1" x14ac:dyDescent="0.3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6"/>
      <c r="M164" s="66"/>
      <c r="N164" s="66"/>
      <c r="O164" s="66"/>
      <c r="P164" s="66"/>
      <c r="Q164" s="46"/>
      <c r="R164" s="46"/>
    </row>
    <row r="165" spans="1:18" s="47" customFormat="1" x14ac:dyDescent="0.3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6"/>
      <c r="M165" s="66"/>
      <c r="N165" s="66"/>
      <c r="O165" s="66"/>
      <c r="P165" s="66"/>
      <c r="Q165" s="46"/>
      <c r="R165" s="46"/>
    </row>
    <row r="166" spans="1:18" s="47" customFormat="1" x14ac:dyDescent="0.3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6"/>
      <c r="M166" s="66"/>
      <c r="N166" s="66"/>
      <c r="O166" s="66"/>
      <c r="P166" s="66"/>
      <c r="Q166" s="46"/>
      <c r="R166" s="46"/>
    </row>
    <row r="167" spans="1:18" s="47" customFormat="1" x14ac:dyDescent="0.3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6"/>
      <c r="M167" s="66"/>
      <c r="N167" s="66"/>
      <c r="O167" s="66"/>
      <c r="P167" s="66"/>
      <c r="Q167" s="46"/>
      <c r="R167" s="46"/>
    </row>
    <row r="168" spans="1:18" s="47" customFormat="1" x14ac:dyDescent="0.3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6"/>
      <c r="M168" s="66"/>
      <c r="N168" s="66"/>
      <c r="O168" s="66"/>
      <c r="P168" s="66"/>
      <c r="Q168" s="46"/>
      <c r="R168" s="46"/>
    </row>
    <row r="169" spans="1:18" s="47" customFormat="1" x14ac:dyDescent="0.3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6"/>
      <c r="M169" s="66"/>
      <c r="N169" s="66"/>
      <c r="O169" s="66"/>
      <c r="P169" s="66"/>
      <c r="Q169" s="46"/>
      <c r="R169" s="46"/>
    </row>
    <row r="170" spans="1:18" s="47" customFormat="1" x14ac:dyDescent="0.3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6"/>
      <c r="M170" s="66"/>
      <c r="N170" s="66"/>
      <c r="O170" s="66"/>
      <c r="P170" s="66"/>
      <c r="Q170" s="46"/>
      <c r="R170" s="46"/>
    </row>
    <row r="171" spans="1:18" s="47" customFormat="1" x14ac:dyDescent="0.3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6"/>
      <c r="M171" s="66"/>
      <c r="N171" s="66"/>
      <c r="O171" s="66"/>
      <c r="P171" s="66"/>
      <c r="Q171" s="46"/>
      <c r="R171" s="46"/>
    </row>
    <row r="172" spans="1:18" s="47" customFormat="1" x14ac:dyDescent="0.3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6"/>
      <c r="M172" s="66"/>
      <c r="N172" s="66"/>
      <c r="O172" s="66"/>
      <c r="P172" s="66"/>
      <c r="Q172" s="46"/>
      <c r="R172" s="46"/>
    </row>
    <row r="173" spans="1:18" s="47" customFormat="1" x14ac:dyDescent="0.3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6"/>
      <c r="M173" s="66"/>
      <c r="N173" s="66"/>
      <c r="O173" s="66"/>
      <c r="P173" s="66"/>
      <c r="Q173" s="46"/>
      <c r="R173" s="46"/>
    </row>
    <row r="174" spans="1:18" s="47" customFormat="1" x14ac:dyDescent="0.3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6"/>
      <c r="M174" s="66"/>
      <c r="N174" s="66"/>
      <c r="O174" s="66"/>
      <c r="P174" s="66"/>
      <c r="Q174" s="46"/>
      <c r="R174" s="46"/>
    </row>
    <row r="175" spans="1:18" s="47" customFormat="1" x14ac:dyDescent="0.3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6"/>
      <c r="M175" s="66"/>
      <c r="N175" s="66"/>
      <c r="O175" s="66"/>
      <c r="P175" s="66"/>
      <c r="Q175" s="46"/>
      <c r="R175" s="46"/>
    </row>
    <row r="176" spans="1:18" s="47" customFormat="1" x14ac:dyDescent="0.3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6"/>
      <c r="M176" s="66"/>
      <c r="N176" s="66"/>
      <c r="O176" s="66"/>
      <c r="P176" s="66"/>
      <c r="Q176" s="46"/>
      <c r="R176" s="46"/>
    </row>
    <row r="177" spans="1:18" s="47" customFormat="1" x14ac:dyDescent="0.3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6"/>
      <c r="M177" s="66"/>
      <c r="N177" s="66"/>
      <c r="O177" s="66"/>
      <c r="P177" s="66"/>
      <c r="Q177" s="46"/>
      <c r="R177" s="46"/>
    </row>
    <row r="178" spans="1:18" s="47" customFormat="1" x14ac:dyDescent="0.3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6"/>
      <c r="M178" s="66"/>
      <c r="N178" s="66"/>
      <c r="O178" s="66"/>
      <c r="P178" s="66"/>
      <c r="Q178" s="46"/>
      <c r="R178" s="46"/>
    </row>
    <row r="179" spans="1:18" s="47" customFormat="1" x14ac:dyDescent="0.3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6"/>
      <c r="M179" s="66"/>
      <c r="N179" s="66"/>
      <c r="O179" s="66"/>
      <c r="P179" s="66"/>
      <c r="Q179" s="46"/>
      <c r="R179" s="46"/>
    </row>
    <row r="180" spans="1:18" s="47" customFormat="1" x14ac:dyDescent="0.3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6"/>
      <c r="M180" s="66"/>
      <c r="N180" s="66"/>
      <c r="O180" s="66"/>
      <c r="P180" s="66"/>
      <c r="Q180" s="46"/>
      <c r="R180" s="46"/>
    </row>
    <row r="181" spans="1:18" s="47" customFormat="1" x14ac:dyDescent="0.3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6"/>
      <c r="M181" s="66"/>
      <c r="N181" s="66"/>
      <c r="O181" s="66"/>
      <c r="P181" s="66"/>
      <c r="Q181" s="46"/>
      <c r="R181" s="46"/>
    </row>
    <row r="182" spans="1:18" s="47" customFormat="1" x14ac:dyDescent="0.3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6"/>
      <c r="M182" s="66"/>
      <c r="N182" s="66"/>
      <c r="O182" s="66"/>
      <c r="P182" s="66"/>
      <c r="Q182" s="46"/>
      <c r="R182" s="46"/>
    </row>
    <row r="183" spans="1:18" s="47" customFormat="1" x14ac:dyDescent="0.3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6"/>
      <c r="M183" s="66"/>
      <c r="N183" s="66"/>
      <c r="O183" s="66"/>
      <c r="P183" s="66"/>
      <c r="Q183" s="46"/>
      <c r="R183" s="46"/>
    </row>
    <row r="184" spans="1:18" s="47" customFormat="1" x14ac:dyDescent="0.3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6"/>
      <c r="M184" s="66"/>
      <c r="N184" s="66"/>
      <c r="O184" s="66"/>
      <c r="P184" s="66"/>
      <c r="Q184" s="46"/>
      <c r="R184" s="46"/>
    </row>
    <row r="185" spans="1:18" s="47" customFormat="1" x14ac:dyDescent="0.3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6"/>
      <c r="M185" s="66"/>
      <c r="N185" s="66"/>
      <c r="O185" s="66"/>
      <c r="P185" s="66"/>
      <c r="Q185" s="46"/>
      <c r="R185" s="4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BM185"/>
  <sheetViews>
    <sheetView zoomScaleNormal="100" workbookViewId="0">
      <selection activeCell="M12" sqref="M12"/>
    </sheetView>
  </sheetViews>
  <sheetFormatPr baseColWidth="10" defaultColWidth="11.59765625" defaultRowHeight="12.75" x14ac:dyDescent="0.35"/>
  <cols>
    <col min="1" max="1" width="2.1328125" style="20" customWidth="1"/>
    <col min="2" max="2" width="16.265625" style="21" customWidth="1"/>
    <col min="3" max="3" width="14.1328125" style="21" bestFit="1" customWidth="1"/>
    <col min="4" max="4" width="11.86328125" style="20" customWidth="1"/>
    <col min="5" max="8" width="11" style="21" customWidth="1"/>
    <col min="9" max="9" width="10.86328125" style="21" customWidth="1"/>
    <col min="10" max="10" width="11.265625" style="21" customWidth="1"/>
    <col min="11" max="11" width="1.73046875" style="21" customWidth="1"/>
    <col min="12" max="14" width="11.59765625" style="66" customWidth="1"/>
    <col min="15" max="15" width="8.3984375" style="66" bestFit="1" customWidth="1"/>
    <col min="16" max="16" width="5.73046875" style="66" customWidth="1"/>
    <col min="17" max="17" width="9.59765625" style="46" customWidth="1"/>
    <col min="18" max="18" width="6.86328125" style="46" customWidth="1"/>
    <col min="19" max="63" width="11.59765625" style="47" customWidth="1"/>
    <col min="64" max="65" width="11.59765625" style="47"/>
    <col min="66" max="16384" width="11.59765625" style="68"/>
  </cols>
  <sheetData>
    <row r="1" spans="1:24" ht="15.75" customHeight="1" x14ac:dyDescent="0.35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35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35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35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35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35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35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35">
      <c r="B8" s="20"/>
      <c r="C8" s="20"/>
      <c r="E8" s="20"/>
      <c r="F8" s="20"/>
      <c r="G8" s="20"/>
      <c r="H8" s="20"/>
      <c r="I8" s="20"/>
      <c r="J8" s="20"/>
      <c r="K8" s="26"/>
    </row>
    <row r="9" spans="1:24" ht="13.15" x14ac:dyDescent="0.4">
      <c r="B9" s="20"/>
      <c r="C9" s="199" t="s">
        <v>36</v>
      </c>
      <c r="D9" s="199"/>
      <c r="E9" s="199"/>
      <c r="F9" s="199"/>
      <c r="G9" s="199"/>
      <c r="H9" s="199"/>
      <c r="I9" s="199"/>
      <c r="J9" s="199"/>
      <c r="K9" s="26"/>
    </row>
    <row r="10" spans="1:24" ht="13.15" x14ac:dyDescent="0.4">
      <c r="B10" s="20"/>
      <c r="C10" s="200" t="s">
        <v>387</v>
      </c>
      <c r="D10" s="200"/>
      <c r="E10" s="200"/>
      <c r="F10" s="200"/>
      <c r="G10" s="200"/>
      <c r="H10" s="200"/>
      <c r="I10" s="200"/>
      <c r="J10" s="200"/>
      <c r="K10" s="26"/>
    </row>
    <row r="11" spans="1:24" ht="13.15" x14ac:dyDescent="0.4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4" ht="15.75" customHeight="1" x14ac:dyDescent="0.4">
      <c r="B12" s="27"/>
      <c r="C12" s="202" t="s">
        <v>388</v>
      </c>
      <c r="D12" s="202"/>
      <c r="E12" s="201" t="s">
        <v>389</v>
      </c>
      <c r="F12" s="201" t="s">
        <v>342</v>
      </c>
      <c r="G12" s="203" t="s">
        <v>50</v>
      </c>
      <c r="H12" s="203"/>
      <c r="I12" s="201" t="s">
        <v>389</v>
      </c>
      <c r="J12" s="201" t="s">
        <v>342</v>
      </c>
      <c r="K12" s="26"/>
    </row>
    <row r="13" spans="1:24" ht="15.75" customHeight="1" x14ac:dyDescent="0.35">
      <c r="B13" s="31"/>
      <c r="C13" s="62">
        <v>2021</v>
      </c>
      <c r="D13" s="29">
        <v>2022</v>
      </c>
      <c r="E13" s="201"/>
      <c r="F13" s="201"/>
      <c r="G13" s="62">
        <v>2021</v>
      </c>
      <c r="H13" s="29">
        <v>2022</v>
      </c>
      <c r="I13" s="201"/>
      <c r="J13" s="201"/>
      <c r="K13" s="26"/>
      <c r="S13" s="46"/>
      <c r="T13" s="46"/>
      <c r="U13" s="46"/>
      <c r="V13" s="46"/>
      <c r="W13" s="46"/>
      <c r="X13" s="46"/>
    </row>
    <row r="14" spans="1:24" ht="13.15" x14ac:dyDescent="0.35">
      <c r="B14" s="31"/>
      <c r="C14" s="81"/>
      <c r="D14" s="81"/>
      <c r="E14" s="62"/>
      <c r="F14" s="31"/>
      <c r="G14" s="31"/>
      <c r="H14" s="31"/>
      <c r="I14" s="71"/>
      <c r="J14" s="71"/>
      <c r="K14" s="26"/>
      <c r="P14" s="82"/>
      <c r="Q14" s="96"/>
      <c r="R14" s="95"/>
      <c r="S14" s="96"/>
      <c r="T14" s="124"/>
      <c r="U14" s="96"/>
      <c r="V14" s="95"/>
      <c r="X14" s="124"/>
    </row>
    <row r="15" spans="1:24" ht="13.15" x14ac:dyDescent="0.4">
      <c r="A15" s="34"/>
      <c r="B15" s="93" t="s">
        <v>33</v>
      </c>
      <c r="C15" s="85">
        <v>1518449.7156999998</v>
      </c>
      <c r="D15" s="83">
        <v>1465267.0269999995</v>
      </c>
      <c r="E15" s="84">
        <v>-3.5024333140648789</v>
      </c>
      <c r="F15" s="37">
        <v>100</v>
      </c>
      <c r="G15" s="85">
        <v>155694.56</v>
      </c>
      <c r="H15" s="83">
        <v>148955.49299999999</v>
      </c>
      <c r="I15" s="86">
        <v>-4.3283895082782635</v>
      </c>
      <c r="J15" s="39">
        <v>100</v>
      </c>
      <c r="K15" s="26"/>
      <c r="P15" s="87"/>
      <c r="Q15" s="96"/>
      <c r="R15" s="95"/>
      <c r="S15" s="96"/>
      <c r="T15" s="95"/>
      <c r="U15" s="96"/>
      <c r="V15" s="95"/>
      <c r="W15" s="96"/>
      <c r="X15" s="124"/>
    </row>
    <row r="16" spans="1:24" ht="13.15" x14ac:dyDescent="0.4">
      <c r="A16" s="133" t="s">
        <v>161</v>
      </c>
      <c r="B16" s="20" t="s">
        <v>146</v>
      </c>
      <c r="C16" s="41">
        <v>32491.865999999995</v>
      </c>
      <c r="D16" s="88">
        <v>25551.609000000033</v>
      </c>
      <c r="E16" s="89">
        <v>-21.359982833857437</v>
      </c>
      <c r="F16" s="42">
        <v>1.7438192854386834</v>
      </c>
      <c r="G16" s="41">
        <v>2880.96</v>
      </c>
      <c r="H16" s="88">
        <v>2547.7100000000078</v>
      </c>
      <c r="I16" s="90">
        <v>-11.567324780628407</v>
      </c>
      <c r="J16" s="42">
        <v>1.7103833827732746</v>
      </c>
      <c r="K16" s="26"/>
      <c r="L16" s="141"/>
      <c r="N16" s="47" t="s">
        <v>55</v>
      </c>
      <c r="O16" s="47" t="s">
        <v>364</v>
      </c>
      <c r="P16" s="87"/>
      <c r="Q16" s="122"/>
      <c r="R16" s="95"/>
      <c r="S16" s="122"/>
      <c r="T16" s="95"/>
      <c r="U16" s="122"/>
      <c r="V16" s="95"/>
      <c r="W16" s="122"/>
      <c r="X16" s="124"/>
    </row>
    <row r="17" spans="1:24" ht="13.15" x14ac:dyDescent="0.4">
      <c r="A17" s="133" t="s">
        <v>162</v>
      </c>
      <c r="B17" s="20" t="s">
        <v>147</v>
      </c>
      <c r="C17" s="41">
        <v>81117.268000000011</v>
      </c>
      <c r="D17" s="88">
        <v>77664.090999999957</v>
      </c>
      <c r="E17" s="89">
        <v>-4.257018369997434</v>
      </c>
      <c r="F17" s="42">
        <v>5.3003370422529805</v>
      </c>
      <c r="G17" s="41">
        <v>8428.9699999999993</v>
      </c>
      <c r="H17" s="88">
        <v>7724.515999999996</v>
      </c>
      <c r="I17" s="90">
        <v>-8.3575336013771988</v>
      </c>
      <c r="J17" s="42">
        <v>5.1857879453965463</v>
      </c>
      <c r="K17" s="26"/>
      <c r="L17" s="141"/>
      <c r="N17" s="47" t="s">
        <v>148</v>
      </c>
      <c r="O17" s="92">
        <v>35.435991012715249</v>
      </c>
      <c r="P17" s="87"/>
      <c r="Q17" s="122"/>
      <c r="R17" s="95"/>
      <c r="S17" s="122"/>
      <c r="T17" s="95"/>
      <c r="U17" s="122"/>
      <c r="V17" s="95"/>
      <c r="W17" s="122"/>
      <c r="X17" s="124"/>
    </row>
    <row r="18" spans="1:24" ht="13.15" x14ac:dyDescent="0.4">
      <c r="A18" s="133" t="s">
        <v>163</v>
      </c>
      <c r="B18" s="35" t="s">
        <v>148</v>
      </c>
      <c r="C18" s="88">
        <v>514605.22100000002</v>
      </c>
      <c r="D18" s="88">
        <v>519231.89199999976</v>
      </c>
      <c r="E18" s="102">
        <v>0.89907191205891301</v>
      </c>
      <c r="F18" s="103">
        <v>35.435991012715249</v>
      </c>
      <c r="G18" s="88">
        <v>54153.475999999995</v>
      </c>
      <c r="H18" s="88">
        <v>52916.942999999956</v>
      </c>
      <c r="I18" s="77">
        <v>-2.2833862040546382</v>
      </c>
      <c r="J18" s="103">
        <v>35.525338431124496</v>
      </c>
      <c r="K18" s="26"/>
      <c r="L18" s="141"/>
      <c r="N18" s="47" t="s">
        <v>153</v>
      </c>
      <c r="O18" s="92">
        <v>11.502912158276533</v>
      </c>
      <c r="P18" s="72"/>
      <c r="Q18" s="122"/>
      <c r="R18" s="95"/>
      <c r="S18" s="122"/>
      <c r="T18" s="95"/>
      <c r="U18" s="122"/>
      <c r="V18" s="95"/>
      <c r="W18" s="122"/>
      <c r="X18" s="124"/>
    </row>
    <row r="19" spans="1:24" ht="13.15" x14ac:dyDescent="0.4">
      <c r="A19" s="133" t="s">
        <v>164</v>
      </c>
      <c r="B19" s="20" t="s">
        <v>149</v>
      </c>
      <c r="C19" s="41">
        <v>98456.625</v>
      </c>
      <c r="D19" s="88">
        <v>94646.832999999984</v>
      </c>
      <c r="E19" s="89">
        <v>-3.8695130977727699</v>
      </c>
      <c r="F19" s="42">
        <v>6.4593573223155607</v>
      </c>
      <c r="G19" s="41">
        <v>8526.9249999999993</v>
      </c>
      <c r="H19" s="88">
        <v>11684.206999999999</v>
      </c>
      <c r="I19" s="90">
        <v>37.027205000630346</v>
      </c>
      <c r="J19" s="42">
        <v>7.8440927317799547</v>
      </c>
      <c r="K19" s="26"/>
      <c r="L19" s="141"/>
      <c r="N19" s="47" t="s">
        <v>150</v>
      </c>
      <c r="O19" s="92">
        <v>8.0966419644956655</v>
      </c>
      <c r="P19" s="72"/>
      <c r="Q19" s="122"/>
      <c r="R19" s="95"/>
      <c r="S19" s="122"/>
      <c r="T19" s="95"/>
      <c r="U19" s="122"/>
      <c r="V19" s="95"/>
      <c r="W19" s="122"/>
      <c r="X19" s="124"/>
    </row>
    <row r="20" spans="1:24" ht="13.15" x14ac:dyDescent="0.4">
      <c r="A20" s="133" t="s">
        <v>165</v>
      </c>
      <c r="B20" s="20" t="s">
        <v>150</v>
      </c>
      <c r="C20" s="41">
        <v>118703.26500000001</v>
      </c>
      <c r="D20" s="88">
        <v>118637.425</v>
      </c>
      <c r="E20" s="89">
        <v>-5.546603962410801E-2</v>
      </c>
      <c r="F20" s="42">
        <v>8.0966419644956655</v>
      </c>
      <c r="G20" s="41">
        <v>12759.73</v>
      </c>
      <c r="H20" s="88">
        <v>12268.82</v>
      </c>
      <c r="I20" s="90">
        <v>-3.847338462490979</v>
      </c>
      <c r="J20" s="42">
        <v>8.2365676840128348</v>
      </c>
      <c r="K20" s="61"/>
      <c r="L20" s="141"/>
      <c r="N20" s="47" t="s">
        <v>149</v>
      </c>
      <c r="O20" s="92">
        <v>6.4593573223155607</v>
      </c>
      <c r="P20" s="72"/>
      <c r="Q20" s="122"/>
      <c r="R20" s="95"/>
      <c r="S20" s="122"/>
      <c r="T20" s="95"/>
      <c r="U20" s="122"/>
      <c r="V20" s="95"/>
      <c r="W20" s="122"/>
      <c r="X20" s="124"/>
    </row>
    <row r="21" spans="1:24" ht="13.15" x14ac:dyDescent="0.4">
      <c r="A21" s="133" t="s">
        <v>166</v>
      </c>
      <c r="B21" s="20" t="s">
        <v>56</v>
      </c>
      <c r="C21" s="41">
        <v>68996.57699999999</v>
      </c>
      <c r="D21" s="88">
        <v>72384.457999999955</v>
      </c>
      <c r="E21" s="89">
        <v>4.9102160531818262</v>
      </c>
      <c r="F21" s="42">
        <v>4.9400182128031993</v>
      </c>
      <c r="G21" s="41">
        <v>7262.03</v>
      </c>
      <c r="H21" s="88">
        <v>7319.3779999999979</v>
      </c>
      <c r="I21" s="90">
        <v>0.78969654490546048</v>
      </c>
      <c r="J21" s="42">
        <v>4.9138020039314689</v>
      </c>
      <c r="K21" s="61"/>
      <c r="L21" s="141"/>
      <c r="N21" s="47" t="s">
        <v>147</v>
      </c>
      <c r="O21" s="92">
        <v>5.3003370422529805</v>
      </c>
      <c r="P21" s="76"/>
      <c r="Q21" s="122"/>
      <c r="R21" s="95"/>
      <c r="S21" s="122"/>
      <c r="T21" s="95"/>
      <c r="U21" s="122"/>
      <c r="V21" s="95"/>
      <c r="W21" s="122"/>
      <c r="X21" s="124"/>
    </row>
    <row r="22" spans="1:24" s="47" customFormat="1" ht="13.15" x14ac:dyDescent="0.4">
      <c r="A22" s="133" t="s">
        <v>167</v>
      </c>
      <c r="B22" s="20" t="s">
        <v>151</v>
      </c>
      <c r="C22" s="41">
        <v>91900.12</v>
      </c>
      <c r="D22" s="88">
        <v>73280.518000000069</v>
      </c>
      <c r="E22" s="89">
        <v>-20.260693892456207</v>
      </c>
      <c r="F22" s="42">
        <v>5.0011715714394551</v>
      </c>
      <c r="G22" s="41">
        <v>9093.1080000000002</v>
      </c>
      <c r="H22" s="88">
        <v>6572.4200000000019</v>
      </c>
      <c r="I22" s="90">
        <v>-27.720862877687125</v>
      </c>
      <c r="J22" s="42">
        <v>4.4123381203538443</v>
      </c>
      <c r="K22" s="26"/>
      <c r="L22" s="141"/>
      <c r="M22" s="66"/>
      <c r="N22" s="47" t="s">
        <v>151</v>
      </c>
      <c r="O22" s="92">
        <v>5.0011715714394551</v>
      </c>
      <c r="P22" s="66"/>
      <c r="Q22" s="122"/>
      <c r="R22" s="95"/>
      <c r="S22" s="122"/>
      <c r="T22" s="95"/>
      <c r="U22" s="122"/>
      <c r="V22" s="95"/>
      <c r="W22" s="122"/>
      <c r="X22" s="124"/>
    </row>
    <row r="23" spans="1:24" s="47" customFormat="1" ht="13.15" x14ac:dyDescent="0.4">
      <c r="A23" s="133" t="s">
        <v>168</v>
      </c>
      <c r="B23" s="20" t="s">
        <v>152</v>
      </c>
      <c r="C23" s="41">
        <v>20476.186000000002</v>
      </c>
      <c r="D23" s="88">
        <v>19500.0825</v>
      </c>
      <c r="E23" s="89">
        <v>-4.7670181351155918</v>
      </c>
      <c r="F23" s="42">
        <v>1.3308210818013586</v>
      </c>
      <c r="G23" s="41">
        <v>1998.1949999999999</v>
      </c>
      <c r="H23" s="88">
        <v>2014.6975</v>
      </c>
      <c r="I23" s="90">
        <v>0.82587034798906611</v>
      </c>
      <c r="J23" s="42">
        <v>1.352549986189499</v>
      </c>
      <c r="K23" s="26"/>
      <c r="L23" s="141"/>
      <c r="M23" s="66"/>
      <c r="N23" s="47" t="s">
        <v>56</v>
      </c>
      <c r="O23" s="92">
        <v>4.9400182128031993</v>
      </c>
      <c r="P23" s="66"/>
      <c r="Q23" s="122"/>
      <c r="R23" s="95"/>
      <c r="S23" s="122"/>
      <c r="T23" s="95"/>
      <c r="U23" s="122"/>
      <c r="V23" s="95"/>
      <c r="W23" s="122"/>
      <c r="X23" s="124"/>
    </row>
    <row r="24" spans="1:24" s="47" customFormat="1" ht="13.15" x14ac:dyDescent="0.4">
      <c r="A24" s="133" t="s">
        <v>169</v>
      </c>
      <c r="B24" s="20" t="s">
        <v>65</v>
      </c>
      <c r="C24" s="41">
        <v>15061.168</v>
      </c>
      <c r="D24" s="88">
        <v>14575.963999999998</v>
      </c>
      <c r="E24" s="89">
        <v>-3.2215562564603339</v>
      </c>
      <c r="F24" s="42">
        <v>0.99476503131602934</v>
      </c>
      <c r="G24" s="41">
        <v>1462.136</v>
      </c>
      <c r="H24" s="88">
        <v>1581.6320000000003</v>
      </c>
      <c r="I24" s="90">
        <v>8.1727007610783442</v>
      </c>
      <c r="J24" s="42">
        <v>1.0618151557525981</v>
      </c>
      <c r="K24" s="26"/>
      <c r="L24" s="141"/>
      <c r="M24" s="66"/>
      <c r="N24" s="47" t="s">
        <v>63</v>
      </c>
      <c r="O24" s="92">
        <v>3.1113956132174705</v>
      </c>
      <c r="P24" s="66"/>
      <c r="Q24" s="122"/>
      <c r="R24" s="95"/>
      <c r="S24" s="122"/>
      <c r="T24" s="95"/>
      <c r="U24" s="122"/>
      <c r="V24" s="95"/>
      <c r="W24" s="122"/>
      <c r="X24" s="124"/>
    </row>
    <row r="25" spans="1:24" s="47" customFormat="1" ht="13.15" x14ac:dyDescent="0.4">
      <c r="A25" s="133" t="s">
        <v>170</v>
      </c>
      <c r="B25" s="20" t="s">
        <v>59</v>
      </c>
      <c r="C25" s="41">
        <v>17520.175999999999</v>
      </c>
      <c r="D25" s="88">
        <v>14128.365000000003</v>
      </c>
      <c r="E25" s="89">
        <v>-19.359457347917029</v>
      </c>
      <c r="F25" s="42">
        <v>0.96421776643172952</v>
      </c>
      <c r="G25" s="41">
        <v>1486.7950000000001</v>
      </c>
      <c r="H25" s="88">
        <v>1444.4150000000004</v>
      </c>
      <c r="I25" s="90">
        <v>-2.8504265887361546</v>
      </c>
      <c r="J25" s="42">
        <v>0.96969569292755153</v>
      </c>
      <c r="K25" s="26"/>
      <c r="L25" s="141"/>
      <c r="M25" s="66"/>
      <c r="N25" s="47" t="s">
        <v>58</v>
      </c>
      <c r="O25" s="92">
        <v>2.7976122607446063</v>
      </c>
      <c r="P25" s="66"/>
      <c r="Q25" s="122"/>
      <c r="R25" s="95"/>
      <c r="S25" s="122"/>
      <c r="T25" s="95"/>
      <c r="U25" s="122"/>
      <c r="V25" s="95"/>
      <c r="W25" s="122"/>
      <c r="X25" s="124"/>
    </row>
    <row r="26" spans="1:24" s="47" customFormat="1" ht="13.15" x14ac:dyDescent="0.4">
      <c r="A26" s="133" t="s">
        <v>171</v>
      </c>
      <c r="B26" s="20" t="s">
        <v>153</v>
      </c>
      <c r="C26" s="41">
        <v>179269.674</v>
      </c>
      <c r="D26" s="88">
        <v>168548.37900000004</v>
      </c>
      <c r="E26" s="89">
        <v>-5.980540244637222</v>
      </c>
      <c r="F26" s="42">
        <v>11.502912158276533</v>
      </c>
      <c r="G26" s="41">
        <v>20033.458999999999</v>
      </c>
      <c r="H26" s="88">
        <v>16340.468000000035</v>
      </c>
      <c r="I26" s="90">
        <v>-18.434115646229454</v>
      </c>
      <c r="J26" s="42">
        <v>10.970033847627249</v>
      </c>
      <c r="K26" s="26"/>
      <c r="L26" s="141"/>
      <c r="M26" s="66"/>
      <c r="N26" s="47" t="s">
        <v>157</v>
      </c>
      <c r="O26" s="92">
        <v>2.4649365156293781</v>
      </c>
      <c r="P26" s="66"/>
      <c r="Q26" s="122"/>
      <c r="R26" s="95"/>
      <c r="S26" s="122"/>
      <c r="T26" s="95"/>
      <c r="U26" s="122"/>
      <c r="V26" s="95"/>
      <c r="W26" s="122"/>
      <c r="X26" s="124"/>
    </row>
    <row r="27" spans="1:24" s="47" customFormat="1" ht="13.15" x14ac:dyDescent="0.4">
      <c r="A27" s="133" t="s">
        <v>172</v>
      </c>
      <c r="B27" s="20" t="s">
        <v>154</v>
      </c>
      <c r="C27" s="41">
        <v>18787.664000000001</v>
      </c>
      <c r="D27" s="88">
        <v>17183.056999999972</v>
      </c>
      <c r="E27" s="89">
        <v>-8.5407478013234055</v>
      </c>
      <c r="F27" s="42">
        <v>1.1726911670960556</v>
      </c>
      <c r="G27" s="41">
        <v>1949.2629999999999</v>
      </c>
      <c r="H27" s="88">
        <v>1721.5459999999969</v>
      </c>
      <c r="I27" s="90">
        <v>-11.682210148143323</v>
      </c>
      <c r="J27" s="42">
        <v>1.1557452265288377</v>
      </c>
      <c r="K27" s="26"/>
      <c r="L27" s="141"/>
      <c r="M27" s="66"/>
      <c r="N27" s="47" t="s">
        <v>57</v>
      </c>
      <c r="O27" s="92">
        <v>2.1054292106171859</v>
      </c>
      <c r="P27" s="66"/>
      <c r="Q27" s="122"/>
      <c r="R27" s="95"/>
      <c r="S27" s="122"/>
      <c r="T27" s="95"/>
      <c r="U27" s="122"/>
      <c r="V27" s="95"/>
      <c r="W27" s="122"/>
      <c r="X27" s="124"/>
    </row>
    <row r="28" spans="1:24" s="47" customFormat="1" ht="13.15" x14ac:dyDescent="0.4">
      <c r="A28" s="133" t="s">
        <v>173</v>
      </c>
      <c r="B28" s="20" t="s">
        <v>155</v>
      </c>
      <c r="C28" s="41">
        <v>24564.220700000005</v>
      </c>
      <c r="D28" s="88">
        <v>24136.965499999991</v>
      </c>
      <c r="E28" s="89">
        <v>-1.7393395264520422</v>
      </c>
      <c r="F28" s="42">
        <v>1.6472741865636753</v>
      </c>
      <c r="G28" s="41">
        <v>2571.4899999999998</v>
      </c>
      <c r="H28" s="88">
        <v>2470.0264999999995</v>
      </c>
      <c r="I28" s="89">
        <v>-3.9457085191853878</v>
      </c>
      <c r="J28" s="42">
        <v>1.6582312274982702</v>
      </c>
      <c r="K28" s="26"/>
      <c r="L28" s="141"/>
      <c r="M28" s="66"/>
      <c r="N28" s="47" t="s">
        <v>146</v>
      </c>
      <c r="O28" s="92">
        <v>1.7438192854386834</v>
      </c>
      <c r="P28" s="66"/>
      <c r="Q28" s="122"/>
      <c r="R28" s="95"/>
      <c r="S28" s="122"/>
      <c r="T28" s="95"/>
      <c r="U28" s="122"/>
      <c r="V28" s="95"/>
      <c r="W28" s="122"/>
      <c r="X28" s="124"/>
    </row>
    <row r="29" spans="1:24" s="47" customFormat="1" ht="13.15" x14ac:dyDescent="0.4">
      <c r="A29" s="133" t="s">
        <v>174</v>
      </c>
      <c r="B29" s="20" t="s">
        <v>63</v>
      </c>
      <c r="C29" s="41">
        <v>51782.563999999998</v>
      </c>
      <c r="D29" s="88">
        <v>45590.25400000003</v>
      </c>
      <c r="E29" s="89">
        <v>-11.958291597920805</v>
      </c>
      <c r="F29" s="42">
        <v>3.1113956132174705</v>
      </c>
      <c r="G29" s="41">
        <v>5506.0659999999998</v>
      </c>
      <c r="H29" s="88">
        <v>4969.9740000000047</v>
      </c>
      <c r="I29" s="90">
        <v>-9.7363889208737291</v>
      </c>
      <c r="J29" s="42">
        <v>3.3365496631936926</v>
      </c>
      <c r="K29" s="26"/>
      <c r="L29" s="141"/>
      <c r="M29" s="66"/>
      <c r="N29" s="47" t="s">
        <v>155</v>
      </c>
      <c r="O29" s="92">
        <v>1.6472741865636753</v>
      </c>
      <c r="P29" s="66"/>
      <c r="Q29" s="122"/>
      <c r="R29" s="95"/>
      <c r="S29" s="122"/>
      <c r="T29" s="95"/>
      <c r="U29" s="122"/>
      <c r="V29" s="95"/>
      <c r="W29" s="122"/>
      <c r="X29" s="124"/>
    </row>
    <row r="30" spans="1:24" s="47" customFormat="1" ht="13.15" x14ac:dyDescent="0.4">
      <c r="A30" s="133" t="s">
        <v>175</v>
      </c>
      <c r="B30" s="20" t="s">
        <v>156</v>
      </c>
      <c r="C30" s="41">
        <v>15861.881000000001</v>
      </c>
      <c r="D30" s="88">
        <v>21110.437999999995</v>
      </c>
      <c r="E30" s="89">
        <v>33.089121019127504</v>
      </c>
      <c r="F30" s="42">
        <v>1.4407229270163602</v>
      </c>
      <c r="G30" s="41">
        <v>1450.8</v>
      </c>
      <c r="H30" s="88">
        <v>2094.6000000000017</v>
      </c>
      <c r="I30" s="90">
        <v>44.375516956162244</v>
      </c>
      <c r="J30" s="42">
        <v>1.4061918481918634</v>
      </c>
      <c r="K30" s="26"/>
      <c r="L30" s="141"/>
      <c r="M30" s="66"/>
      <c r="N30" s="47" t="s">
        <v>61</v>
      </c>
      <c r="O30" s="92">
        <v>1.564469108878678</v>
      </c>
      <c r="P30" s="66"/>
      <c r="Q30" s="122"/>
      <c r="R30" s="95"/>
      <c r="S30" s="122"/>
      <c r="T30" s="95"/>
      <c r="U30" s="122"/>
      <c r="V30" s="95"/>
      <c r="W30" s="122"/>
      <c r="X30" s="124"/>
    </row>
    <row r="31" spans="1:24" s="47" customFormat="1" ht="13.15" x14ac:dyDescent="0.4">
      <c r="A31" s="133" t="s">
        <v>176</v>
      </c>
      <c r="B31" s="20" t="s">
        <v>157</v>
      </c>
      <c r="C31" s="41">
        <v>32974.248999999996</v>
      </c>
      <c r="D31" s="88">
        <v>36117.901999999973</v>
      </c>
      <c r="E31" s="89">
        <v>9.5336606453113575</v>
      </c>
      <c r="F31" s="42">
        <v>2.4649365156293781</v>
      </c>
      <c r="G31" s="41">
        <v>3475.6950000000002</v>
      </c>
      <c r="H31" s="88">
        <v>3635.9849999999992</v>
      </c>
      <c r="I31" s="90">
        <v>4.6117395225990565</v>
      </c>
      <c r="J31" s="42">
        <v>2.4409875237028014</v>
      </c>
      <c r="K31" s="26"/>
      <c r="L31" s="141"/>
      <c r="M31" s="66"/>
      <c r="N31" s="47" t="s">
        <v>156</v>
      </c>
      <c r="O31" s="92">
        <v>1.4407229270163602</v>
      </c>
      <c r="P31" s="66"/>
      <c r="Q31" s="122"/>
      <c r="R31" s="95"/>
      <c r="S31" s="122"/>
      <c r="T31" s="95"/>
      <c r="U31" s="122"/>
      <c r="V31" s="95"/>
      <c r="W31" s="122"/>
      <c r="X31" s="124"/>
    </row>
    <row r="32" spans="1:24" s="47" customFormat="1" ht="13.15" x14ac:dyDescent="0.4">
      <c r="A32" s="133" t="s">
        <v>177</v>
      </c>
      <c r="B32" s="20" t="s">
        <v>60</v>
      </c>
      <c r="C32" s="41">
        <v>14135.644</v>
      </c>
      <c r="D32" s="88">
        <v>12688.814</v>
      </c>
      <c r="E32" s="89">
        <v>-10.235331336867276</v>
      </c>
      <c r="F32" s="42">
        <v>0.86597280674357269</v>
      </c>
      <c r="G32" s="41">
        <v>1469.05</v>
      </c>
      <c r="H32" s="88">
        <v>1301.26</v>
      </c>
      <c r="I32" s="90">
        <v>-11.421667063748675</v>
      </c>
      <c r="J32" s="42">
        <v>0.87358980443910195</v>
      </c>
      <c r="K32" s="26"/>
      <c r="L32" s="141"/>
      <c r="M32" s="66"/>
      <c r="N32" s="47" t="s">
        <v>152</v>
      </c>
      <c r="O32" s="92">
        <v>1.3308210818013586</v>
      </c>
      <c r="P32" s="66"/>
      <c r="Q32" s="122"/>
      <c r="R32" s="95"/>
      <c r="S32" s="122"/>
      <c r="T32" s="95"/>
      <c r="U32" s="122"/>
      <c r="V32" s="95"/>
      <c r="W32" s="122"/>
      <c r="X32" s="124"/>
    </row>
    <row r="33" spans="1:24" s="47" customFormat="1" ht="13.15" x14ac:dyDescent="0.4">
      <c r="A33" s="133" t="s">
        <v>178</v>
      </c>
      <c r="B33" s="20" t="s">
        <v>61</v>
      </c>
      <c r="C33" s="41">
        <v>18667.066999999999</v>
      </c>
      <c r="D33" s="88">
        <v>22923.649999999991</v>
      </c>
      <c r="E33" s="89">
        <v>22.802634179220505</v>
      </c>
      <c r="F33" s="42">
        <v>1.564469108878678</v>
      </c>
      <c r="G33" s="41">
        <v>1959.412</v>
      </c>
      <c r="H33" s="88">
        <v>2279.6099999999992</v>
      </c>
      <c r="I33" s="90">
        <v>16.341535113595263</v>
      </c>
      <c r="J33" s="42">
        <v>1.5303967340096678</v>
      </c>
      <c r="K33" s="26"/>
      <c r="L33" s="141"/>
      <c r="M33" s="66"/>
      <c r="N33" s="47" t="s">
        <v>154</v>
      </c>
      <c r="O33" s="92">
        <v>1.1726911670960556</v>
      </c>
      <c r="P33" s="66"/>
      <c r="Q33" s="122"/>
      <c r="R33" s="95"/>
      <c r="S33" s="122"/>
      <c r="T33" s="95"/>
      <c r="U33" s="122"/>
      <c r="V33" s="95"/>
      <c r="W33" s="122"/>
      <c r="X33" s="124"/>
    </row>
    <row r="34" spans="1:24" s="47" customFormat="1" ht="13.15" x14ac:dyDescent="0.4">
      <c r="A34" s="133" t="s">
        <v>179</v>
      </c>
      <c r="B34" s="20" t="s">
        <v>58</v>
      </c>
      <c r="C34" s="41">
        <v>50256.920000000006</v>
      </c>
      <c r="D34" s="88">
        <v>40992.489999999969</v>
      </c>
      <c r="E34" s="89">
        <v>-18.434138025171531</v>
      </c>
      <c r="F34" s="42">
        <v>2.7976122607446063</v>
      </c>
      <c r="G34" s="41">
        <v>4120.3999999999996</v>
      </c>
      <c r="H34" s="88">
        <v>3374.3499999999972</v>
      </c>
      <c r="I34" s="90">
        <v>-18.106251820211693</v>
      </c>
      <c r="J34" s="42">
        <v>2.2653410975585828</v>
      </c>
      <c r="K34" s="26"/>
      <c r="L34" s="141"/>
      <c r="M34" s="66"/>
      <c r="N34" s="47" t="s">
        <v>62</v>
      </c>
      <c r="O34" s="92">
        <v>1.059443754206584</v>
      </c>
      <c r="P34" s="66"/>
      <c r="Q34" s="122"/>
      <c r="R34" s="95"/>
      <c r="S34" s="122"/>
      <c r="T34" s="95"/>
      <c r="U34" s="122"/>
      <c r="V34" s="95"/>
      <c r="W34" s="122"/>
      <c r="X34" s="124"/>
    </row>
    <row r="35" spans="1:24" s="47" customFormat="1" ht="13.15" x14ac:dyDescent="0.4">
      <c r="A35" s="133" t="s">
        <v>180</v>
      </c>
      <c r="B35" s="20" t="s">
        <v>62</v>
      </c>
      <c r="C35" s="41">
        <v>18912.555</v>
      </c>
      <c r="D35" s="88">
        <v>15523.679999999997</v>
      </c>
      <c r="E35" s="89">
        <v>-17.91865245071331</v>
      </c>
      <c r="F35" s="42">
        <v>1.059443754206584</v>
      </c>
      <c r="G35" s="41">
        <v>1611.2199999999998</v>
      </c>
      <c r="H35" s="88">
        <v>1560.4999999999998</v>
      </c>
      <c r="I35" s="90">
        <v>-3.1479251747123294</v>
      </c>
      <c r="J35" s="42">
        <v>1.0476283677568037</v>
      </c>
      <c r="K35" s="26"/>
      <c r="L35" s="141"/>
      <c r="M35" s="66"/>
      <c r="N35" s="47" t="s">
        <v>65</v>
      </c>
      <c r="O35" s="92">
        <v>0.99476503131602934</v>
      </c>
      <c r="P35" s="66"/>
      <c r="Q35" s="122"/>
      <c r="R35" s="95"/>
      <c r="S35" s="122"/>
      <c r="T35" s="95"/>
      <c r="U35" s="122"/>
      <c r="V35" s="95"/>
      <c r="W35" s="122"/>
      <c r="X35" s="124"/>
    </row>
    <row r="36" spans="1:24" s="47" customFormat="1" ht="13.15" x14ac:dyDescent="0.4">
      <c r="A36" s="133" t="s">
        <v>158</v>
      </c>
      <c r="B36" s="20" t="s">
        <v>57</v>
      </c>
      <c r="C36" s="41">
        <v>33908.805</v>
      </c>
      <c r="D36" s="88">
        <v>30850.159999999996</v>
      </c>
      <c r="E36" s="89">
        <v>-9.0202087628862273</v>
      </c>
      <c r="F36" s="42">
        <v>2.1054292106171859</v>
      </c>
      <c r="G36" s="41">
        <v>3495.38</v>
      </c>
      <c r="H36" s="88">
        <v>3132.4350000000004</v>
      </c>
      <c r="I36" s="90">
        <v>-10.383563446606658</v>
      </c>
      <c r="J36" s="42">
        <v>2.1029335252510628</v>
      </c>
      <c r="K36" s="26"/>
      <c r="L36" s="141"/>
      <c r="M36" s="66"/>
      <c r="N36" s="47" t="s">
        <v>59</v>
      </c>
      <c r="O36" s="92">
        <v>0.96421776643172952</v>
      </c>
      <c r="P36" s="66"/>
      <c r="Q36" s="122"/>
      <c r="S36" s="122"/>
      <c r="U36" s="122"/>
      <c r="V36" s="95"/>
      <c r="W36" s="122"/>
      <c r="X36" s="124"/>
    </row>
    <row r="37" spans="1:24" s="47" customFormat="1" x14ac:dyDescent="0.35">
      <c r="A37" s="20"/>
      <c r="B37" s="20"/>
      <c r="C37" s="91"/>
      <c r="D37" s="91"/>
      <c r="E37" s="91"/>
      <c r="F37" s="91"/>
      <c r="G37" s="91"/>
      <c r="H37" s="91"/>
      <c r="I37" s="91"/>
      <c r="J37" s="91"/>
      <c r="K37" s="26"/>
      <c r="L37" s="66"/>
      <c r="M37" s="66"/>
      <c r="N37" s="47" t="s">
        <v>60</v>
      </c>
      <c r="O37" s="92">
        <v>0.86597280674357269</v>
      </c>
      <c r="P37" s="66"/>
      <c r="Q37" s="122"/>
      <c r="R37" s="46"/>
      <c r="S37" s="122"/>
      <c r="T37" s="66"/>
    </row>
    <row r="38" spans="1:24" s="47" customFormat="1" x14ac:dyDescent="0.35">
      <c r="A38" s="20"/>
      <c r="C38" s="91"/>
      <c r="D38" s="91"/>
      <c r="E38" s="91"/>
      <c r="F38" s="91"/>
      <c r="G38" s="91"/>
      <c r="H38" s="91"/>
      <c r="I38" s="91"/>
      <c r="J38" s="91"/>
      <c r="K38" s="26"/>
      <c r="L38" s="66"/>
      <c r="M38" s="66"/>
      <c r="N38" s="66"/>
      <c r="O38" s="73"/>
      <c r="P38" s="66"/>
      <c r="Q38" s="46"/>
      <c r="R38" s="46"/>
      <c r="S38" s="66"/>
      <c r="T38" s="66"/>
    </row>
    <row r="39" spans="1:24" s="47" customFormat="1" x14ac:dyDescent="0.35">
      <c r="A39" s="20"/>
      <c r="B39" s="20"/>
      <c r="C39" s="91"/>
      <c r="D39" s="91"/>
      <c r="E39" s="91"/>
      <c r="F39" s="91"/>
      <c r="G39" s="91"/>
      <c r="H39" s="91"/>
      <c r="I39" s="91"/>
      <c r="J39" s="91"/>
      <c r="K39" s="26"/>
      <c r="L39" s="66"/>
      <c r="M39" s="66"/>
      <c r="N39" s="66"/>
      <c r="O39" s="73"/>
      <c r="P39" s="66"/>
      <c r="Q39" s="46"/>
      <c r="R39" s="46"/>
      <c r="S39" s="66"/>
      <c r="T39" s="66"/>
    </row>
    <row r="40" spans="1:24" s="47" customFormat="1" ht="13.15" x14ac:dyDescent="0.35">
      <c r="A40" s="20"/>
      <c r="C40" s="198" t="s">
        <v>34</v>
      </c>
      <c r="D40" s="198"/>
      <c r="E40" s="198"/>
      <c r="F40" s="198"/>
      <c r="G40" s="198"/>
      <c r="H40" s="198"/>
      <c r="I40" s="198"/>
      <c r="J40" s="198"/>
      <c r="K40" s="26"/>
      <c r="L40" s="66"/>
      <c r="M40" s="66"/>
      <c r="N40" s="66"/>
      <c r="O40" s="66"/>
      <c r="P40" s="66"/>
      <c r="Q40" s="46"/>
      <c r="R40" s="46"/>
      <c r="S40" s="66"/>
      <c r="T40" s="66"/>
    </row>
    <row r="41" spans="1:24" s="47" customFormat="1" ht="13.15" x14ac:dyDescent="0.35">
      <c r="A41" s="20"/>
      <c r="C41" s="198" t="s">
        <v>390</v>
      </c>
      <c r="D41" s="198"/>
      <c r="E41" s="198"/>
      <c r="F41" s="198"/>
      <c r="G41" s="198"/>
      <c r="H41" s="198"/>
      <c r="I41" s="198"/>
      <c r="J41" s="198"/>
      <c r="K41" s="26"/>
      <c r="L41" s="66"/>
      <c r="M41" s="66"/>
      <c r="N41" s="66"/>
      <c r="O41" s="73"/>
      <c r="P41" s="66"/>
      <c r="Q41" s="46"/>
      <c r="R41" s="46"/>
      <c r="S41" s="66"/>
      <c r="T41" s="66"/>
    </row>
    <row r="42" spans="1:24" s="47" customFormat="1" ht="13.15" x14ac:dyDescent="0.4">
      <c r="A42" s="20"/>
      <c r="C42" s="59"/>
      <c r="D42" s="59"/>
      <c r="E42" s="59"/>
      <c r="F42" s="59"/>
      <c r="G42" s="59"/>
      <c r="H42" s="59"/>
      <c r="I42" s="78"/>
      <c r="J42" s="49"/>
      <c r="K42" s="26"/>
      <c r="L42" s="66"/>
      <c r="M42" s="66"/>
      <c r="N42" s="66"/>
      <c r="O42" s="66"/>
      <c r="P42" s="66"/>
      <c r="Q42" s="46"/>
      <c r="R42" s="46"/>
      <c r="S42" s="66"/>
      <c r="T42" s="66"/>
    </row>
    <row r="43" spans="1:24" s="47" customFormat="1" ht="13.15" x14ac:dyDescent="0.4">
      <c r="A43" s="20"/>
      <c r="C43" s="59"/>
      <c r="D43" s="59"/>
      <c r="E43" s="59"/>
      <c r="F43" s="59"/>
      <c r="G43" s="59"/>
      <c r="H43" s="59"/>
      <c r="I43" s="78"/>
      <c r="J43" s="49"/>
      <c r="K43" s="26"/>
      <c r="L43" s="66"/>
      <c r="M43" s="66"/>
      <c r="N43" s="66"/>
      <c r="O43" s="66"/>
      <c r="P43" s="66"/>
      <c r="Q43" s="46"/>
      <c r="R43" s="46"/>
    </row>
    <row r="44" spans="1:24" s="47" customFormat="1" ht="13.15" x14ac:dyDescent="0.4">
      <c r="A44" s="20"/>
      <c r="C44" s="59"/>
      <c r="D44" s="59"/>
      <c r="E44" s="59"/>
      <c r="F44" s="59"/>
      <c r="G44" s="59"/>
      <c r="H44" s="59"/>
      <c r="I44" s="78"/>
      <c r="J44" s="49"/>
      <c r="K44" s="26"/>
      <c r="L44" s="66"/>
      <c r="M44" s="66"/>
      <c r="N44" s="66"/>
      <c r="O44" s="66"/>
      <c r="P44" s="66"/>
      <c r="Q44" s="46"/>
      <c r="R44" s="46"/>
    </row>
    <row r="45" spans="1:24" s="47" customFormat="1" ht="13.15" x14ac:dyDescent="0.4">
      <c r="A45" s="20"/>
      <c r="C45" s="59"/>
      <c r="D45" s="59"/>
      <c r="E45" s="59"/>
      <c r="F45" s="59"/>
      <c r="G45" s="59"/>
      <c r="H45" s="59"/>
      <c r="I45" s="78"/>
      <c r="J45" s="49"/>
      <c r="K45" s="26"/>
      <c r="L45" s="66"/>
      <c r="M45" s="66"/>
      <c r="N45" s="66"/>
      <c r="O45" s="66"/>
      <c r="P45" s="66"/>
      <c r="Q45" s="46"/>
      <c r="R45" s="46"/>
    </row>
    <row r="46" spans="1:24" s="47" customFormat="1" ht="13.15" x14ac:dyDescent="0.4">
      <c r="A46" s="20"/>
      <c r="C46" s="59"/>
      <c r="D46" s="59"/>
      <c r="E46" s="59"/>
      <c r="F46" s="59"/>
      <c r="G46" s="59"/>
      <c r="H46" s="59"/>
      <c r="I46" s="78"/>
      <c r="J46" s="49"/>
      <c r="K46" s="26"/>
      <c r="L46" s="66"/>
      <c r="M46" s="66"/>
      <c r="N46" s="66"/>
      <c r="O46" s="66"/>
      <c r="P46" s="66"/>
      <c r="Q46" s="46"/>
      <c r="R46" s="46"/>
    </row>
    <row r="47" spans="1:24" s="47" customFormat="1" ht="13.15" x14ac:dyDescent="0.4">
      <c r="A47" s="20"/>
      <c r="B47" s="20"/>
      <c r="C47" s="59"/>
      <c r="D47" s="59"/>
      <c r="E47" s="59"/>
      <c r="F47" s="59"/>
      <c r="G47" s="59"/>
      <c r="H47" s="59"/>
      <c r="I47" s="78"/>
      <c r="J47" s="49"/>
      <c r="K47" s="26"/>
      <c r="L47" s="66"/>
      <c r="M47" s="66"/>
      <c r="N47" s="66"/>
      <c r="O47" s="66"/>
      <c r="P47" s="66"/>
      <c r="Q47" s="46"/>
      <c r="R47" s="46"/>
    </row>
    <row r="48" spans="1:24" s="47" customFormat="1" ht="13.15" x14ac:dyDescent="0.4">
      <c r="A48" s="20"/>
      <c r="B48" s="20"/>
      <c r="C48" s="59"/>
      <c r="D48" s="59"/>
      <c r="E48" s="59"/>
      <c r="F48" s="59"/>
      <c r="G48" s="59"/>
      <c r="H48" s="59"/>
      <c r="I48" s="78"/>
      <c r="J48" s="49"/>
      <c r="K48" s="26"/>
      <c r="L48" s="66"/>
      <c r="M48" s="66"/>
      <c r="N48" s="66"/>
      <c r="O48" s="66"/>
      <c r="P48" s="66"/>
      <c r="Q48" s="46"/>
      <c r="R48" s="46"/>
    </row>
    <row r="49" spans="1:18" s="47" customFormat="1" ht="13.15" x14ac:dyDescent="0.4">
      <c r="A49" s="20"/>
      <c r="B49" s="20"/>
      <c r="C49" s="59"/>
      <c r="D49" s="59"/>
      <c r="E49" s="59"/>
      <c r="F49" s="59"/>
      <c r="G49" s="59"/>
      <c r="H49" s="59"/>
      <c r="I49" s="78"/>
      <c r="J49" s="49"/>
      <c r="K49" s="26"/>
      <c r="L49" s="66"/>
      <c r="M49" s="66"/>
      <c r="N49" s="66"/>
      <c r="O49" s="66"/>
      <c r="P49" s="66"/>
      <c r="Q49" s="46"/>
      <c r="R49" s="46"/>
    </row>
    <row r="50" spans="1:18" s="47" customFormat="1" ht="13.15" x14ac:dyDescent="0.4">
      <c r="A50" s="20"/>
      <c r="B50" s="20"/>
      <c r="C50" s="59"/>
      <c r="D50" s="59"/>
      <c r="E50" s="59"/>
      <c r="F50" s="59"/>
      <c r="G50" s="59"/>
      <c r="H50" s="59"/>
      <c r="I50" s="78"/>
      <c r="J50" s="49"/>
      <c r="K50" s="26"/>
      <c r="L50" s="66"/>
      <c r="M50" s="66"/>
      <c r="N50" s="66"/>
      <c r="O50" s="66"/>
      <c r="P50" s="66"/>
      <c r="Q50" s="46"/>
      <c r="R50" s="46"/>
    </row>
    <row r="51" spans="1:18" s="47" customFormat="1" ht="13.15" x14ac:dyDescent="0.4">
      <c r="A51" s="20"/>
      <c r="B51" s="20"/>
      <c r="C51" s="59"/>
      <c r="D51" s="59"/>
      <c r="E51" s="59"/>
      <c r="F51" s="59"/>
      <c r="G51" s="59"/>
      <c r="H51" s="59"/>
      <c r="I51" s="78"/>
      <c r="J51" s="49"/>
      <c r="K51" s="26"/>
      <c r="L51" s="66"/>
      <c r="M51" s="66"/>
      <c r="N51" s="66"/>
      <c r="O51" s="66"/>
      <c r="P51" s="66"/>
      <c r="Q51" s="46"/>
      <c r="R51" s="46"/>
    </row>
    <row r="52" spans="1:18" s="47" customFormat="1" ht="13.15" x14ac:dyDescent="0.4">
      <c r="A52" s="20"/>
      <c r="B52" s="20"/>
      <c r="C52" s="59"/>
      <c r="D52" s="59"/>
      <c r="E52" s="59"/>
      <c r="F52" s="59"/>
      <c r="G52" s="59"/>
      <c r="H52" s="59"/>
      <c r="I52" s="78"/>
      <c r="J52" s="49"/>
      <c r="K52" s="26"/>
      <c r="L52" s="66"/>
      <c r="M52" s="66"/>
      <c r="N52" s="66"/>
      <c r="O52" s="66"/>
      <c r="P52" s="66"/>
      <c r="Q52" s="46"/>
      <c r="R52" s="46"/>
    </row>
    <row r="53" spans="1:18" s="47" customFormat="1" ht="13.15" x14ac:dyDescent="0.4">
      <c r="A53" s="20"/>
      <c r="B53" s="50"/>
      <c r="C53" s="20"/>
      <c r="D53" s="20"/>
      <c r="E53" s="20"/>
      <c r="F53" s="20"/>
      <c r="G53" s="20"/>
      <c r="H53" s="20"/>
      <c r="I53" s="78"/>
      <c r="J53" s="49"/>
      <c r="K53" s="26"/>
      <c r="L53" s="66"/>
      <c r="M53" s="66"/>
      <c r="N53" s="66"/>
      <c r="O53" s="66"/>
      <c r="P53" s="66"/>
      <c r="Q53" s="46"/>
      <c r="R53" s="46"/>
    </row>
    <row r="54" spans="1:18" s="47" customFormat="1" ht="13.15" x14ac:dyDescent="0.4">
      <c r="A54" s="20"/>
      <c r="B54" s="20"/>
      <c r="C54" s="20"/>
      <c r="D54" s="20"/>
      <c r="E54" s="20"/>
      <c r="F54" s="20"/>
      <c r="G54" s="20"/>
      <c r="H54" s="20"/>
      <c r="I54" s="78"/>
      <c r="J54" s="49"/>
      <c r="K54" s="26"/>
      <c r="L54" s="66"/>
      <c r="M54" s="66"/>
      <c r="N54" s="66"/>
      <c r="O54" s="66"/>
      <c r="P54" s="66"/>
      <c r="Q54" s="46"/>
      <c r="R54" s="46"/>
    </row>
    <row r="55" spans="1:18" s="47" customFormat="1" ht="13.15" x14ac:dyDescent="0.4">
      <c r="A55" s="20"/>
      <c r="B55" s="20"/>
      <c r="C55" s="20"/>
      <c r="D55" s="20"/>
      <c r="E55" s="20"/>
      <c r="F55" s="20"/>
      <c r="G55" s="20"/>
      <c r="H55" s="20"/>
      <c r="I55" s="78"/>
      <c r="J55" s="49"/>
      <c r="K55" s="26"/>
      <c r="L55" s="66"/>
      <c r="M55" s="66"/>
      <c r="N55" s="66"/>
      <c r="O55" s="66"/>
      <c r="P55" s="66"/>
      <c r="Q55" s="46"/>
      <c r="R55" s="46"/>
    </row>
    <row r="56" spans="1:18" s="47" customFormat="1" x14ac:dyDescent="0.35">
      <c r="C56" s="20"/>
      <c r="D56" s="20"/>
      <c r="E56" s="20"/>
      <c r="F56" s="20"/>
      <c r="G56" s="20"/>
      <c r="H56" s="20"/>
      <c r="I56" s="20"/>
      <c r="J56" s="20"/>
      <c r="K56" s="26"/>
      <c r="L56" s="66"/>
      <c r="M56" s="66"/>
      <c r="N56" s="66"/>
      <c r="O56" s="66"/>
      <c r="P56" s="66"/>
      <c r="Q56" s="46"/>
      <c r="R56" s="46"/>
    </row>
    <row r="57" spans="1:18" s="47" customFormat="1" x14ac:dyDescent="0.3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6"/>
      <c r="M57" s="66"/>
      <c r="N57" s="66"/>
      <c r="O57" s="66"/>
      <c r="P57" s="66"/>
      <c r="Q57" s="46"/>
      <c r="R57" s="46"/>
    </row>
    <row r="58" spans="1:18" s="47" customFormat="1" x14ac:dyDescent="0.3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6"/>
      <c r="M58" s="66"/>
      <c r="N58" s="66"/>
      <c r="O58" s="66"/>
      <c r="P58" s="66"/>
      <c r="Q58" s="46"/>
      <c r="R58" s="46"/>
    </row>
    <row r="59" spans="1:18" s="47" customFormat="1" x14ac:dyDescent="0.3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6"/>
      <c r="M59" s="66"/>
      <c r="N59" s="66"/>
      <c r="O59" s="66"/>
      <c r="P59" s="66"/>
      <c r="Q59" s="46"/>
      <c r="R59" s="46"/>
    </row>
    <row r="60" spans="1:18" s="47" customFormat="1" x14ac:dyDescent="0.3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6"/>
      <c r="M60" s="66"/>
      <c r="N60" s="66"/>
      <c r="O60" s="66"/>
      <c r="P60" s="66"/>
      <c r="Q60" s="46"/>
      <c r="R60" s="46"/>
    </row>
    <row r="61" spans="1:18" s="47" customFormat="1" x14ac:dyDescent="0.3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6"/>
      <c r="M61" s="66"/>
      <c r="N61" s="66"/>
      <c r="O61" s="66"/>
      <c r="P61" s="66"/>
      <c r="Q61" s="46"/>
      <c r="R61" s="46"/>
    </row>
    <row r="62" spans="1:18" s="47" customFormat="1" x14ac:dyDescent="0.3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6"/>
      <c r="M62" s="66"/>
      <c r="N62" s="66"/>
      <c r="O62" s="66"/>
      <c r="P62" s="66"/>
      <c r="Q62" s="46"/>
      <c r="R62" s="46"/>
    </row>
    <row r="63" spans="1:18" s="47" customFormat="1" x14ac:dyDescent="0.3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6"/>
      <c r="M63" s="66"/>
      <c r="N63" s="66"/>
      <c r="O63" s="66"/>
      <c r="P63" s="66"/>
      <c r="Q63" s="46"/>
      <c r="R63" s="46"/>
    </row>
    <row r="64" spans="1:18" s="47" customFormat="1" x14ac:dyDescent="0.3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6"/>
      <c r="M64" s="66"/>
      <c r="N64" s="66"/>
      <c r="O64" s="66"/>
      <c r="P64" s="66"/>
      <c r="Q64" s="46"/>
      <c r="R64" s="46"/>
    </row>
    <row r="65" spans="1:18" s="47" customFormat="1" x14ac:dyDescent="0.35">
      <c r="A65" s="51"/>
      <c r="B65" s="100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6"/>
      <c r="M65" s="66"/>
      <c r="N65" s="66"/>
      <c r="O65" s="66"/>
      <c r="P65" s="66"/>
      <c r="Q65" s="46"/>
      <c r="R65" s="46"/>
    </row>
    <row r="66" spans="1:18" s="47" customFormat="1" x14ac:dyDescent="0.3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6"/>
      <c r="M66" s="66"/>
      <c r="N66" s="66"/>
      <c r="O66" s="66"/>
      <c r="P66" s="66"/>
      <c r="Q66" s="46"/>
      <c r="R66" s="46"/>
    </row>
    <row r="67" spans="1:18" s="47" customFormat="1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6"/>
      <c r="M67" s="66"/>
      <c r="N67" s="66"/>
      <c r="O67" s="66"/>
      <c r="P67" s="66"/>
      <c r="Q67" s="46"/>
      <c r="R67" s="46"/>
    </row>
    <row r="68" spans="1:18" s="47" customFormat="1" x14ac:dyDescent="0.3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6"/>
      <c r="M68" s="66"/>
      <c r="N68" s="66"/>
      <c r="O68" s="66"/>
      <c r="P68" s="66"/>
      <c r="Q68" s="46"/>
      <c r="R68" s="46"/>
    </row>
    <row r="69" spans="1:18" s="47" customFormat="1" x14ac:dyDescent="0.3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6"/>
      <c r="M69" s="66"/>
      <c r="N69" s="66"/>
      <c r="O69" s="66"/>
      <c r="P69" s="66"/>
      <c r="Q69" s="46"/>
      <c r="R69" s="46"/>
    </row>
    <row r="70" spans="1:18" s="47" customFormat="1" x14ac:dyDescent="0.3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6"/>
      <c r="M70" s="66"/>
      <c r="N70" s="66"/>
      <c r="O70" s="66"/>
      <c r="P70" s="66"/>
      <c r="Q70" s="46"/>
      <c r="R70" s="46"/>
    </row>
    <row r="71" spans="1:18" s="47" customFormat="1" x14ac:dyDescent="0.3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6"/>
      <c r="M71" s="66"/>
      <c r="N71" s="66"/>
      <c r="O71" s="66"/>
      <c r="P71" s="66"/>
      <c r="Q71" s="46"/>
      <c r="R71" s="46"/>
    </row>
    <row r="72" spans="1:18" s="47" customFormat="1" x14ac:dyDescent="0.3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6"/>
      <c r="M72" s="66"/>
      <c r="N72" s="66"/>
      <c r="O72" s="66"/>
      <c r="P72" s="66"/>
      <c r="Q72" s="46"/>
      <c r="R72" s="46"/>
    </row>
    <row r="73" spans="1:18" s="47" customFormat="1" x14ac:dyDescent="0.3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6"/>
      <c r="M73" s="66"/>
      <c r="N73" s="66"/>
      <c r="O73" s="66"/>
      <c r="P73" s="66"/>
      <c r="Q73" s="46"/>
      <c r="R73" s="46"/>
    </row>
    <row r="74" spans="1:18" s="47" customFormat="1" x14ac:dyDescent="0.3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6"/>
      <c r="M74" s="66"/>
      <c r="N74" s="66"/>
      <c r="O74" s="66"/>
      <c r="P74" s="66"/>
      <c r="Q74" s="46"/>
      <c r="R74" s="46"/>
    </row>
    <row r="75" spans="1:18" s="47" customFormat="1" x14ac:dyDescent="0.3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6"/>
      <c r="M75" s="66"/>
      <c r="N75" s="66"/>
      <c r="O75" s="66"/>
      <c r="P75" s="66"/>
      <c r="Q75" s="46"/>
      <c r="R75" s="46"/>
    </row>
    <row r="76" spans="1:18" s="47" customFormat="1" x14ac:dyDescent="0.3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6"/>
      <c r="M76" s="66"/>
      <c r="N76" s="66"/>
      <c r="O76" s="66"/>
      <c r="P76" s="66"/>
      <c r="Q76" s="46"/>
      <c r="R76" s="46"/>
    </row>
    <row r="77" spans="1:18" s="47" customFormat="1" x14ac:dyDescent="0.3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6"/>
      <c r="M77" s="66"/>
      <c r="N77" s="66"/>
      <c r="O77" s="66"/>
      <c r="P77" s="66"/>
      <c r="Q77" s="46"/>
      <c r="R77" s="46"/>
    </row>
    <row r="78" spans="1:18" s="47" customFormat="1" x14ac:dyDescent="0.3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6"/>
      <c r="M78" s="66"/>
      <c r="N78" s="66"/>
      <c r="O78" s="66"/>
      <c r="P78" s="66"/>
      <c r="Q78" s="46"/>
      <c r="R78" s="46"/>
    </row>
    <row r="79" spans="1:18" s="47" customFormat="1" x14ac:dyDescent="0.3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6"/>
      <c r="M79" s="66"/>
      <c r="N79" s="66"/>
      <c r="O79" s="66"/>
      <c r="P79" s="66"/>
      <c r="Q79" s="46"/>
      <c r="R79" s="46"/>
    </row>
    <row r="80" spans="1:18" s="47" customFormat="1" x14ac:dyDescent="0.3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6"/>
      <c r="M80" s="66"/>
      <c r="N80" s="66"/>
      <c r="O80" s="66"/>
      <c r="P80" s="66"/>
      <c r="Q80" s="46"/>
      <c r="R80" s="46"/>
    </row>
    <row r="81" spans="1:18" s="47" customFormat="1" x14ac:dyDescent="0.3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6"/>
      <c r="M81" s="66"/>
      <c r="N81" s="66"/>
      <c r="O81" s="66"/>
      <c r="P81" s="66"/>
      <c r="Q81" s="46"/>
      <c r="R81" s="46"/>
    </row>
    <row r="82" spans="1:18" s="47" customFormat="1" x14ac:dyDescent="0.3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6"/>
      <c r="M82" s="66"/>
      <c r="N82" s="66"/>
      <c r="O82" s="66"/>
      <c r="P82" s="66"/>
      <c r="Q82" s="46"/>
      <c r="R82" s="46"/>
    </row>
    <row r="83" spans="1:18" s="47" customFormat="1" x14ac:dyDescent="0.3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6"/>
      <c r="M83" s="66"/>
      <c r="N83" s="66"/>
      <c r="O83" s="66"/>
      <c r="P83" s="66"/>
      <c r="Q83" s="46"/>
      <c r="R83" s="46"/>
    </row>
    <row r="84" spans="1:18" s="47" customFormat="1" x14ac:dyDescent="0.3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6"/>
      <c r="M84" s="66"/>
      <c r="N84" s="66"/>
      <c r="O84" s="66"/>
      <c r="P84" s="66"/>
      <c r="Q84" s="46"/>
      <c r="R84" s="46"/>
    </row>
    <row r="85" spans="1:18" s="47" customFormat="1" x14ac:dyDescent="0.3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6"/>
      <c r="M85" s="66"/>
      <c r="N85" s="66"/>
      <c r="O85" s="66"/>
      <c r="P85" s="66"/>
      <c r="Q85" s="46"/>
      <c r="R85" s="46"/>
    </row>
    <row r="86" spans="1:18" s="47" customFormat="1" x14ac:dyDescent="0.3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6"/>
      <c r="M86" s="66"/>
      <c r="N86" s="66"/>
      <c r="O86" s="66"/>
      <c r="P86" s="66"/>
      <c r="Q86" s="46"/>
      <c r="R86" s="46"/>
    </row>
    <row r="87" spans="1:18" s="47" customFormat="1" x14ac:dyDescent="0.3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6"/>
      <c r="M87" s="66"/>
      <c r="N87" s="66"/>
      <c r="O87" s="66"/>
      <c r="P87" s="66"/>
      <c r="Q87" s="46"/>
      <c r="R87" s="46"/>
    </row>
    <row r="88" spans="1:18" s="47" customFormat="1" x14ac:dyDescent="0.3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6"/>
      <c r="M88" s="66"/>
      <c r="N88" s="66"/>
      <c r="O88" s="66"/>
      <c r="P88" s="66"/>
      <c r="Q88" s="46"/>
      <c r="R88" s="46"/>
    </row>
    <row r="89" spans="1:18" s="47" customFormat="1" x14ac:dyDescent="0.3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6"/>
      <c r="M89" s="66"/>
      <c r="N89" s="66"/>
      <c r="O89" s="66"/>
      <c r="P89" s="66"/>
      <c r="Q89" s="46"/>
      <c r="R89" s="46"/>
    </row>
    <row r="90" spans="1:18" s="47" customFormat="1" x14ac:dyDescent="0.3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6"/>
      <c r="M90" s="66"/>
      <c r="N90" s="66"/>
      <c r="O90" s="66"/>
      <c r="P90" s="66"/>
      <c r="Q90" s="46"/>
      <c r="R90" s="46"/>
    </row>
    <row r="91" spans="1:18" s="47" customFormat="1" x14ac:dyDescent="0.3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6"/>
      <c r="M91" s="66"/>
      <c r="N91" s="66"/>
      <c r="O91" s="66"/>
      <c r="P91" s="66"/>
      <c r="Q91" s="46"/>
      <c r="R91" s="46"/>
    </row>
    <row r="92" spans="1:18" s="47" customFormat="1" x14ac:dyDescent="0.3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6"/>
      <c r="M92" s="66"/>
      <c r="N92" s="66"/>
      <c r="O92" s="66"/>
      <c r="P92" s="66"/>
      <c r="Q92" s="46"/>
      <c r="R92" s="46"/>
    </row>
    <row r="93" spans="1:18" s="47" customFormat="1" x14ac:dyDescent="0.3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6"/>
      <c r="M93" s="66"/>
      <c r="N93" s="66"/>
      <c r="O93" s="66"/>
      <c r="P93" s="66"/>
      <c r="Q93" s="46"/>
      <c r="R93" s="46"/>
    </row>
    <row r="94" spans="1:18" s="47" customFormat="1" x14ac:dyDescent="0.3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6"/>
      <c r="M94" s="66"/>
      <c r="N94" s="66"/>
      <c r="O94" s="66"/>
      <c r="P94" s="66"/>
      <c r="Q94" s="46"/>
      <c r="R94" s="46"/>
    </row>
    <row r="95" spans="1:18" s="47" customFormat="1" x14ac:dyDescent="0.3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6"/>
      <c r="M95" s="66"/>
      <c r="N95" s="66"/>
      <c r="O95" s="66"/>
      <c r="P95" s="66"/>
      <c r="Q95" s="46"/>
      <c r="R95" s="46"/>
    </row>
    <row r="96" spans="1:18" s="47" customFormat="1" x14ac:dyDescent="0.3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6"/>
      <c r="M96" s="66"/>
      <c r="N96" s="66"/>
      <c r="O96" s="66"/>
      <c r="P96" s="66"/>
      <c r="Q96" s="46"/>
      <c r="R96" s="46"/>
    </row>
    <row r="97" spans="1:18" s="47" customFormat="1" x14ac:dyDescent="0.3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6"/>
      <c r="M97" s="66"/>
      <c r="N97" s="66"/>
      <c r="O97" s="66"/>
      <c r="P97" s="66"/>
      <c r="Q97" s="46"/>
      <c r="R97" s="46"/>
    </row>
    <row r="98" spans="1:18" s="47" customFormat="1" x14ac:dyDescent="0.3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6"/>
      <c r="M98" s="66"/>
      <c r="N98" s="66"/>
      <c r="O98" s="66"/>
      <c r="P98" s="66"/>
      <c r="Q98" s="46"/>
      <c r="R98" s="46"/>
    </row>
    <row r="99" spans="1:18" s="47" customFormat="1" x14ac:dyDescent="0.3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6"/>
      <c r="M99" s="66"/>
      <c r="N99" s="66"/>
      <c r="O99" s="66"/>
      <c r="P99" s="66"/>
      <c r="Q99" s="46"/>
      <c r="R99" s="46"/>
    </row>
    <row r="100" spans="1:18" s="47" customFormat="1" x14ac:dyDescent="0.3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6"/>
      <c r="M100" s="66"/>
      <c r="N100" s="66"/>
      <c r="O100" s="66"/>
      <c r="P100" s="66"/>
      <c r="Q100" s="46"/>
      <c r="R100" s="46"/>
    </row>
    <row r="101" spans="1:18" s="47" customFormat="1" x14ac:dyDescent="0.3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6"/>
      <c r="M101" s="66"/>
      <c r="N101" s="66"/>
      <c r="O101" s="66"/>
      <c r="P101" s="66"/>
      <c r="Q101" s="46"/>
      <c r="R101" s="46"/>
    </row>
    <row r="102" spans="1:18" s="47" customFormat="1" x14ac:dyDescent="0.3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6"/>
      <c r="M102" s="66"/>
      <c r="N102" s="66"/>
      <c r="O102" s="66"/>
      <c r="P102" s="66"/>
      <c r="Q102" s="46"/>
      <c r="R102" s="46"/>
    </row>
    <row r="103" spans="1:18" s="47" customFormat="1" x14ac:dyDescent="0.3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6"/>
      <c r="M103" s="66"/>
      <c r="N103" s="66"/>
      <c r="O103" s="66"/>
      <c r="P103" s="66"/>
      <c r="Q103" s="46"/>
      <c r="R103" s="46"/>
    </row>
    <row r="104" spans="1:18" s="47" customFormat="1" x14ac:dyDescent="0.3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6"/>
      <c r="M104" s="66"/>
      <c r="N104" s="66"/>
      <c r="O104" s="66"/>
      <c r="P104" s="66"/>
      <c r="Q104" s="46"/>
      <c r="R104" s="46"/>
    </row>
    <row r="105" spans="1:18" s="47" customFormat="1" x14ac:dyDescent="0.3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6"/>
      <c r="M105" s="66"/>
      <c r="N105" s="66"/>
      <c r="O105" s="66"/>
      <c r="P105" s="66"/>
      <c r="Q105" s="46"/>
      <c r="R105" s="46"/>
    </row>
    <row r="106" spans="1:18" s="47" customFormat="1" x14ac:dyDescent="0.3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6"/>
      <c r="M106" s="66"/>
      <c r="N106" s="66"/>
      <c r="O106" s="66"/>
      <c r="P106" s="66"/>
      <c r="Q106" s="46"/>
      <c r="R106" s="46"/>
    </row>
    <row r="107" spans="1:18" s="47" customFormat="1" x14ac:dyDescent="0.3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6"/>
      <c r="M107" s="66"/>
      <c r="N107" s="66"/>
      <c r="O107" s="66"/>
      <c r="P107" s="66"/>
      <c r="Q107" s="46"/>
      <c r="R107" s="46"/>
    </row>
    <row r="108" spans="1:18" s="47" customFormat="1" x14ac:dyDescent="0.3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6"/>
      <c r="M108" s="66"/>
      <c r="N108" s="66"/>
      <c r="O108" s="66"/>
      <c r="P108" s="66"/>
      <c r="Q108" s="46"/>
      <c r="R108" s="46"/>
    </row>
    <row r="109" spans="1:18" s="47" customFormat="1" x14ac:dyDescent="0.3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6"/>
      <c r="M109" s="66"/>
      <c r="N109" s="66"/>
      <c r="O109" s="66"/>
      <c r="P109" s="66"/>
      <c r="Q109" s="46"/>
      <c r="R109" s="46"/>
    </row>
    <row r="110" spans="1:18" s="47" customFormat="1" x14ac:dyDescent="0.3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6"/>
      <c r="M110" s="66"/>
      <c r="N110" s="66"/>
      <c r="O110" s="66"/>
      <c r="P110" s="66"/>
      <c r="Q110" s="46"/>
      <c r="R110" s="46"/>
    </row>
    <row r="111" spans="1:18" s="47" customFormat="1" x14ac:dyDescent="0.3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6"/>
      <c r="M111" s="66"/>
      <c r="N111" s="66"/>
      <c r="O111" s="66"/>
      <c r="P111" s="66"/>
      <c r="Q111" s="46"/>
      <c r="R111" s="46"/>
    </row>
    <row r="112" spans="1:18" s="47" customFormat="1" x14ac:dyDescent="0.3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6"/>
      <c r="M112" s="66"/>
      <c r="N112" s="66"/>
      <c r="O112" s="66"/>
      <c r="P112" s="66"/>
      <c r="Q112" s="46"/>
      <c r="R112" s="46"/>
    </row>
    <row r="113" spans="1:18" s="47" customFormat="1" x14ac:dyDescent="0.3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6"/>
      <c r="M113" s="66"/>
      <c r="N113" s="66"/>
      <c r="O113" s="66"/>
      <c r="P113" s="66"/>
      <c r="Q113" s="46"/>
      <c r="R113" s="46"/>
    </row>
    <row r="114" spans="1:18" s="47" customFormat="1" x14ac:dyDescent="0.3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6"/>
      <c r="M114" s="66"/>
      <c r="N114" s="66"/>
      <c r="O114" s="66"/>
      <c r="P114" s="66"/>
      <c r="Q114" s="46"/>
      <c r="R114" s="46"/>
    </row>
    <row r="115" spans="1:18" s="47" customFormat="1" x14ac:dyDescent="0.3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6"/>
      <c r="M115" s="66"/>
      <c r="N115" s="66"/>
      <c r="O115" s="66"/>
      <c r="P115" s="66"/>
      <c r="Q115" s="46"/>
      <c r="R115" s="46"/>
    </row>
    <row r="116" spans="1:18" s="47" customFormat="1" x14ac:dyDescent="0.3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6"/>
      <c r="M116" s="66"/>
      <c r="N116" s="66"/>
      <c r="O116" s="66"/>
      <c r="P116" s="66"/>
      <c r="Q116" s="46"/>
      <c r="R116" s="46"/>
    </row>
    <row r="117" spans="1:18" s="47" customFormat="1" x14ac:dyDescent="0.3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6"/>
      <c r="M117" s="66"/>
      <c r="N117" s="66"/>
      <c r="O117" s="66"/>
      <c r="P117" s="66"/>
      <c r="Q117" s="46"/>
      <c r="R117" s="46"/>
    </row>
    <row r="118" spans="1:18" s="47" customFormat="1" x14ac:dyDescent="0.3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6"/>
      <c r="M118" s="66"/>
      <c r="N118" s="66"/>
      <c r="O118" s="66"/>
      <c r="P118" s="66"/>
      <c r="Q118" s="46"/>
      <c r="R118" s="46"/>
    </row>
    <row r="119" spans="1:18" s="47" customFormat="1" x14ac:dyDescent="0.3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6"/>
      <c r="M119" s="66"/>
      <c r="N119" s="66"/>
      <c r="O119" s="66"/>
      <c r="P119" s="66"/>
      <c r="Q119" s="46"/>
      <c r="R119" s="46"/>
    </row>
    <row r="120" spans="1:18" s="47" customFormat="1" x14ac:dyDescent="0.3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6"/>
      <c r="M120" s="66"/>
      <c r="N120" s="66"/>
      <c r="O120" s="66"/>
      <c r="P120" s="66"/>
      <c r="Q120" s="46"/>
      <c r="R120" s="46"/>
    </row>
    <row r="121" spans="1:18" s="47" customFormat="1" x14ac:dyDescent="0.3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6"/>
      <c r="M121" s="66"/>
      <c r="N121" s="66"/>
      <c r="O121" s="66"/>
      <c r="P121" s="66"/>
      <c r="Q121" s="46"/>
      <c r="R121" s="46"/>
    </row>
    <row r="122" spans="1:18" s="47" customFormat="1" x14ac:dyDescent="0.3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6"/>
      <c r="M122" s="66"/>
      <c r="N122" s="66"/>
      <c r="O122" s="66"/>
      <c r="P122" s="66"/>
      <c r="Q122" s="46"/>
      <c r="R122" s="46"/>
    </row>
    <row r="123" spans="1:18" s="47" customFormat="1" x14ac:dyDescent="0.3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6"/>
      <c r="M123" s="66"/>
      <c r="N123" s="66"/>
      <c r="O123" s="66"/>
      <c r="P123" s="66"/>
      <c r="Q123" s="46"/>
      <c r="R123" s="46"/>
    </row>
    <row r="124" spans="1:18" s="47" customFormat="1" x14ac:dyDescent="0.3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6"/>
      <c r="M124" s="66"/>
      <c r="N124" s="66"/>
      <c r="O124" s="66"/>
      <c r="P124" s="66"/>
      <c r="Q124" s="46"/>
      <c r="R124" s="46"/>
    </row>
    <row r="125" spans="1:18" s="47" customFormat="1" x14ac:dyDescent="0.3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6"/>
      <c r="M125" s="66"/>
      <c r="N125" s="66"/>
      <c r="O125" s="66"/>
      <c r="P125" s="66"/>
      <c r="Q125" s="46"/>
      <c r="R125" s="46"/>
    </row>
    <row r="126" spans="1:18" s="47" customFormat="1" x14ac:dyDescent="0.3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6"/>
      <c r="M126" s="66"/>
      <c r="N126" s="66"/>
      <c r="O126" s="66"/>
      <c r="P126" s="66"/>
      <c r="Q126" s="46"/>
      <c r="R126" s="46"/>
    </row>
    <row r="127" spans="1:18" s="47" customFormat="1" x14ac:dyDescent="0.3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6"/>
      <c r="M127" s="66"/>
      <c r="N127" s="66"/>
      <c r="O127" s="66"/>
      <c r="P127" s="66"/>
      <c r="Q127" s="46"/>
      <c r="R127" s="46"/>
    </row>
    <row r="128" spans="1:18" s="47" customFormat="1" x14ac:dyDescent="0.3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6"/>
      <c r="M128" s="66"/>
      <c r="N128" s="66"/>
      <c r="O128" s="66"/>
      <c r="P128" s="66"/>
      <c r="Q128" s="46"/>
      <c r="R128" s="46"/>
    </row>
    <row r="129" spans="1:18" s="47" customFormat="1" x14ac:dyDescent="0.3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6"/>
      <c r="M129" s="66"/>
      <c r="N129" s="66"/>
      <c r="O129" s="66"/>
      <c r="P129" s="66"/>
      <c r="Q129" s="46"/>
      <c r="R129" s="46"/>
    </row>
    <row r="130" spans="1:18" s="47" customFormat="1" x14ac:dyDescent="0.3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6"/>
      <c r="M130" s="66"/>
      <c r="N130" s="66"/>
      <c r="O130" s="66"/>
      <c r="P130" s="66"/>
      <c r="Q130" s="46"/>
      <c r="R130" s="46"/>
    </row>
    <row r="131" spans="1:18" s="47" customFormat="1" x14ac:dyDescent="0.3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6"/>
      <c r="M131" s="66"/>
      <c r="N131" s="66"/>
      <c r="O131" s="66"/>
      <c r="P131" s="66"/>
      <c r="Q131" s="46"/>
      <c r="R131" s="46"/>
    </row>
    <row r="132" spans="1:18" s="47" customFormat="1" x14ac:dyDescent="0.3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6"/>
      <c r="M132" s="66"/>
      <c r="N132" s="66"/>
      <c r="O132" s="66"/>
      <c r="P132" s="66"/>
      <c r="Q132" s="46"/>
      <c r="R132" s="46"/>
    </row>
    <row r="133" spans="1:18" s="47" customFormat="1" x14ac:dyDescent="0.3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6"/>
      <c r="M133" s="66"/>
      <c r="N133" s="66"/>
      <c r="O133" s="66"/>
      <c r="P133" s="66"/>
      <c r="Q133" s="46"/>
      <c r="R133" s="46"/>
    </row>
    <row r="134" spans="1:18" s="47" customFormat="1" x14ac:dyDescent="0.3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6"/>
      <c r="M134" s="66"/>
      <c r="N134" s="66"/>
      <c r="O134" s="66"/>
      <c r="P134" s="66"/>
      <c r="Q134" s="46"/>
      <c r="R134" s="46"/>
    </row>
    <row r="135" spans="1:18" s="47" customFormat="1" x14ac:dyDescent="0.3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6"/>
      <c r="M135" s="66"/>
      <c r="N135" s="66"/>
      <c r="O135" s="66"/>
      <c r="P135" s="66"/>
      <c r="Q135" s="46"/>
      <c r="R135" s="46"/>
    </row>
    <row r="136" spans="1:18" s="47" customFormat="1" x14ac:dyDescent="0.3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6"/>
      <c r="M136" s="66"/>
      <c r="N136" s="66"/>
      <c r="O136" s="66"/>
      <c r="P136" s="66"/>
      <c r="Q136" s="46"/>
      <c r="R136" s="46"/>
    </row>
    <row r="137" spans="1:18" s="47" customFormat="1" x14ac:dyDescent="0.3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6"/>
      <c r="M137" s="66"/>
      <c r="N137" s="66"/>
      <c r="O137" s="66"/>
      <c r="P137" s="66"/>
      <c r="Q137" s="46"/>
      <c r="R137" s="46"/>
    </row>
    <row r="138" spans="1:18" s="47" customFormat="1" x14ac:dyDescent="0.3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6"/>
      <c r="M138" s="66"/>
      <c r="N138" s="66"/>
      <c r="O138" s="66"/>
      <c r="P138" s="66"/>
      <c r="Q138" s="46"/>
      <c r="R138" s="46"/>
    </row>
    <row r="139" spans="1:18" s="47" customFormat="1" x14ac:dyDescent="0.3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6"/>
      <c r="M139" s="66"/>
      <c r="N139" s="66"/>
      <c r="O139" s="66"/>
      <c r="P139" s="66"/>
      <c r="Q139" s="46"/>
      <c r="R139" s="46"/>
    </row>
    <row r="140" spans="1:18" s="47" customFormat="1" x14ac:dyDescent="0.3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6"/>
      <c r="M140" s="66"/>
      <c r="N140" s="66"/>
      <c r="O140" s="66"/>
      <c r="P140" s="66"/>
      <c r="Q140" s="46"/>
      <c r="R140" s="46"/>
    </row>
    <row r="141" spans="1:18" s="47" customFormat="1" x14ac:dyDescent="0.3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6"/>
      <c r="M141" s="66"/>
      <c r="N141" s="66"/>
      <c r="O141" s="66"/>
      <c r="P141" s="66"/>
      <c r="Q141" s="46"/>
      <c r="R141" s="46"/>
    </row>
    <row r="142" spans="1:18" s="47" customFormat="1" x14ac:dyDescent="0.3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6"/>
      <c r="M142" s="66"/>
      <c r="N142" s="66"/>
      <c r="O142" s="66"/>
      <c r="P142" s="66"/>
      <c r="Q142" s="46"/>
      <c r="R142" s="46"/>
    </row>
    <row r="143" spans="1:18" s="47" customFormat="1" x14ac:dyDescent="0.3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6"/>
      <c r="M143" s="66"/>
      <c r="N143" s="66"/>
      <c r="O143" s="66"/>
      <c r="P143" s="66"/>
      <c r="Q143" s="46"/>
      <c r="R143" s="46"/>
    </row>
    <row r="144" spans="1:18" s="47" customFormat="1" x14ac:dyDescent="0.3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6"/>
      <c r="M144" s="66"/>
      <c r="N144" s="66"/>
      <c r="O144" s="66"/>
      <c r="P144" s="66"/>
      <c r="Q144" s="46"/>
      <c r="R144" s="46"/>
    </row>
    <row r="145" spans="1:18" s="47" customFormat="1" x14ac:dyDescent="0.3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6"/>
      <c r="M145" s="66"/>
      <c r="N145" s="66"/>
      <c r="O145" s="66"/>
      <c r="P145" s="66"/>
      <c r="Q145" s="46"/>
      <c r="R145" s="46"/>
    </row>
    <row r="146" spans="1:18" s="47" customFormat="1" x14ac:dyDescent="0.3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6"/>
      <c r="M146" s="66"/>
      <c r="N146" s="66"/>
      <c r="O146" s="66"/>
      <c r="P146" s="66"/>
      <c r="Q146" s="46"/>
      <c r="R146" s="46"/>
    </row>
    <row r="147" spans="1:18" s="47" customFormat="1" x14ac:dyDescent="0.3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6"/>
      <c r="M147" s="66"/>
      <c r="N147" s="66"/>
      <c r="O147" s="66"/>
      <c r="P147" s="66"/>
      <c r="Q147" s="46"/>
      <c r="R147" s="46"/>
    </row>
    <row r="148" spans="1:18" s="47" customFormat="1" x14ac:dyDescent="0.3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6"/>
      <c r="M148" s="66"/>
      <c r="N148" s="66"/>
      <c r="O148" s="66"/>
      <c r="P148" s="66"/>
      <c r="Q148" s="46"/>
      <c r="R148" s="46"/>
    </row>
    <row r="149" spans="1:18" s="47" customFormat="1" x14ac:dyDescent="0.3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6"/>
      <c r="M149" s="66"/>
      <c r="N149" s="66"/>
      <c r="O149" s="66"/>
      <c r="P149" s="66"/>
      <c r="Q149" s="46"/>
      <c r="R149" s="46"/>
    </row>
    <row r="150" spans="1:18" s="47" customFormat="1" x14ac:dyDescent="0.3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6"/>
      <c r="M150" s="66"/>
      <c r="N150" s="66"/>
      <c r="O150" s="66"/>
      <c r="P150" s="66"/>
      <c r="Q150" s="46"/>
      <c r="R150" s="46"/>
    </row>
    <row r="151" spans="1:18" s="47" customFormat="1" x14ac:dyDescent="0.3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6"/>
      <c r="M151" s="66"/>
      <c r="N151" s="66"/>
      <c r="O151" s="66"/>
      <c r="P151" s="66"/>
      <c r="Q151" s="46"/>
      <c r="R151" s="46"/>
    </row>
    <row r="152" spans="1:18" s="47" customFormat="1" x14ac:dyDescent="0.3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6"/>
      <c r="M152" s="66"/>
      <c r="N152" s="66"/>
      <c r="O152" s="66"/>
      <c r="P152" s="66"/>
      <c r="Q152" s="46"/>
      <c r="R152" s="46"/>
    </row>
    <row r="153" spans="1:18" s="47" customFormat="1" x14ac:dyDescent="0.3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6"/>
      <c r="M153" s="66"/>
      <c r="N153" s="66"/>
      <c r="O153" s="66"/>
      <c r="P153" s="66"/>
      <c r="Q153" s="46"/>
      <c r="R153" s="46"/>
    </row>
    <row r="154" spans="1:18" s="47" customFormat="1" x14ac:dyDescent="0.3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6"/>
      <c r="M154" s="66"/>
      <c r="N154" s="66"/>
      <c r="O154" s="66"/>
      <c r="P154" s="66"/>
      <c r="Q154" s="46"/>
      <c r="R154" s="46"/>
    </row>
    <row r="155" spans="1:18" s="47" customFormat="1" x14ac:dyDescent="0.3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6"/>
      <c r="M155" s="66"/>
      <c r="N155" s="66"/>
      <c r="O155" s="66"/>
      <c r="P155" s="66"/>
      <c r="Q155" s="46"/>
      <c r="R155" s="46"/>
    </row>
    <row r="156" spans="1:18" s="47" customFormat="1" x14ac:dyDescent="0.3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6"/>
      <c r="M156" s="66"/>
      <c r="N156" s="66"/>
      <c r="O156" s="66"/>
      <c r="P156" s="66"/>
      <c r="Q156" s="46"/>
      <c r="R156" s="46"/>
    </row>
    <row r="157" spans="1:18" s="47" customFormat="1" x14ac:dyDescent="0.3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6"/>
      <c r="M157" s="66"/>
      <c r="N157" s="66"/>
      <c r="O157" s="66"/>
      <c r="P157" s="66"/>
      <c r="Q157" s="46"/>
      <c r="R157" s="46"/>
    </row>
    <row r="158" spans="1:18" s="47" customFormat="1" x14ac:dyDescent="0.3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6"/>
      <c r="M158" s="66"/>
      <c r="N158" s="66"/>
      <c r="O158" s="66"/>
      <c r="P158" s="66"/>
      <c r="Q158" s="46"/>
      <c r="R158" s="46"/>
    </row>
    <row r="159" spans="1:18" s="47" customFormat="1" x14ac:dyDescent="0.3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6"/>
      <c r="M159" s="66"/>
      <c r="N159" s="66"/>
      <c r="O159" s="66"/>
      <c r="P159" s="66"/>
      <c r="Q159" s="46"/>
      <c r="R159" s="46"/>
    </row>
    <row r="160" spans="1:18" s="47" customFormat="1" x14ac:dyDescent="0.3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6"/>
      <c r="M160" s="66"/>
      <c r="N160" s="66"/>
      <c r="O160" s="66"/>
      <c r="P160" s="66"/>
      <c r="Q160" s="46"/>
      <c r="R160" s="46"/>
    </row>
    <row r="161" spans="1:18" s="47" customFormat="1" x14ac:dyDescent="0.3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6"/>
      <c r="M161" s="66"/>
      <c r="N161" s="66"/>
      <c r="O161" s="66"/>
      <c r="P161" s="66"/>
      <c r="Q161" s="46"/>
      <c r="R161" s="46"/>
    </row>
    <row r="162" spans="1:18" s="47" customFormat="1" x14ac:dyDescent="0.3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6"/>
      <c r="M162" s="66"/>
      <c r="N162" s="66"/>
      <c r="O162" s="66"/>
      <c r="P162" s="66"/>
      <c r="Q162" s="46"/>
      <c r="R162" s="46"/>
    </row>
    <row r="163" spans="1:18" s="47" customFormat="1" x14ac:dyDescent="0.3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6"/>
      <c r="M163" s="66"/>
      <c r="N163" s="66"/>
      <c r="O163" s="66"/>
      <c r="P163" s="66"/>
      <c r="Q163" s="46"/>
      <c r="R163" s="46"/>
    </row>
    <row r="164" spans="1:18" s="47" customFormat="1" x14ac:dyDescent="0.3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6"/>
      <c r="M164" s="66"/>
      <c r="N164" s="66"/>
      <c r="O164" s="66"/>
      <c r="P164" s="66"/>
      <c r="Q164" s="46"/>
      <c r="R164" s="46"/>
    </row>
    <row r="165" spans="1:18" s="47" customFormat="1" x14ac:dyDescent="0.3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6"/>
      <c r="M165" s="66"/>
      <c r="N165" s="66"/>
      <c r="O165" s="66"/>
      <c r="P165" s="66"/>
      <c r="Q165" s="46"/>
      <c r="R165" s="46"/>
    </row>
    <row r="166" spans="1:18" s="47" customFormat="1" x14ac:dyDescent="0.3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6"/>
      <c r="M166" s="66"/>
      <c r="N166" s="66"/>
      <c r="O166" s="66"/>
      <c r="P166" s="66"/>
      <c r="Q166" s="46"/>
      <c r="R166" s="46"/>
    </row>
    <row r="167" spans="1:18" s="47" customFormat="1" x14ac:dyDescent="0.3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6"/>
      <c r="M167" s="66"/>
      <c r="N167" s="66"/>
      <c r="O167" s="66"/>
      <c r="P167" s="66"/>
      <c r="Q167" s="46"/>
      <c r="R167" s="46"/>
    </row>
    <row r="168" spans="1:18" s="47" customFormat="1" x14ac:dyDescent="0.3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6"/>
      <c r="M168" s="66"/>
      <c r="N168" s="66"/>
      <c r="O168" s="66"/>
      <c r="P168" s="66"/>
      <c r="Q168" s="46"/>
      <c r="R168" s="46"/>
    </row>
    <row r="169" spans="1:18" s="47" customFormat="1" x14ac:dyDescent="0.3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6"/>
      <c r="M169" s="66"/>
      <c r="N169" s="66"/>
      <c r="O169" s="66"/>
      <c r="P169" s="66"/>
      <c r="Q169" s="46"/>
      <c r="R169" s="46"/>
    </row>
    <row r="170" spans="1:18" s="47" customFormat="1" x14ac:dyDescent="0.3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6"/>
      <c r="M170" s="66"/>
      <c r="N170" s="66"/>
      <c r="O170" s="66"/>
      <c r="P170" s="66"/>
      <c r="Q170" s="46"/>
      <c r="R170" s="46"/>
    </row>
    <row r="171" spans="1:18" s="47" customFormat="1" x14ac:dyDescent="0.3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6"/>
      <c r="M171" s="66"/>
      <c r="N171" s="66"/>
      <c r="O171" s="66"/>
      <c r="P171" s="66"/>
      <c r="Q171" s="46"/>
      <c r="R171" s="46"/>
    </row>
    <row r="172" spans="1:18" s="47" customFormat="1" x14ac:dyDescent="0.3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6"/>
      <c r="M172" s="66"/>
      <c r="N172" s="66"/>
      <c r="O172" s="66"/>
      <c r="P172" s="66"/>
      <c r="Q172" s="46"/>
      <c r="R172" s="46"/>
    </row>
    <row r="173" spans="1:18" s="47" customFormat="1" x14ac:dyDescent="0.3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6"/>
      <c r="M173" s="66"/>
      <c r="N173" s="66"/>
      <c r="O173" s="66"/>
      <c r="P173" s="66"/>
      <c r="Q173" s="46"/>
      <c r="R173" s="46"/>
    </row>
    <row r="174" spans="1:18" s="47" customFormat="1" x14ac:dyDescent="0.3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6"/>
      <c r="M174" s="66"/>
      <c r="N174" s="66"/>
      <c r="O174" s="66"/>
      <c r="P174" s="66"/>
      <c r="Q174" s="46"/>
      <c r="R174" s="46"/>
    </row>
    <row r="175" spans="1:18" s="47" customFormat="1" x14ac:dyDescent="0.3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6"/>
      <c r="M175" s="66"/>
      <c r="N175" s="66"/>
      <c r="O175" s="66"/>
      <c r="P175" s="66"/>
      <c r="Q175" s="46"/>
      <c r="R175" s="46"/>
    </row>
    <row r="176" spans="1:18" s="47" customFormat="1" x14ac:dyDescent="0.3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6"/>
      <c r="M176" s="66"/>
      <c r="N176" s="66"/>
      <c r="O176" s="66"/>
      <c r="P176" s="66"/>
      <c r="Q176" s="46"/>
      <c r="R176" s="46"/>
    </row>
    <row r="177" spans="1:18" s="47" customFormat="1" x14ac:dyDescent="0.3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6"/>
      <c r="M177" s="66"/>
      <c r="N177" s="66"/>
      <c r="O177" s="66"/>
      <c r="P177" s="66"/>
      <c r="Q177" s="46"/>
      <c r="R177" s="46"/>
    </row>
    <row r="178" spans="1:18" s="47" customFormat="1" x14ac:dyDescent="0.3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6"/>
      <c r="M178" s="66"/>
      <c r="N178" s="66"/>
      <c r="O178" s="66"/>
      <c r="P178" s="66"/>
      <c r="Q178" s="46"/>
      <c r="R178" s="46"/>
    </row>
    <row r="179" spans="1:18" s="47" customFormat="1" x14ac:dyDescent="0.3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6"/>
      <c r="M179" s="66"/>
      <c r="N179" s="66"/>
      <c r="O179" s="66"/>
      <c r="P179" s="66"/>
      <c r="Q179" s="46"/>
      <c r="R179" s="46"/>
    </row>
    <row r="180" spans="1:18" s="47" customFormat="1" x14ac:dyDescent="0.3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6"/>
      <c r="M180" s="66"/>
      <c r="N180" s="66"/>
      <c r="O180" s="66"/>
      <c r="P180" s="66"/>
      <c r="Q180" s="46"/>
      <c r="R180" s="46"/>
    </row>
    <row r="181" spans="1:18" s="47" customFormat="1" x14ac:dyDescent="0.3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6"/>
      <c r="M181" s="66"/>
      <c r="N181" s="66"/>
      <c r="O181" s="66"/>
      <c r="P181" s="66"/>
      <c r="Q181" s="46"/>
      <c r="R181" s="46"/>
    </row>
    <row r="182" spans="1:18" s="47" customFormat="1" x14ac:dyDescent="0.3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6"/>
      <c r="M182" s="66"/>
      <c r="N182" s="66"/>
      <c r="O182" s="66"/>
      <c r="P182" s="66"/>
      <c r="Q182" s="46"/>
      <c r="R182" s="46"/>
    </row>
    <row r="183" spans="1:18" s="47" customFormat="1" x14ac:dyDescent="0.3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6"/>
      <c r="M183" s="66"/>
      <c r="N183" s="66"/>
      <c r="O183" s="66"/>
      <c r="P183" s="66"/>
      <c r="Q183" s="46"/>
      <c r="R183" s="46"/>
    </row>
    <row r="184" spans="1:18" s="47" customFormat="1" x14ac:dyDescent="0.3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6"/>
      <c r="M184" s="66"/>
      <c r="N184" s="66"/>
      <c r="O184" s="66"/>
      <c r="P184" s="66"/>
      <c r="Q184" s="46"/>
      <c r="R184" s="46"/>
    </row>
    <row r="185" spans="1:18" s="47" customFormat="1" x14ac:dyDescent="0.3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6"/>
      <c r="M185" s="66"/>
      <c r="N185" s="66"/>
      <c r="O185" s="66"/>
      <c r="P185" s="66"/>
      <c r="Q185" s="46"/>
      <c r="R185" s="4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BM185"/>
  <sheetViews>
    <sheetView zoomScaleNormal="100" workbookViewId="0">
      <selection activeCell="H20" sqref="H20"/>
    </sheetView>
  </sheetViews>
  <sheetFormatPr baseColWidth="10" defaultColWidth="11.59765625" defaultRowHeight="12.75" x14ac:dyDescent="0.35"/>
  <cols>
    <col min="1" max="1" width="2.1328125" style="20" customWidth="1"/>
    <col min="2" max="2" width="16.265625" style="21" customWidth="1"/>
    <col min="3" max="3" width="14.1328125" style="21" bestFit="1" customWidth="1"/>
    <col min="4" max="4" width="11.86328125" style="20" customWidth="1"/>
    <col min="5" max="8" width="11" style="21" customWidth="1"/>
    <col min="9" max="9" width="10.86328125" style="21" customWidth="1"/>
    <col min="10" max="10" width="11.265625" style="21" customWidth="1"/>
    <col min="11" max="11" width="1.73046875" style="21" customWidth="1"/>
    <col min="12" max="14" width="11.59765625" style="47" customWidth="1"/>
    <col min="15" max="15" width="8.3984375" style="47" bestFit="1" customWidth="1"/>
    <col min="16" max="16" width="5.73046875" style="46" customWidth="1"/>
    <col min="17" max="17" width="9.59765625" style="46" customWidth="1"/>
    <col min="18" max="18" width="6.86328125" style="46" customWidth="1"/>
    <col min="19" max="63" width="11.59765625" style="47" customWidth="1"/>
    <col min="64" max="65" width="11.59765625" style="47"/>
    <col min="66" max="16384" width="11.59765625" style="68"/>
  </cols>
  <sheetData>
    <row r="1" spans="1:24" ht="15.75" customHeight="1" x14ac:dyDescent="0.35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35">
      <c r="B2" s="20"/>
      <c r="C2" s="20"/>
      <c r="E2" s="20"/>
      <c r="F2" s="20"/>
      <c r="G2" s="20"/>
      <c r="H2" s="20"/>
      <c r="I2" s="20"/>
      <c r="J2" s="20"/>
      <c r="K2" s="26"/>
      <c r="M2" s="66"/>
    </row>
    <row r="3" spans="1:24" ht="15.75" customHeight="1" x14ac:dyDescent="0.35">
      <c r="B3" s="20"/>
      <c r="C3" s="20"/>
      <c r="E3" s="20"/>
      <c r="F3" s="20"/>
      <c r="G3" s="20"/>
      <c r="H3" s="20"/>
      <c r="I3" s="20"/>
      <c r="J3" s="20"/>
      <c r="K3" s="26"/>
      <c r="M3" s="66"/>
    </row>
    <row r="4" spans="1:24" ht="15.75" customHeight="1" x14ac:dyDescent="0.35">
      <c r="B4" s="20"/>
      <c r="C4" s="20"/>
      <c r="E4" s="20"/>
      <c r="F4" s="20"/>
      <c r="G4" s="20"/>
      <c r="H4" s="20"/>
      <c r="I4" s="20"/>
      <c r="J4" s="20"/>
      <c r="K4" s="26"/>
      <c r="M4" s="66"/>
    </row>
    <row r="5" spans="1:24" ht="15.75" customHeight="1" x14ac:dyDescent="0.35">
      <c r="B5" s="20"/>
      <c r="C5" s="20"/>
      <c r="E5" s="20"/>
      <c r="F5" s="20"/>
      <c r="G5" s="20"/>
      <c r="H5" s="20"/>
      <c r="I5" s="20"/>
      <c r="J5" s="20"/>
      <c r="K5" s="26"/>
      <c r="M5" s="66"/>
    </row>
    <row r="6" spans="1:24" ht="15.75" customHeight="1" x14ac:dyDescent="0.35">
      <c r="B6" s="20"/>
      <c r="C6" s="20"/>
      <c r="E6" s="20"/>
      <c r="F6" s="20"/>
      <c r="G6" s="20"/>
      <c r="H6" s="20"/>
      <c r="I6" s="20"/>
      <c r="J6" s="20"/>
      <c r="K6" s="26"/>
      <c r="M6" s="66"/>
    </row>
    <row r="7" spans="1:24" ht="15.75" customHeight="1" x14ac:dyDescent="0.35">
      <c r="B7" s="20"/>
      <c r="C7" s="20"/>
      <c r="E7" s="20"/>
      <c r="F7" s="20"/>
      <c r="G7" s="20"/>
      <c r="H7" s="20"/>
      <c r="I7" s="20"/>
      <c r="J7" s="20"/>
      <c r="K7" s="26"/>
      <c r="M7" s="66"/>
    </row>
    <row r="8" spans="1:24" ht="15.75" customHeight="1" x14ac:dyDescent="0.35">
      <c r="B8" s="20"/>
      <c r="C8" s="20"/>
      <c r="E8" s="20"/>
      <c r="F8" s="20"/>
      <c r="G8" s="20"/>
      <c r="H8" s="20"/>
      <c r="I8" s="20"/>
      <c r="J8" s="20"/>
      <c r="K8" s="26"/>
      <c r="M8" s="66"/>
    </row>
    <row r="9" spans="1:24" ht="13.15" x14ac:dyDescent="0.4">
      <c r="B9" s="20"/>
      <c r="C9" s="199" t="s">
        <v>64</v>
      </c>
      <c r="D9" s="199"/>
      <c r="E9" s="199"/>
      <c r="F9" s="199"/>
      <c r="G9" s="199"/>
      <c r="H9" s="199"/>
      <c r="I9" s="199"/>
      <c r="J9" s="199"/>
      <c r="K9" s="26"/>
      <c r="M9" s="66"/>
    </row>
    <row r="10" spans="1:24" ht="13.15" x14ac:dyDescent="0.4">
      <c r="B10" s="20"/>
      <c r="C10" s="200" t="s">
        <v>387</v>
      </c>
      <c r="D10" s="200"/>
      <c r="E10" s="200"/>
      <c r="F10" s="200"/>
      <c r="G10" s="200"/>
      <c r="H10" s="200"/>
      <c r="I10" s="200"/>
      <c r="J10" s="200"/>
      <c r="K10" s="26"/>
      <c r="M10" s="66"/>
    </row>
    <row r="11" spans="1:24" ht="13.15" x14ac:dyDescent="0.4">
      <c r="B11" s="20"/>
      <c r="C11" s="27"/>
      <c r="D11" s="27"/>
      <c r="E11" s="27"/>
      <c r="F11" s="27"/>
      <c r="G11" s="27"/>
      <c r="H11" s="27"/>
      <c r="I11" s="20"/>
      <c r="J11" s="20"/>
      <c r="K11" s="26"/>
      <c r="M11" s="66"/>
      <c r="N11" s="66"/>
      <c r="O11" s="66"/>
      <c r="P11" s="66"/>
      <c r="Q11" s="66"/>
      <c r="R11" s="66"/>
      <c r="S11" s="66"/>
    </row>
    <row r="12" spans="1:24" ht="15.75" customHeight="1" x14ac:dyDescent="0.4">
      <c r="B12" s="27"/>
      <c r="C12" s="202" t="s">
        <v>388</v>
      </c>
      <c r="D12" s="202"/>
      <c r="E12" s="201" t="s">
        <v>389</v>
      </c>
      <c r="F12" s="201" t="s">
        <v>342</v>
      </c>
      <c r="G12" s="203" t="s">
        <v>50</v>
      </c>
      <c r="H12" s="203"/>
      <c r="I12" s="201" t="s">
        <v>389</v>
      </c>
      <c r="J12" s="201" t="s">
        <v>342</v>
      </c>
      <c r="K12" s="26"/>
      <c r="L12" s="46"/>
      <c r="M12" s="66"/>
      <c r="N12" s="66"/>
      <c r="O12" s="66"/>
      <c r="P12" s="66"/>
      <c r="Q12" s="66"/>
      <c r="R12" s="66"/>
      <c r="S12" s="66"/>
    </row>
    <row r="13" spans="1:24" ht="15.75" customHeight="1" x14ac:dyDescent="0.35">
      <c r="B13" s="31"/>
      <c r="C13" s="62">
        <v>2021</v>
      </c>
      <c r="D13" s="29">
        <v>2022</v>
      </c>
      <c r="E13" s="201"/>
      <c r="F13" s="201"/>
      <c r="G13" s="79">
        <v>2021</v>
      </c>
      <c r="H13" s="80">
        <v>2022</v>
      </c>
      <c r="I13" s="201"/>
      <c r="J13" s="201"/>
      <c r="K13" s="26"/>
      <c r="L13" s="66"/>
      <c r="M13" s="66"/>
      <c r="N13" s="66"/>
      <c r="O13" s="66"/>
      <c r="P13" s="66"/>
      <c r="Q13" s="66"/>
      <c r="R13" s="66"/>
      <c r="S13" s="66"/>
    </row>
    <row r="14" spans="1:24" ht="13.15" x14ac:dyDescent="0.35">
      <c r="C14" s="81"/>
      <c r="D14" s="81"/>
      <c r="E14" s="62"/>
      <c r="F14" s="31"/>
      <c r="G14" s="31"/>
      <c r="H14" s="31"/>
      <c r="I14" s="71"/>
      <c r="J14" s="71"/>
      <c r="K14" s="26"/>
      <c r="L14" s="66"/>
      <c r="M14" s="66"/>
      <c r="N14" s="66"/>
      <c r="O14" s="66"/>
      <c r="P14" s="82"/>
      <c r="S14" s="46"/>
      <c r="T14" s="46"/>
      <c r="U14" s="46"/>
      <c r="V14" s="46"/>
      <c r="W14" s="46"/>
      <c r="X14" s="46"/>
    </row>
    <row r="15" spans="1:24" ht="13.15" x14ac:dyDescent="0.4">
      <c r="A15" s="34"/>
      <c r="B15" s="35" t="s">
        <v>33</v>
      </c>
      <c r="C15" s="37">
        <v>946461.25159</v>
      </c>
      <c r="D15" s="83">
        <v>1020903.4090400005</v>
      </c>
      <c r="E15" s="84">
        <v>7.8653148583676336</v>
      </c>
      <c r="F15" s="37">
        <v>100</v>
      </c>
      <c r="G15" s="85">
        <v>102958.34272</v>
      </c>
      <c r="H15" s="83">
        <v>95352.694539999968</v>
      </c>
      <c r="I15" s="86">
        <v>-7.3871120873457929</v>
      </c>
      <c r="J15" s="39">
        <v>100</v>
      </c>
      <c r="K15" s="26"/>
      <c r="L15" s="66"/>
      <c r="M15" s="66"/>
      <c r="N15" s="66"/>
      <c r="O15" s="66"/>
      <c r="P15" s="87"/>
      <c r="Q15" s="96"/>
      <c r="R15" s="95"/>
      <c r="S15" s="96"/>
      <c r="T15" s="124"/>
      <c r="U15" s="96"/>
      <c r="V15" s="95"/>
      <c r="W15" s="96"/>
      <c r="X15" s="124"/>
    </row>
    <row r="16" spans="1:24" ht="13.15" x14ac:dyDescent="0.4">
      <c r="A16" s="133" t="s">
        <v>161</v>
      </c>
      <c r="B16" s="20" t="s">
        <v>146</v>
      </c>
      <c r="C16" s="41">
        <v>16528.47106</v>
      </c>
      <c r="D16" s="88">
        <v>7747.19</v>
      </c>
      <c r="E16" s="89">
        <v>-53.12821148503739</v>
      </c>
      <c r="F16" s="42">
        <v>0.75885631602357129</v>
      </c>
      <c r="G16" s="41">
        <v>1198.67</v>
      </c>
      <c r="H16" s="88">
        <v>863.20899999999995</v>
      </c>
      <c r="I16" s="90">
        <v>-27.986101262232321</v>
      </c>
      <c r="J16" s="42">
        <v>0.90528013305160271</v>
      </c>
      <c r="K16" s="26"/>
      <c r="L16" s="66"/>
      <c r="M16" s="66"/>
      <c r="N16" s="47" t="s">
        <v>55</v>
      </c>
      <c r="O16" s="47" t="s">
        <v>364</v>
      </c>
      <c r="P16" s="87"/>
      <c r="Q16" s="122"/>
      <c r="R16" s="95"/>
      <c r="S16" s="122"/>
      <c r="T16" s="124"/>
      <c r="U16" s="122"/>
      <c r="V16" s="95"/>
      <c r="W16" s="122"/>
      <c r="X16" s="124"/>
    </row>
    <row r="17" spans="1:24" x14ac:dyDescent="0.35">
      <c r="A17" s="132" t="s">
        <v>162</v>
      </c>
      <c r="B17" s="20" t="s">
        <v>147</v>
      </c>
      <c r="C17" s="41">
        <v>137380.94970000003</v>
      </c>
      <c r="D17" s="88">
        <v>179172.65449999998</v>
      </c>
      <c r="E17" s="89">
        <v>30.420305647370217</v>
      </c>
      <c r="F17" s="42">
        <v>17.550402213710282</v>
      </c>
      <c r="G17" s="41">
        <v>14374.632000000001</v>
      </c>
      <c r="H17" s="88">
        <v>19334.065499999993</v>
      </c>
      <c r="I17" s="90">
        <v>34.501290189550524</v>
      </c>
      <c r="J17" s="42">
        <v>20.27637036716299</v>
      </c>
      <c r="K17" s="26"/>
      <c r="L17" s="66"/>
      <c r="M17" s="66"/>
      <c r="N17" s="47" t="s">
        <v>148</v>
      </c>
      <c r="O17" s="92">
        <v>22.556650421663662</v>
      </c>
      <c r="P17" s="87"/>
      <c r="Q17" s="122"/>
      <c r="R17" s="95"/>
      <c r="S17" s="122"/>
      <c r="T17" s="124"/>
      <c r="U17" s="122"/>
      <c r="V17" s="95"/>
      <c r="W17" s="122"/>
      <c r="X17" s="124"/>
    </row>
    <row r="18" spans="1:24" ht="13.15" x14ac:dyDescent="0.4">
      <c r="A18" s="132" t="s">
        <v>163</v>
      </c>
      <c r="B18" s="35" t="s">
        <v>148</v>
      </c>
      <c r="C18" s="101">
        <v>224067.60907999999</v>
      </c>
      <c r="D18" s="88">
        <v>230281.61311999999</v>
      </c>
      <c r="E18" s="102">
        <v>2.7732719001707151</v>
      </c>
      <c r="F18" s="103">
        <v>22.556650421663662</v>
      </c>
      <c r="G18" s="88">
        <v>25667.068399999996</v>
      </c>
      <c r="H18" s="88">
        <v>22686.952999999987</v>
      </c>
      <c r="I18" s="77">
        <v>-11.610657491371356</v>
      </c>
      <c r="J18" s="103">
        <v>23.792671103261718</v>
      </c>
      <c r="K18" s="26"/>
      <c r="L18" s="66"/>
      <c r="M18" s="66"/>
      <c r="N18" s="47" t="s">
        <v>147</v>
      </c>
      <c r="O18" s="92">
        <v>17.550402213710282</v>
      </c>
      <c r="P18" s="66"/>
      <c r="Q18" s="122"/>
      <c r="R18" s="95"/>
      <c r="S18" s="122"/>
      <c r="T18" s="124"/>
      <c r="U18" s="122"/>
      <c r="V18" s="95"/>
      <c r="W18" s="122"/>
      <c r="X18" s="124"/>
    </row>
    <row r="19" spans="1:24" x14ac:dyDescent="0.35">
      <c r="A19" s="132" t="s">
        <v>164</v>
      </c>
      <c r="B19" s="20" t="s">
        <v>149</v>
      </c>
      <c r="C19" s="41">
        <v>23599.9202</v>
      </c>
      <c r="D19" s="88">
        <v>22546.729399999997</v>
      </c>
      <c r="E19" s="89">
        <v>-4.4626879712923895</v>
      </c>
      <c r="F19" s="42">
        <v>2.2085076022227859</v>
      </c>
      <c r="G19" s="41">
        <v>2240.6509999999998</v>
      </c>
      <c r="H19" s="88">
        <v>3086.9659999999985</v>
      </c>
      <c r="I19" s="90">
        <v>37.770942462703871</v>
      </c>
      <c r="J19" s="42">
        <v>3.2374187377631287</v>
      </c>
      <c r="K19" s="26"/>
      <c r="L19" s="66"/>
      <c r="M19" s="66"/>
      <c r="N19" s="47" t="s">
        <v>153</v>
      </c>
      <c r="O19" s="92">
        <v>16.336337818367063</v>
      </c>
      <c r="P19" s="72"/>
      <c r="Q19" s="122"/>
      <c r="R19" s="95"/>
      <c r="S19" s="122"/>
      <c r="T19" s="124"/>
      <c r="U19" s="122"/>
      <c r="V19" s="95"/>
      <c r="W19" s="122"/>
      <c r="X19" s="124"/>
    </row>
    <row r="20" spans="1:24" x14ac:dyDescent="0.35">
      <c r="A20" s="132" t="s">
        <v>165</v>
      </c>
      <c r="B20" s="20" t="s">
        <v>150</v>
      </c>
      <c r="C20" s="41">
        <v>108339.88458</v>
      </c>
      <c r="D20" s="88">
        <v>116929.35980000021</v>
      </c>
      <c r="E20" s="89">
        <v>7.9282669104724812</v>
      </c>
      <c r="F20" s="42">
        <v>11.453518399938925</v>
      </c>
      <c r="G20" s="41">
        <v>11825.064</v>
      </c>
      <c r="H20" s="88">
        <v>11051.204600000015</v>
      </c>
      <c r="I20" s="90">
        <v>-6.5442301200228981</v>
      </c>
      <c r="J20" s="42">
        <v>11.589818885888004</v>
      </c>
      <c r="K20" s="61"/>
      <c r="L20" s="66"/>
      <c r="M20" s="66"/>
      <c r="N20" s="47" t="s">
        <v>150</v>
      </c>
      <c r="O20" s="92">
        <v>11.453518399938925</v>
      </c>
      <c r="P20" s="72"/>
      <c r="Q20" s="122"/>
      <c r="R20" s="95"/>
      <c r="S20" s="122"/>
      <c r="T20" s="124"/>
      <c r="U20" s="122"/>
      <c r="V20" s="95"/>
      <c r="W20" s="122"/>
      <c r="X20" s="124"/>
    </row>
    <row r="21" spans="1:24" x14ac:dyDescent="0.35">
      <c r="A21" s="132" t="s">
        <v>166</v>
      </c>
      <c r="B21" s="20" t="s">
        <v>56</v>
      </c>
      <c r="C21" s="41">
        <v>32157.784759999999</v>
      </c>
      <c r="D21" s="88">
        <v>61407.628499999984</v>
      </c>
      <c r="E21" s="89">
        <v>90.957271958555097</v>
      </c>
      <c r="F21" s="42">
        <v>6.0150282540190769</v>
      </c>
      <c r="G21" s="41">
        <v>4110.7892000000002</v>
      </c>
      <c r="H21" s="88">
        <v>5936.8620000000028</v>
      </c>
      <c r="I21" s="90">
        <v>44.42146534782183</v>
      </c>
      <c r="J21" s="42">
        <v>6.226213143362739</v>
      </c>
      <c r="K21" s="61"/>
      <c r="L21" s="66"/>
      <c r="M21" s="66"/>
      <c r="N21" s="47" t="s">
        <v>151</v>
      </c>
      <c r="O21" s="92">
        <v>10.802198196566026</v>
      </c>
      <c r="P21" s="76"/>
      <c r="Q21" s="122"/>
      <c r="R21" s="95"/>
      <c r="S21" s="122"/>
      <c r="T21" s="124"/>
      <c r="U21" s="122"/>
      <c r="V21" s="95"/>
      <c r="W21" s="122"/>
      <c r="X21" s="124"/>
    </row>
    <row r="22" spans="1:24" s="47" customFormat="1" x14ac:dyDescent="0.35">
      <c r="A22" s="132" t="s">
        <v>167</v>
      </c>
      <c r="B22" s="20" t="s">
        <v>151</v>
      </c>
      <c r="C22" s="41">
        <v>92053.815659999993</v>
      </c>
      <c r="D22" s="88">
        <v>110280.00964000002</v>
      </c>
      <c r="E22" s="89">
        <v>19.799498640358728</v>
      </c>
      <c r="F22" s="42">
        <v>10.802198196566026</v>
      </c>
      <c r="G22" s="41">
        <v>8522.2271199999996</v>
      </c>
      <c r="H22" s="88">
        <v>11061.969040000002</v>
      </c>
      <c r="I22" s="90">
        <v>29.801387410102276</v>
      </c>
      <c r="J22" s="42">
        <v>11.601107963823258</v>
      </c>
      <c r="K22" s="26"/>
      <c r="L22" s="66"/>
      <c r="M22" s="66"/>
      <c r="N22" s="47" t="s">
        <v>56</v>
      </c>
      <c r="O22" s="92">
        <v>6.0150282540190769</v>
      </c>
      <c r="P22" s="66"/>
      <c r="Q22" s="122"/>
      <c r="R22" s="95"/>
      <c r="S22" s="122"/>
      <c r="T22" s="124"/>
      <c r="U22" s="122"/>
      <c r="V22" s="95"/>
      <c r="W22" s="122"/>
      <c r="X22" s="124"/>
    </row>
    <row r="23" spans="1:24" s="47" customFormat="1" x14ac:dyDescent="0.35">
      <c r="A23" s="132" t="s">
        <v>168</v>
      </c>
      <c r="B23" s="20" t="s">
        <v>152</v>
      </c>
      <c r="C23" s="41">
        <v>3977.40319</v>
      </c>
      <c r="D23" s="88">
        <v>4660.0911999999998</v>
      </c>
      <c r="E23" s="89">
        <v>17.164164088680181</v>
      </c>
      <c r="F23" s="42">
        <v>0.4564673953221573</v>
      </c>
      <c r="G23" s="41">
        <v>494.86</v>
      </c>
      <c r="H23" s="88">
        <v>515.53700000000003</v>
      </c>
      <c r="I23" s="89">
        <v>4.1783534737097341</v>
      </c>
      <c r="J23" s="42">
        <v>0.5406632738456435</v>
      </c>
      <c r="K23" s="26"/>
      <c r="L23" s="66"/>
      <c r="M23" s="66"/>
      <c r="N23" s="47" t="s">
        <v>156</v>
      </c>
      <c r="O23" s="92">
        <v>4.2806187356249419</v>
      </c>
      <c r="P23" s="66"/>
      <c r="Q23" s="122"/>
      <c r="R23" s="95"/>
      <c r="S23" s="122"/>
      <c r="T23" s="124"/>
      <c r="U23" s="122"/>
      <c r="V23" s="95"/>
      <c r="W23" s="122"/>
      <c r="X23" s="124"/>
    </row>
    <row r="24" spans="1:24" s="47" customFormat="1" x14ac:dyDescent="0.35">
      <c r="A24" s="132" t="s">
        <v>169</v>
      </c>
      <c r="B24" s="20" t="s">
        <v>65</v>
      </c>
      <c r="C24" s="41">
        <v>0</v>
      </c>
      <c r="D24" s="88">
        <v>0</v>
      </c>
      <c r="E24" s="89" t="s">
        <v>392</v>
      </c>
      <c r="F24" s="42">
        <v>0</v>
      </c>
      <c r="G24" s="41">
        <v>0</v>
      </c>
      <c r="H24" s="88">
        <v>0</v>
      </c>
      <c r="I24" s="89" t="s">
        <v>392</v>
      </c>
      <c r="J24" s="42">
        <v>0</v>
      </c>
      <c r="K24" s="26"/>
      <c r="L24" s="66"/>
      <c r="M24" s="66"/>
      <c r="N24" s="47" t="s">
        <v>149</v>
      </c>
      <c r="O24" s="92">
        <v>2.2085076022227859</v>
      </c>
      <c r="P24" s="66"/>
      <c r="Q24" s="122"/>
      <c r="R24" s="95"/>
      <c r="S24" s="122"/>
      <c r="T24" s="124"/>
      <c r="U24" s="122"/>
      <c r="V24" s="95"/>
      <c r="W24" s="122"/>
      <c r="X24" s="124"/>
    </row>
    <row r="25" spans="1:24" s="47" customFormat="1" x14ac:dyDescent="0.35">
      <c r="A25" s="132" t="s">
        <v>170</v>
      </c>
      <c r="B25" s="20" t="s">
        <v>59</v>
      </c>
      <c r="C25" s="41">
        <v>12036.789640000001</v>
      </c>
      <c r="D25" s="88">
        <v>11436.121780000001</v>
      </c>
      <c r="E25" s="89">
        <v>-4.9902663248669938</v>
      </c>
      <c r="F25" s="42">
        <v>1.1201962574259479</v>
      </c>
      <c r="G25" s="41">
        <v>1089.5056400000001</v>
      </c>
      <c r="H25" s="88">
        <v>1042.0390000000011</v>
      </c>
      <c r="I25" s="89">
        <v>-4.3567135641444708</v>
      </c>
      <c r="J25" s="42">
        <v>1.0928259605321076</v>
      </c>
      <c r="K25" s="26"/>
      <c r="L25" s="66"/>
      <c r="M25" s="66"/>
      <c r="N25" s="47" t="s">
        <v>155</v>
      </c>
      <c r="O25" s="92">
        <v>1.6462113115876083</v>
      </c>
      <c r="P25" s="66"/>
      <c r="Q25" s="122"/>
      <c r="R25" s="95"/>
      <c r="S25" s="122"/>
      <c r="T25" s="124"/>
      <c r="U25" s="122"/>
      <c r="V25" s="95"/>
      <c r="W25" s="122"/>
      <c r="X25" s="124"/>
    </row>
    <row r="26" spans="1:24" s="47" customFormat="1" x14ac:dyDescent="0.35">
      <c r="A26" s="132" t="s">
        <v>171</v>
      </c>
      <c r="B26" s="20" t="s">
        <v>153</v>
      </c>
      <c r="C26" s="41">
        <v>213164.49376000001</v>
      </c>
      <c r="D26" s="88">
        <v>166778.2297000002</v>
      </c>
      <c r="E26" s="89">
        <v>-21.760783534722105</v>
      </c>
      <c r="F26" s="42">
        <v>16.336337818367063</v>
      </c>
      <c r="G26" s="41">
        <v>24556.147199999999</v>
      </c>
      <c r="H26" s="88">
        <v>8000.7997999999998</v>
      </c>
      <c r="I26" s="90">
        <v>-67.418342401856918</v>
      </c>
      <c r="J26" s="42">
        <v>8.3907432701272064</v>
      </c>
      <c r="K26" s="26"/>
      <c r="L26" s="66"/>
      <c r="M26" s="66"/>
      <c r="N26" s="47" t="s">
        <v>62</v>
      </c>
      <c r="O26" s="92">
        <v>1.2643921928067765</v>
      </c>
      <c r="P26" s="66"/>
      <c r="Q26" s="122"/>
      <c r="R26" s="95"/>
      <c r="S26" s="122"/>
      <c r="T26" s="124"/>
      <c r="U26" s="122"/>
      <c r="V26" s="95"/>
      <c r="W26" s="122"/>
      <c r="X26" s="124"/>
    </row>
    <row r="27" spans="1:24" s="47" customFormat="1" x14ac:dyDescent="0.35">
      <c r="A27" s="132" t="s">
        <v>172</v>
      </c>
      <c r="B27" s="20" t="s">
        <v>154</v>
      </c>
      <c r="C27" s="41">
        <v>2625.6986999999999</v>
      </c>
      <c r="D27" s="88">
        <v>2765.7504999999996</v>
      </c>
      <c r="E27" s="89">
        <v>5.3338869383604361</v>
      </c>
      <c r="F27" s="42">
        <v>0.27091206430594195</v>
      </c>
      <c r="G27" s="41">
        <v>306.72149999999999</v>
      </c>
      <c r="H27" s="88">
        <v>286.2125000000002</v>
      </c>
      <c r="I27" s="89">
        <v>-6.6865218121324403</v>
      </c>
      <c r="J27" s="42">
        <v>0.30016194233497567</v>
      </c>
      <c r="K27" s="26"/>
      <c r="L27" s="66"/>
      <c r="M27" s="66"/>
      <c r="N27" s="47" t="s">
        <v>59</v>
      </c>
      <c r="O27" s="92">
        <v>1.1201962574259479</v>
      </c>
      <c r="P27" s="66"/>
      <c r="Q27" s="122"/>
      <c r="R27" s="95"/>
      <c r="S27" s="122"/>
      <c r="T27" s="124"/>
      <c r="U27" s="122"/>
      <c r="V27" s="95"/>
      <c r="W27" s="122"/>
      <c r="X27" s="124"/>
    </row>
    <row r="28" spans="1:24" s="47" customFormat="1" x14ac:dyDescent="0.35">
      <c r="A28" s="132" t="s">
        <v>173</v>
      </c>
      <c r="B28" s="20" t="s">
        <v>155</v>
      </c>
      <c r="C28" s="41">
        <v>11519.155120000001</v>
      </c>
      <c r="D28" s="88">
        <v>16806.2274</v>
      </c>
      <c r="E28" s="89">
        <v>45.898090831508817</v>
      </c>
      <c r="F28" s="42">
        <v>1.6462113115876083</v>
      </c>
      <c r="G28" s="41">
        <v>1495.7888600000001</v>
      </c>
      <c r="H28" s="88">
        <v>1805.5329999999997</v>
      </c>
      <c r="I28" s="90">
        <v>20.7077448083147</v>
      </c>
      <c r="J28" s="42">
        <v>1.893531177813321</v>
      </c>
      <c r="K28" s="26"/>
      <c r="L28" s="66"/>
      <c r="M28" s="66"/>
      <c r="N28" s="47" t="s">
        <v>61</v>
      </c>
      <c r="O28" s="92">
        <v>0.98148609469550696</v>
      </c>
      <c r="P28" s="66"/>
      <c r="Q28" s="122"/>
      <c r="R28" s="95"/>
      <c r="S28" s="122"/>
      <c r="T28" s="124"/>
      <c r="U28" s="122"/>
      <c r="V28" s="95"/>
      <c r="W28" s="122"/>
      <c r="X28" s="124"/>
    </row>
    <row r="29" spans="1:24" s="47" customFormat="1" x14ac:dyDescent="0.35">
      <c r="A29" s="132" t="s">
        <v>174</v>
      </c>
      <c r="B29" s="20" t="s">
        <v>63</v>
      </c>
      <c r="C29" s="41">
        <v>217.56440000000003</v>
      </c>
      <c r="D29" s="88">
        <v>260.28009999999995</v>
      </c>
      <c r="E29" s="89">
        <v>19.63358895113349</v>
      </c>
      <c r="F29" s="42">
        <v>2.5495075997909789E-2</v>
      </c>
      <c r="G29" s="41">
        <v>23.0472</v>
      </c>
      <c r="H29" s="88">
        <v>35.097600000000014</v>
      </c>
      <c r="I29" s="89">
        <v>52.285744038321411</v>
      </c>
      <c r="J29" s="42">
        <v>3.6808188976009217E-2</v>
      </c>
      <c r="K29" s="26"/>
      <c r="L29" s="66"/>
      <c r="M29" s="66"/>
      <c r="N29" s="47" t="s">
        <v>60</v>
      </c>
      <c r="O29" s="92">
        <v>0.85314236615099193</v>
      </c>
      <c r="P29" s="66"/>
      <c r="Q29" s="122"/>
      <c r="R29" s="95"/>
      <c r="S29" s="122"/>
      <c r="T29" s="124"/>
      <c r="U29" s="122"/>
      <c r="V29" s="95"/>
      <c r="W29" s="122"/>
      <c r="X29" s="124"/>
    </row>
    <row r="30" spans="1:24" s="47" customFormat="1" x14ac:dyDescent="0.35">
      <c r="A30" s="132" t="s">
        <v>175</v>
      </c>
      <c r="B30" s="20" t="s">
        <v>156</v>
      </c>
      <c r="C30" s="41">
        <v>33091.570800000001</v>
      </c>
      <c r="D30" s="88">
        <v>43700.982600000003</v>
      </c>
      <c r="E30" s="89">
        <v>32.06076817604562</v>
      </c>
      <c r="F30" s="42">
        <v>4.2806187356249419</v>
      </c>
      <c r="G30" s="41">
        <v>3237.2280000000001</v>
      </c>
      <c r="H30" s="88">
        <v>4739.3520000000017</v>
      </c>
      <c r="I30" s="90">
        <v>46.401550956559177</v>
      </c>
      <c r="J30" s="42">
        <v>4.9703388277211902</v>
      </c>
      <c r="K30" s="26"/>
      <c r="L30" s="66"/>
      <c r="M30" s="66"/>
      <c r="N30" s="47" t="s">
        <v>146</v>
      </c>
      <c r="O30" s="92">
        <v>0.75885631602357129</v>
      </c>
      <c r="P30" s="66"/>
      <c r="Q30" s="122"/>
      <c r="R30" s="95"/>
      <c r="S30" s="122"/>
      <c r="T30" s="124"/>
      <c r="U30" s="122"/>
      <c r="V30" s="95"/>
      <c r="W30" s="122"/>
      <c r="X30" s="124"/>
    </row>
    <row r="31" spans="1:24" s="47" customFormat="1" x14ac:dyDescent="0.35">
      <c r="A31" s="132" t="s">
        <v>176</v>
      </c>
      <c r="B31" s="20" t="s">
        <v>157</v>
      </c>
      <c r="C31" s="41">
        <v>6867.3178399999997</v>
      </c>
      <c r="D31" s="88">
        <v>6778.9537</v>
      </c>
      <c r="E31" s="89">
        <v>-1.2867343853710338</v>
      </c>
      <c r="F31" s="42">
        <v>0.66401518889769817</v>
      </c>
      <c r="G31" s="41">
        <v>642.54399999999998</v>
      </c>
      <c r="H31" s="88">
        <v>619.87400000000036</v>
      </c>
      <c r="I31" s="89">
        <v>-3.5281630518687592</v>
      </c>
      <c r="J31" s="42">
        <v>0.65008545693479736</v>
      </c>
      <c r="K31" s="26"/>
      <c r="L31" s="66"/>
      <c r="M31" s="66"/>
      <c r="N31" s="47" t="s">
        <v>57</v>
      </c>
      <c r="O31" s="92">
        <v>0.7533358721205583</v>
      </c>
      <c r="P31" s="66"/>
      <c r="Q31" s="122"/>
      <c r="R31" s="95"/>
      <c r="S31" s="122"/>
      <c r="T31" s="124"/>
      <c r="U31" s="122"/>
      <c r="V31" s="95"/>
      <c r="W31" s="122"/>
      <c r="X31" s="124"/>
    </row>
    <row r="32" spans="1:24" s="47" customFormat="1" x14ac:dyDescent="0.35">
      <c r="A32" s="132" t="s">
        <v>177</v>
      </c>
      <c r="B32" s="20" t="s">
        <v>60</v>
      </c>
      <c r="C32" s="41">
        <v>2514.6056000000003</v>
      </c>
      <c r="D32" s="88">
        <v>8709.7595000000001</v>
      </c>
      <c r="E32" s="89">
        <v>246.36682189843208</v>
      </c>
      <c r="F32" s="42">
        <v>0.85314236615099193</v>
      </c>
      <c r="G32" s="41">
        <v>232.7516</v>
      </c>
      <c r="H32" s="88">
        <v>996.37050000000011</v>
      </c>
      <c r="I32" s="89">
        <v>328.08320114663019</v>
      </c>
      <c r="J32" s="42">
        <v>1.0449316663851884</v>
      </c>
      <c r="K32" s="26"/>
      <c r="L32" s="66"/>
      <c r="M32" s="66"/>
      <c r="N32" s="47" t="s">
        <v>157</v>
      </c>
      <c r="O32" s="92">
        <v>0.66401518889769817</v>
      </c>
      <c r="P32" s="66"/>
      <c r="Q32" s="122"/>
      <c r="R32" s="95"/>
      <c r="S32" s="122"/>
      <c r="T32" s="124"/>
      <c r="U32" s="122"/>
      <c r="V32" s="95"/>
      <c r="W32" s="122"/>
      <c r="X32" s="124"/>
    </row>
    <row r="33" spans="1:24" s="47" customFormat="1" x14ac:dyDescent="0.35">
      <c r="A33" s="132" t="s">
        <v>178</v>
      </c>
      <c r="B33" s="20" t="s">
        <v>61</v>
      </c>
      <c r="C33" s="41">
        <v>6060.8090000000002</v>
      </c>
      <c r="D33" s="88">
        <v>10020.024999999998</v>
      </c>
      <c r="E33" s="89">
        <v>65.324876596507124</v>
      </c>
      <c r="F33" s="42">
        <v>0.98148609469550696</v>
      </c>
      <c r="G33" s="41">
        <v>751.21600000000001</v>
      </c>
      <c r="H33" s="88">
        <v>1142.6199999999992</v>
      </c>
      <c r="I33" s="89">
        <v>52.102724116632118</v>
      </c>
      <c r="J33" s="42">
        <v>1.1983090834634735</v>
      </c>
      <c r="K33" s="26"/>
      <c r="L33" s="66"/>
      <c r="M33" s="66"/>
      <c r="N33" s="47" t="s">
        <v>152</v>
      </c>
      <c r="O33" s="92">
        <v>0.4564673953221573</v>
      </c>
      <c r="P33" s="66"/>
      <c r="Q33" s="122"/>
      <c r="R33" s="95"/>
      <c r="S33" s="122"/>
      <c r="T33" s="124"/>
      <c r="U33" s="122"/>
      <c r="V33" s="95"/>
      <c r="W33" s="122"/>
      <c r="X33" s="124"/>
    </row>
    <row r="34" spans="1:24" s="47" customFormat="1" x14ac:dyDescent="0.35">
      <c r="A34" s="132" t="s">
        <v>179</v>
      </c>
      <c r="B34" s="20" t="s">
        <v>58</v>
      </c>
      <c r="C34" s="41">
        <v>71.680000000000007</v>
      </c>
      <c r="D34" s="88">
        <v>22.748000000000001</v>
      </c>
      <c r="E34" s="89">
        <v>-68.264508928571431</v>
      </c>
      <c r="F34" s="42">
        <v>2.2282225525518547E-3</v>
      </c>
      <c r="G34" s="41">
        <v>2</v>
      </c>
      <c r="H34" s="88">
        <v>3.0300000000000002</v>
      </c>
      <c r="I34" s="89">
        <v>51.5</v>
      </c>
      <c r="J34" s="42">
        <v>3.1776763253700512E-3</v>
      </c>
      <c r="K34" s="26"/>
      <c r="L34" s="66"/>
      <c r="M34" s="66"/>
      <c r="N34" s="47" t="s">
        <v>154</v>
      </c>
      <c r="O34" s="92">
        <v>0.27091206430594195</v>
      </c>
      <c r="P34" s="66"/>
      <c r="Q34" s="122"/>
      <c r="R34" s="95"/>
      <c r="S34" s="122"/>
      <c r="T34" s="124"/>
      <c r="U34" s="122"/>
      <c r="V34" s="95"/>
      <c r="W34" s="122"/>
      <c r="X34" s="124"/>
    </row>
    <row r="35" spans="1:24" s="47" customFormat="1" x14ac:dyDescent="0.35">
      <c r="A35" s="132" t="s">
        <v>180</v>
      </c>
      <c r="B35" s="20" t="s">
        <v>62</v>
      </c>
      <c r="C35" s="41">
        <v>11803.8105</v>
      </c>
      <c r="D35" s="88">
        <v>12908.222999999998</v>
      </c>
      <c r="E35" s="89">
        <v>9.35640656040691</v>
      </c>
      <c r="F35" s="42">
        <v>1.2643921928067765</v>
      </c>
      <c r="G35" s="41">
        <v>1431.846</v>
      </c>
      <c r="H35" s="88">
        <v>1314.2399999999993</v>
      </c>
      <c r="I35" s="89">
        <v>-8.2135928025779776</v>
      </c>
      <c r="J35" s="42">
        <v>1.3782935095228823</v>
      </c>
      <c r="K35" s="26"/>
      <c r="L35" s="66"/>
      <c r="M35" s="66"/>
      <c r="N35" s="47" t="s">
        <v>63</v>
      </c>
      <c r="O35" s="92">
        <v>2.5495075997909789E-2</v>
      </c>
      <c r="P35" s="66"/>
      <c r="Q35" s="122"/>
      <c r="R35" s="95"/>
      <c r="S35" s="122"/>
      <c r="T35" s="124"/>
      <c r="U35" s="122"/>
      <c r="V35" s="95"/>
      <c r="W35" s="122"/>
      <c r="X35" s="124"/>
    </row>
    <row r="36" spans="1:24" s="47" customFormat="1" x14ac:dyDescent="0.35">
      <c r="A36" s="132" t="s">
        <v>158</v>
      </c>
      <c r="B36" s="20" t="s">
        <v>57</v>
      </c>
      <c r="C36" s="41">
        <v>8381.9180000000015</v>
      </c>
      <c r="D36" s="88">
        <v>7690.8315999999986</v>
      </c>
      <c r="E36" s="89">
        <v>-8.2449673213219512</v>
      </c>
      <c r="F36" s="42">
        <v>0.7533358721205583</v>
      </c>
      <c r="G36" s="41">
        <v>755.58500000000004</v>
      </c>
      <c r="H36" s="88">
        <v>830.75999999999942</v>
      </c>
      <c r="I36" s="89">
        <v>9.9492446250255568</v>
      </c>
      <c r="J36" s="42">
        <v>0.87124963170442959</v>
      </c>
      <c r="K36" s="66"/>
      <c r="L36" s="66"/>
      <c r="M36" s="87"/>
      <c r="N36" s="47" t="s">
        <v>58</v>
      </c>
      <c r="O36" s="92">
        <v>2.2282225525518547E-3</v>
      </c>
      <c r="P36" s="66"/>
      <c r="Q36" s="122"/>
      <c r="R36" s="95"/>
      <c r="S36" s="122"/>
      <c r="T36" s="124"/>
      <c r="U36" s="122"/>
      <c r="V36" s="95"/>
      <c r="W36" s="122"/>
      <c r="X36" s="124"/>
    </row>
    <row r="37" spans="1:24" s="47" customFormat="1" x14ac:dyDescent="0.35">
      <c r="A37" s="20"/>
      <c r="K37" s="26"/>
      <c r="L37" s="66"/>
      <c r="M37" s="66"/>
      <c r="N37" s="47" t="s">
        <v>65</v>
      </c>
      <c r="O37" s="92">
        <v>0</v>
      </c>
      <c r="P37" s="66"/>
      <c r="Q37" s="66"/>
      <c r="R37" s="66"/>
      <c r="S37" s="66"/>
      <c r="T37" s="66"/>
    </row>
    <row r="38" spans="1:24" s="47" customFormat="1" x14ac:dyDescent="0.35">
      <c r="A38" s="20"/>
      <c r="K38" s="26"/>
      <c r="L38" s="66"/>
      <c r="M38" s="66"/>
      <c r="N38" s="66"/>
      <c r="O38" s="73"/>
      <c r="P38" s="66"/>
      <c r="Q38" s="66"/>
      <c r="R38" s="66"/>
      <c r="S38" s="66"/>
      <c r="T38" s="66"/>
    </row>
    <row r="39" spans="1:24" s="47" customFormat="1" x14ac:dyDescent="0.35">
      <c r="A39" s="20"/>
      <c r="B39" s="20"/>
      <c r="C39" s="91"/>
      <c r="D39" s="91"/>
      <c r="E39" s="91"/>
      <c r="F39" s="91"/>
      <c r="G39" s="91"/>
      <c r="H39" s="91"/>
      <c r="I39" s="91"/>
      <c r="J39" s="91"/>
      <c r="K39" s="26"/>
      <c r="L39" s="66"/>
      <c r="M39" s="66"/>
      <c r="N39" s="66"/>
      <c r="O39" s="66"/>
      <c r="P39" s="66"/>
      <c r="Q39" s="66"/>
      <c r="R39" s="66"/>
      <c r="S39" s="66"/>
      <c r="T39" s="66"/>
    </row>
    <row r="40" spans="1:24" s="47" customFormat="1" ht="13.15" x14ac:dyDescent="0.35">
      <c r="A40" s="20"/>
      <c r="C40" s="198" t="s">
        <v>34</v>
      </c>
      <c r="D40" s="198"/>
      <c r="E40" s="198"/>
      <c r="F40" s="198"/>
      <c r="G40" s="198"/>
      <c r="H40" s="198"/>
      <c r="I40" s="198"/>
      <c r="J40" s="198"/>
      <c r="K40" s="26"/>
      <c r="L40" s="66"/>
      <c r="O40" s="92"/>
      <c r="P40" s="46"/>
      <c r="Q40" s="46"/>
      <c r="R40" s="46"/>
      <c r="S40" s="66"/>
      <c r="T40" s="66"/>
    </row>
    <row r="41" spans="1:24" s="47" customFormat="1" ht="13.15" x14ac:dyDescent="0.35">
      <c r="A41" s="20"/>
      <c r="C41" s="198" t="s">
        <v>390</v>
      </c>
      <c r="D41" s="198"/>
      <c r="E41" s="198"/>
      <c r="F41" s="198"/>
      <c r="G41" s="198"/>
      <c r="H41" s="198"/>
      <c r="I41" s="198"/>
      <c r="J41" s="198"/>
      <c r="K41" s="26"/>
      <c r="P41" s="46"/>
      <c r="Q41" s="46"/>
      <c r="R41" s="46"/>
      <c r="S41" s="66"/>
      <c r="T41" s="66"/>
    </row>
    <row r="42" spans="1:24" s="47" customFormat="1" ht="13.15" x14ac:dyDescent="0.4">
      <c r="A42" s="20"/>
      <c r="C42" s="59"/>
      <c r="D42" s="59"/>
      <c r="E42" s="59"/>
      <c r="F42" s="59"/>
      <c r="G42" s="59"/>
      <c r="H42" s="59"/>
      <c r="I42" s="78"/>
      <c r="J42" s="49"/>
      <c r="K42" s="26"/>
      <c r="P42" s="46"/>
      <c r="Q42" s="46"/>
      <c r="R42" s="46"/>
      <c r="S42" s="66"/>
      <c r="T42" s="66"/>
    </row>
    <row r="43" spans="1:24" s="47" customFormat="1" ht="13.15" x14ac:dyDescent="0.4">
      <c r="A43" s="20"/>
      <c r="C43" s="59"/>
      <c r="D43" s="59"/>
      <c r="E43" s="59"/>
      <c r="F43" s="59"/>
      <c r="G43" s="59"/>
      <c r="H43" s="59"/>
      <c r="I43" s="78"/>
      <c r="J43" s="49"/>
      <c r="K43" s="26"/>
      <c r="P43" s="46"/>
      <c r="Q43" s="46"/>
      <c r="R43" s="46"/>
    </row>
    <row r="44" spans="1:24" s="47" customFormat="1" ht="13.15" x14ac:dyDescent="0.4">
      <c r="A44" s="20"/>
      <c r="C44" s="59"/>
      <c r="D44" s="59"/>
      <c r="E44" s="59"/>
      <c r="F44" s="59"/>
      <c r="G44" s="59"/>
      <c r="H44" s="59"/>
      <c r="I44" s="78"/>
      <c r="J44" s="49"/>
      <c r="K44" s="26"/>
      <c r="P44" s="46"/>
      <c r="Q44" s="46"/>
      <c r="R44" s="46"/>
    </row>
    <row r="45" spans="1:24" s="47" customFormat="1" ht="13.15" x14ac:dyDescent="0.4">
      <c r="A45" s="20"/>
      <c r="C45" s="59"/>
      <c r="D45" s="59"/>
      <c r="E45" s="59"/>
      <c r="F45" s="59"/>
      <c r="G45" s="59"/>
      <c r="H45" s="59"/>
      <c r="I45" s="78"/>
      <c r="J45" s="49"/>
      <c r="K45" s="26"/>
      <c r="P45" s="46"/>
      <c r="Q45" s="46"/>
      <c r="R45" s="46"/>
    </row>
    <row r="46" spans="1:24" s="47" customFormat="1" ht="13.15" x14ac:dyDescent="0.4">
      <c r="A46" s="20"/>
      <c r="C46" s="59"/>
      <c r="D46" s="59"/>
      <c r="E46" s="59"/>
      <c r="F46" s="59"/>
      <c r="G46" s="59"/>
      <c r="H46" s="59"/>
      <c r="I46" s="78"/>
      <c r="J46" s="49"/>
      <c r="K46" s="26"/>
      <c r="P46" s="46"/>
      <c r="Q46" s="46"/>
      <c r="R46" s="46"/>
    </row>
    <row r="47" spans="1:24" s="47" customFormat="1" ht="13.15" x14ac:dyDescent="0.4">
      <c r="A47" s="20"/>
      <c r="B47" s="20"/>
      <c r="C47" s="59"/>
      <c r="D47" s="59"/>
      <c r="E47" s="59"/>
      <c r="F47" s="59"/>
      <c r="G47" s="59"/>
      <c r="H47" s="59"/>
      <c r="I47" s="78"/>
      <c r="J47" s="49"/>
      <c r="K47" s="26"/>
      <c r="P47" s="46"/>
      <c r="Q47" s="46"/>
      <c r="R47" s="46"/>
    </row>
    <row r="48" spans="1:24" s="47" customFormat="1" ht="13.15" x14ac:dyDescent="0.4">
      <c r="A48" s="20"/>
      <c r="B48" s="20"/>
      <c r="C48" s="59"/>
      <c r="D48" s="59"/>
      <c r="E48" s="59"/>
      <c r="F48" s="59"/>
      <c r="G48" s="59"/>
      <c r="H48" s="59"/>
      <c r="I48" s="78"/>
      <c r="J48" s="49"/>
      <c r="K48" s="26"/>
      <c r="P48" s="46"/>
      <c r="Q48" s="46"/>
      <c r="R48" s="46"/>
    </row>
    <row r="49" spans="1:18" s="47" customFormat="1" ht="13.15" x14ac:dyDescent="0.4">
      <c r="A49" s="20"/>
      <c r="B49" s="20"/>
      <c r="C49" s="59"/>
      <c r="D49" s="59"/>
      <c r="E49" s="59"/>
      <c r="F49" s="59"/>
      <c r="G49" s="59"/>
      <c r="H49" s="59"/>
      <c r="I49" s="78"/>
      <c r="J49" s="49"/>
      <c r="K49" s="26"/>
      <c r="P49" s="46"/>
      <c r="Q49" s="46"/>
      <c r="R49" s="46"/>
    </row>
    <row r="50" spans="1:18" s="47" customFormat="1" ht="13.15" x14ac:dyDescent="0.4">
      <c r="A50" s="20"/>
      <c r="B50" s="20"/>
      <c r="C50" s="59"/>
      <c r="D50" s="59"/>
      <c r="E50" s="59"/>
      <c r="F50" s="59"/>
      <c r="G50" s="59"/>
      <c r="H50" s="59"/>
      <c r="I50" s="78"/>
      <c r="J50" s="49"/>
      <c r="K50" s="26"/>
      <c r="P50" s="46"/>
      <c r="Q50" s="46"/>
      <c r="R50" s="46"/>
    </row>
    <row r="51" spans="1:18" s="47" customFormat="1" ht="13.15" x14ac:dyDescent="0.4">
      <c r="A51" s="20"/>
      <c r="B51" s="20"/>
      <c r="C51" s="59"/>
      <c r="D51" s="59"/>
      <c r="E51" s="59"/>
      <c r="F51" s="59"/>
      <c r="G51" s="59"/>
      <c r="H51" s="59"/>
      <c r="I51" s="78"/>
      <c r="J51" s="49"/>
      <c r="K51" s="26"/>
      <c r="P51" s="46"/>
      <c r="Q51" s="46"/>
      <c r="R51" s="46"/>
    </row>
    <row r="52" spans="1:18" s="47" customFormat="1" ht="13.15" x14ac:dyDescent="0.4">
      <c r="A52" s="20"/>
      <c r="B52" s="20"/>
      <c r="C52" s="59"/>
      <c r="D52" s="59"/>
      <c r="E52" s="59"/>
      <c r="F52" s="59"/>
      <c r="G52" s="59"/>
      <c r="H52" s="59"/>
      <c r="I52" s="78"/>
      <c r="J52" s="49"/>
      <c r="K52" s="26"/>
      <c r="P52" s="46"/>
      <c r="Q52" s="46"/>
      <c r="R52" s="46"/>
    </row>
    <row r="53" spans="1:18" s="47" customFormat="1" ht="13.15" x14ac:dyDescent="0.4">
      <c r="A53" s="20"/>
      <c r="B53" s="50"/>
      <c r="C53" s="20"/>
      <c r="D53" s="20"/>
      <c r="E53" s="20"/>
      <c r="F53" s="20"/>
      <c r="G53" s="20"/>
      <c r="H53" s="20"/>
      <c r="I53" s="78"/>
      <c r="J53" s="49"/>
      <c r="K53" s="26"/>
      <c r="P53" s="46"/>
      <c r="Q53" s="46"/>
      <c r="R53" s="46"/>
    </row>
    <row r="54" spans="1:18" s="47" customFormat="1" ht="13.15" x14ac:dyDescent="0.4">
      <c r="A54" s="20"/>
      <c r="B54" s="20"/>
      <c r="C54" s="20"/>
      <c r="D54" s="20"/>
      <c r="E54" s="20"/>
      <c r="F54" s="20"/>
      <c r="G54" s="20"/>
      <c r="H54" s="20"/>
      <c r="I54" s="78"/>
      <c r="J54" s="49"/>
      <c r="K54" s="26"/>
      <c r="P54" s="46"/>
      <c r="Q54" s="46"/>
      <c r="R54" s="46"/>
    </row>
    <row r="55" spans="1:18" s="47" customFormat="1" ht="13.15" x14ac:dyDescent="0.4">
      <c r="A55" s="20"/>
      <c r="B55" s="20"/>
      <c r="C55" s="20"/>
      <c r="D55" s="20"/>
      <c r="E55" s="20"/>
      <c r="F55" s="20"/>
      <c r="G55" s="20"/>
      <c r="H55" s="20"/>
      <c r="I55" s="78"/>
      <c r="J55" s="49"/>
      <c r="K55" s="26"/>
      <c r="P55" s="46"/>
      <c r="Q55" s="46"/>
      <c r="R55" s="46"/>
    </row>
    <row r="56" spans="1:18" s="47" customFormat="1" x14ac:dyDescent="0.35">
      <c r="C56" s="20"/>
      <c r="D56" s="20"/>
      <c r="E56" s="20"/>
      <c r="F56" s="20"/>
      <c r="G56" s="20"/>
      <c r="H56" s="20"/>
      <c r="I56" s="20"/>
      <c r="J56" s="20"/>
      <c r="K56" s="26"/>
      <c r="P56" s="46"/>
      <c r="Q56" s="46"/>
      <c r="R56" s="46"/>
    </row>
    <row r="57" spans="1:18" s="47" customFormat="1" x14ac:dyDescent="0.3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P57" s="46"/>
      <c r="Q57" s="46"/>
      <c r="R57" s="46"/>
    </row>
    <row r="58" spans="1:18" s="47" customFormat="1" x14ac:dyDescent="0.3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P58" s="46"/>
      <c r="Q58" s="46"/>
      <c r="R58" s="46"/>
    </row>
    <row r="59" spans="1:18" s="47" customFormat="1" x14ac:dyDescent="0.3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P59" s="46"/>
      <c r="Q59" s="46"/>
      <c r="R59" s="46"/>
    </row>
    <row r="60" spans="1:18" s="47" customFormat="1" x14ac:dyDescent="0.3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P60" s="46"/>
      <c r="Q60" s="46"/>
      <c r="R60" s="46"/>
    </row>
    <row r="61" spans="1:18" s="47" customFormat="1" x14ac:dyDescent="0.3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P61" s="46"/>
      <c r="Q61" s="46"/>
      <c r="R61" s="46"/>
    </row>
    <row r="62" spans="1:18" s="47" customFormat="1" x14ac:dyDescent="0.3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P62" s="46"/>
      <c r="Q62" s="46"/>
      <c r="R62" s="46"/>
    </row>
    <row r="63" spans="1:18" s="47" customFormat="1" x14ac:dyDescent="0.3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P63" s="46"/>
      <c r="Q63" s="46"/>
      <c r="R63" s="46"/>
    </row>
    <row r="64" spans="1:18" s="47" customFormat="1" x14ac:dyDescent="0.3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P64" s="46"/>
      <c r="Q64" s="46"/>
      <c r="R64" s="46"/>
    </row>
    <row r="65" spans="1:18" s="47" customFormat="1" x14ac:dyDescent="0.35">
      <c r="A65" s="51"/>
      <c r="B65" s="100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P65" s="46"/>
      <c r="Q65" s="46"/>
      <c r="R65" s="46"/>
    </row>
    <row r="66" spans="1:18" s="47" customFormat="1" x14ac:dyDescent="0.3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P66" s="46"/>
      <c r="Q66" s="46"/>
      <c r="R66" s="46"/>
    </row>
    <row r="67" spans="1:18" s="47" customFormat="1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P67" s="46"/>
      <c r="Q67" s="46"/>
      <c r="R67" s="46"/>
    </row>
    <row r="68" spans="1:18" s="47" customFormat="1" x14ac:dyDescent="0.3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P68" s="46"/>
      <c r="Q68" s="46"/>
      <c r="R68" s="46"/>
    </row>
    <row r="69" spans="1:18" s="47" customFormat="1" x14ac:dyDescent="0.3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P69" s="46"/>
      <c r="Q69" s="46"/>
      <c r="R69" s="46"/>
    </row>
    <row r="70" spans="1:18" s="47" customFormat="1" x14ac:dyDescent="0.3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P70" s="46"/>
      <c r="Q70" s="46"/>
      <c r="R70" s="46"/>
    </row>
    <row r="71" spans="1:18" s="47" customFormat="1" x14ac:dyDescent="0.3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P71" s="46"/>
      <c r="Q71" s="46"/>
      <c r="R71" s="46"/>
    </row>
    <row r="72" spans="1:18" s="47" customFormat="1" x14ac:dyDescent="0.3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P72" s="46"/>
      <c r="Q72" s="46"/>
      <c r="R72" s="46"/>
    </row>
    <row r="73" spans="1:18" s="47" customFormat="1" x14ac:dyDescent="0.3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P73" s="46"/>
      <c r="Q73" s="46"/>
      <c r="R73" s="46"/>
    </row>
    <row r="74" spans="1:18" s="47" customFormat="1" x14ac:dyDescent="0.3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P74" s="46"/>
      <c r="Q74" s="46"/>
      <c r="R74" s="46"/>
    </row>
    <row r="75" spans="1:18" s="47" customFormat="1" x14ac:dyDescent="0.3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P75" s="46"/>
      <c r="Q75" s="46"/>
      <c r="R75" s="46"/>
    </row>
    <row r="76" spans="1:18" s="47" customFormat="1" x14ac:dyDescent="0.3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P76" s="46"/>
      <c r="Q76" s="46"/>
      <c r="R76" s="46"/>
    </row>
    <row r="77" spans="1:18" s="47" customFormat="1" x14ac:dyDescent="0.3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P77" s="46"/>
      <c r="Q77" s="46"/>
      <c r="R77" s="46"/>
    </row>
    <row r="78" spans="1:18" s="47" customFormat="1" x14ac:dyDescent="0.3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P78" s="46"/>
      <c r="Q78" s="46"/>
      <c r="R78" s="46"/>
    </row>
    <row r="79" spans="1:18" s="47" customFormat="1" x14ac:dyDescent="0.3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P79" s="46"/>
      <c r="Q79" s="46"/>
      <c r="R79" s="46"/>
    </row>
    <row r="80" spans="1:18" s="47" customFormat="1" x14ac:dyDescent="0.3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P80" s="46"/>
      <c r="Q80" s="46"/>
      <c r="R80" s="46"/>
    </row>
    <row r="81" spans="1:18" s="47" customFormat="1" x14ac:dyDescent="0.3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P81" s="46"/>
      <c r="Q81" s="46"/>
      <c r="R81" s="46"/>
    </row>
    <row r="82" spans="1:18" s="47" customFormat="1" x14ac:dyDescent="0.3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P82" s="46"/>
      <c r="Q82" s="46"/>
      <c r="R82" s="46"/>
    </row>
    <row r="83" spans="1:18" s="47" customFormat="1" x14ac:dyDescent="0.3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P83" s="46"/>
      <c r="Q83" s="46"/>
      <c r="R83" s="46"/>
    </row>
    <row r="84" spans="1:18" s="47" customFormat="1" x14ac:dyDescent="0.3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P84" s="46"/>
      <c r="Q84" s="46"/>
      <c r="R84" s="46"/>
    </row>
    <row r="85" spans="1:18" s="47" customFormat="1" x14ac:dyDescent="0.3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P85" s="46"/>
      <c r="Q85" s="46"/>
      <c r="R85" s="46"/>
    </row>
    <row r="86" spans="1:18" s="47" customFormat="1" x14ac:dyDescent="0.3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P86" s="46"/>
      <c r="Q86" s="46"/>
      <c r="R86" s="46"/>
    </row>
    <row r="87" spans="1:18" s="47" customFormat="1" x14ac:dyDescent="0.3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P87" s="46"/>
      <c r="Q87" s="46"/>
      <c r="R87" s="46"/>
    </row>
    <row r="88" spans="1:18" s="47" customFormat="1" x14ac:dyDescent="0.3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P88" s="46"/>
      <c r="Q88" s="46"/>
      <c r="R88" s="46"/>
    </row>
    <row r="89" spans="1:18" s="47" customFormat="1" x14ac:dyDescent="0.3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P89" s="46"/>
      <c r="Q89" s="46"/>
      <c r="R89" s="46"/>
    </row>
    <row r="90" spans="1:18" s="47" customFormat="1" x14ac:dyDescent="0.3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P90" s="46"/>
      <c r="Q90" s="46"/>
      <c r="R90" s="46"/>
    </row>
    <row r="91" spans="1:18" s="47" customFormat="1" x14ac:dyDescent="0.3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P91" s="46"/>
      <c r="Q91" s="46"/>
      <c r="R91" s="46"/>
    </row>
    <row r="92" spans="1:18" s="47" customFormat="1" x14ac:dyDescent="0.3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P92" s="46"/>
      <c r="Q92" s="46"/>
      <c r="R92" s="46"/>
    </row>
    <row r="93" spans="1:18" s="47" customFormat="1" x14ac:dyDescent="0.3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P93" s="46"/>
      <c r="Q93" s="46"/>
      <c r="R93" s="46"/>
    </row>
    <row r="94" spans="1:18" s="47" customFormat="1" x14ac:dyDescent="0.3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P94" s="46"/>
      <c r="Q94" s="46"/>
      <c r="R94" s="46"/>
    </row>
    <row r="95" spans="1:18" s="47" customFormat="1" x14ac:dyDescent="0.3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P95" s="46"/>
      <c r="Q95" s="46"/>
      <c r="R95" s="46"/>
    </row>
    <row r="96" spans="1:18" s="47" customFormat="1" x14ac:dyDescent="0.3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P96" s="46"/>
      <c r="Q96" s="46"/>
      <c r="R96" s="46"/>
    </row>
    <row r="97" spans="1:18" s="47" customFormat="1" x14ac:dyDescent="0.3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P97" s="46"/>
      <c r="Q97" s="46"/>
      <c r="R97" s="46"/>
    </row>
    <row r="98" spans="1:18" s="47" customFormat="1" x14ac:dyDescent="0.3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P98" s="46"/>
      <c r="Q98" s="46"/>
      <c r="R98" s="46"/>
    </row>
    <row r="99" spans="1:18" s="47" customFormat="1" x14ac:dyDescent="0.3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P99" s="46"/>
      <c r="Q99" s="46"/>
      <c r="R99" s="46"/>
    </row>
    <row r="100" spans="1:18" s="47" customFormat="1" x14ac:dyDescent="0.3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P100" s="46"/>
      <c r="Q100" s="46"/>
      <c r="R100" s="46"/>
    </row>
    <row r="101" spans="1:18" s="47" customFormat="1" x14ac:dyDescent="0.3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P101" s="46"/>
      <c r="Q101" s="46"/>
      <c r="R101" s="46"/>
    </row>
    <row r="102" spans="1:18" s="47" customFormat="1" x14ac:dyDescent="0.3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P102" s="46"/>
      <c r="Q102" s="46"/>
      <c r="R102" s="46"/>
    </row>
    <row r="103" spans="1:18" s="47" customFormat="1" x14ac:dyDescent="0.3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P103" s="46"/>
      <c r="Q103" s="46"/>
      <c r="R103" s="46"/>
    </row>
    <row r="104" spans="1:18" s="47" customFormat="1" x14ac:dyDescent="0.3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P104" s="46"/>
      <c r="Q104" s="46"/>
      <c r="R104" s="46"/>
    </row>
    <row r="105" spans="1:18" s="47" customFormat="1" x14ac:dyDescent="0.3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P105" s="46"/>
      <c r="Q105" s="46"/>
      <c r="R105" s="46"/>
    </row>
    <row r="106" spans="1:18" s="47" customFormat="1" x14ac:dyDescent="0.3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P106" s="46"/>
      <c r="Q106" s="46"/>
      <c r="R106" s="46"/>
    </row>
    <row r="107" spans="1:18" s="47" customFormat="1" x14ac:dyDescent="0.3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P107" s="46"/>
      <c r="Q107" s="46"/>
      <c r="R107" s="46"/>
    </row>
    <row r="108" spans="1:18" s="47" customFormat="1" x14ac:dyDescent="0.3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P108" s="46"/>
      <c r="Q108" s="46"/>
      <c r="R108" s="46"/>
    </row>
    <row r="109" spans="1:18" s="47" customFormat="1" x14ac:dyDescent="0.3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P109" s="46"/>
      <c r="Q109" s="46"/>
      <c r="R109" s="46"/>
    </row>
    <row r="110" spans="1:18" s="47" customFormat="1" x14ac:dyDescent="0.3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P110" s="46"/>
      <c r="Q110" s="46"/>
      <c r="R110" s="46"/>
    </row>
    <row r="111" spans="1:18" s="47" customFormat="1" x14ac:dyDescent="0.3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P111" s="46"/>
      <c r="Q111" s="46"/>
      <c r="R111" s="46"/>
    </row>
    <row r="112" spans="1:18" s="47" customFormat="1" x14ac:dyDescent="0.3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P112" s="46"/>
      <c r="Q112" s="46"/>
      <c r="R112" s="46"/>
    </row>
    <row r="113" spans="1:18" s="47" customFormat="1" x14ac:dyDescent="0.3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P113" s="46"/>
      <c r="Q113" s="46"/>
      <c r="R113" s="46"/>
    </row>
    <row r="114" spans="1:18" s="47" customFormat="1" x14ac:dyDescent="0.3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P114" s="46"/>
      <c r="Q114" s="46"/>
      <c r="R114" s="46"/>
    </row>
    <row r="115" spans="1:18" s="47" customFormat="1" x14ac:dyDescent="0.3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P115" s="46"/>
      <c r="Q115" s="46"/>
      <c r="R115" s="46"/>
    </row>
    <row r="116" spans="1:18" s="47" customFormat="1" x14ac:dyDescent="0.3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P116" s="46"/>
      <c r="Q116" s="46"/>
      <c r="R116" s="46"/>
    </row>
    <row r="117" spans="1:18" s="47" customFormat="1" x14ac:dyDescent="0.3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P117" s="46"/>
      <c r="Q117" s="46"/>
      <c r="R117" s="46"/>
    </row>
    <row r="118" spans="1:18" s="47" customFormat="1" x14ac:dyDescent="0.3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P118" s="46"/>
      <c r="Q118" s="46"/>
      <c r="R118" s="46"/>
    </row>
    <row r="119" spans="1:18" s="47" customFormat="1" x14ac:dyDescent="0.3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P119" s="46"/>
      <c r="Q119" s="46"/>
      <c r="R119" s="46"/>
    </row>
    <row r="120" spans="1:18" s="47" customFormat="1" x14ac:dyDescent="0.3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P120" s="46"/>
      <c r="Q120" s="46"/>
      <c r="R120" s="46"/>
    </row>
    <row r="121" spans="1:18" s="47" customFormat="1" x14ac:dyDescent="0.3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P121" s="46"/>
      <c r="Q121" s="46"/>
      <c r="R121" s="46"/>
    </row>
    <row r="122" spans="1:18" s="47" customFormat="1" x14ac:dyDescent="0.3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P122" s="46"/>
      <c r="Q122" s="46"/>
      <c r="R122" s="46"/>
    </row>
    <row r="123" spans="1:18" s="47" customFormat="1" x14ac:dyDescent="0.3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P123" s="46"/>
      <c r="Q123" s="46"/>
      <c r="R123" s="46"/>
    </row>
    <row r="124" spans="1:18" s="47" customFormat="1" x14ac:dyDescent="0.3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P124" s="46"/>
      <c r="Q124" s="46"/>
      <c r="R124" s="46"/>
    </row>
    <row r="125" spans="1:18" s="47" customFormat="1" x14ac:dyDescent="0.3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P125" s="46"/>
      <c r="Q125" s="46"/>
      <c r="R125" s="46"/>
    </row>
    <row r="126" spans="1:18" s="47" customFormat="1" x14ac:dyDescent="0.3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P126" s="46"/>
      <c r="Q126" s="46"/>
      <c r="R126" s="46"/>
    </row>
    <row r="127" spans="1:18" s="47" customFormat="1" x14ac:dyDescent="0.3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P127" s="46"/>
      <c r="Q127" s="46"/>
      <c r="R127" s="46"/>
    </row>
    <row r="128" spans="1:18" s="47" customFormat="1" x14ac:dyDescent="0.3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P128" s="46"/>
      <c r="Q128" s="46"/>
      <c r="R128" s="46"/>
    </row>
    <row r="129" spans="1:18" s="47" customFormat="1" x14ac:dyDescent="0.3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P129" s="46"/>
      <c r="Q129" s="46"/>
      <c r="R129" s="46"/>
    </row>
    <row r="130" spans="1:18" s="47" customFormat="1" x14ac:dyDescent="0.3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P130" s="46"/>
      <c r="Q130" s="46"/>
      <c r="R130" s="46"/>
    </row>
    <row r="131" spans="1:18" s="47" customFormat="1" x14ac:dyDescent="0.3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P131" s="46"/>
      <c r="Q131" s="46"/>
      <c r="R131" s="46"/>
    </row>
    <row r="132" spans="1:18" s="47" customFormat="1" x14ac:dyDescent="0.3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P132" s="46"/>
      <c r="Q132" s="46"/>
      <c r="R132" s="46"/>
    </row>
    <row r="133" spans="1:18" s="47" customFormat="1" x14ac:dyDescent="0.3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P133" s="46"/>
      <c r="Q133" s="46"/>
      <c r="R133" s="46"/>
    </row>
    <row r="134" spans="1:18" s="47" customFormat="1" x14ac:dyDescent="0.3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P134" s="46"/>
      <c r="Q134" s="46"/>
      <c r="R134" s="46"/>
    </row>
    <row r="135" spans="1:18" s="47" customFormat="1" x14ac:dyDescent="0.3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P135" s="46"/>
      <c r="Q135" s="46"/>
      <c r="R135" s="46"/>
    </row>
    <row r="136" spans="1:18" s="47" customFormat="1" x14ac:dyDescent="0.3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P136" s="46"/>
      <c r="Q136" s="46"/>
      <c r="R136" s="46"/>
    </row>
    <row r="137" spans="1:18" s="47" customFormat="1" x14ac:dyDescent="0.3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P137" s="46"/>
      <c r="Q137" s="46"/>
      <c r="R137" s="46"/>
    </row>
    <row r="138" spans="1:18" s="47" customFormat="1" x14ac:dyDescent="0.3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P138" s="46"/>
      <c r="Q138" s="46"/>
      <c r="R138" s="46"/>
    </row>
    <row r="139" spans="1:18" s="47" customFormat="1" x14ac:dyDescent="0.3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P139" s="46"/>
      <c r="Q139" s="46"/>
      <c r="R139" s="46"/>
    </row>
    <row r="140" spans="1:18" s="47" customFormat="1" x14ac:dyDescent="0.3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P140" s="46"/>
      <c r="Q140" s="46"/>
      <c r="R140" s="46"/>
    </row>
    <row r="141" spans="1:18" s="47" customFormat="1" x14ac:dyDescent="0.3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P141" s="46"/>
      <c r="Q141" s="46"/>
      <c r="R141" s="46"/>
    </row>
    <row r="142" spans="1:18" s="47" customFormat="1" x14ac:dyDescent="0.3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P142" s="46"/>
      <c r="Q142" s="46"/>
      <c r="R142" s="46"/>
    </row>
    <row r="143" spans="1:18" s="47" customFormat="1" x14ac:dyDescent="0.3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P143" s="46"/>
      <c r="Q143" s="46"/>
      <c r="R143" s="46"/>
    </row>
    <row r="144" spans="1:18" s="47" customFormat="1" x14ac:dyDescent="0.3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P144" s="46"/>
      <c r="Q144" s="46"/>
      <c r="R144" s="46"/>
    </row>
    <row r="145" spans="1:18" s="47" customFormat="1" x14ac:dyDescent="0.3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P145" s="46"/>
      <c r="Q145" s="46"/>
      <c r="R145" s="46"/>
    </row>
    <row r="146" spans="1:18" s="47" customFormat="1" x14ac:dyDescent="0.3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P146" s="46"/>
      <c r="Q146" s="46"/>
      <c r="R146" s="46"/>
    </row>
    <row r="147" spans="1:18" s="47" customFormat="1" x14ac:dyDescent="0.3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P147" s="46"/>
      <c r="Q147" s="46"/>
      <c r="R147" s="46"/>
    </row>
    <row r="148" spans="1:18" s="47" customFormat="1" x14ac:dyDescent="0.3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P148" s="46"/>
      <c r="Q148" s="46"/>
      <c r="R148" s="46"/>
    </row>
    <row r="149" spans="1:18" s="47" customFormat="1" x14ac:dyDescent="0.3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P149" s="46"/>
      <c r="Q149" s="46"/>
      <c r="R149" s="46"/>
    </row>
    <row r="150" spans="1:18" s="47" customFormat="1" x14ac:dyDescent="0.3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P150" s="46"/>
      <c r="Q150" s="46"/>
      <c r="R150" s="46"/>
    </row>
    <row r="151" spans="1:18" s="47" customFormat="1" x14ac:dyDescent="0.3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P151" s="46"/>
      <c r="Q151" s="46"/>
      <c r="R151" s="46"/>
    </row>
    <row r="152" spans="1:18" s="47" customFormat="1" x14ac:dyDescent="0.3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P152" s="46"/>
      <c r="Q152" s="46"/>
      <c r="R152" s="46"/>
    </row>
    <row r="153" spans="1:18" s="47" customFormat="1" x14ac:dyDescent="0.3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P153" s="46"/>
      <c r="Q153" s="46"/>
      <c r="R153" s="46"/>
    </row>
    <row r="154" spans="1:18" s="47" customFormat="1" x14ac:dyDescent="0.3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P154" s="46"/>
      <c r="Q154" s="46"/>
      <c r="R154" s="46"/>
    </row>
    <row r="155" spans="1:18" s="47" customFormat="1" x14ac:dyDescent="0.3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P155" s="46"/>
      <c r="Q155" s="46"/>
      <c r="R155" s="46"/>
    </row>
    <row r="156" spans="1:18" s="47" customFormat="1" x14ac:dyDescent="0.3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P156" s="46"/>
      <c r="Q156" s="46"/>
      <c r="R156" s="46"/>
    </row>
    <row r="157" spans="1:18" s="47" customFormat="1" x14ac:dyDescent="0.3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P157" s="46"/>
      <c r="Q157" s="46"/>
      <c r="R157" s="46"/>
    </row>
    <row r="158" spans="1:18" s="47" customFormat="1" x14ac:dyDescent="0.3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P158" s="46"/>
      <c r="Q158" s="46"/>
      <c r="R158" s="46"/>
    </row>
    <row r="159" spans="1:18" s="47" customFormat="1" x14ac:dyDescent="0.3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P159" s="46"/>
      <c r="Q159" s="46"/>
      <c r="R159" s="46"/>
    </row>
    <row r="160" spans="1:18" s="47" customFormat="1" x14ac:dyDescent="0.3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P160" s="46"/>
      <c r="Q160" s="46"/>
      <c r="R160" s="46"/>
    </row>
    <row r="161" spans="1:18" s="47" customFormat="1" x14ac:dyDescent="0.3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P161" s="46"/>
      <c r="Q161" s="46"/>
      <c r="R161" s="46"/>
    </row>
    <row r="162" spans="1:18" s="47" customFormat="1" x14ac:dyDescent="0.3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P162" s="46"/>
      <c r="Q162" s="46"/>
      <c r="R162" s="46"/>
    </row>
    <row r="163" spans="1:18" s="47" customFormat="1" x14ac:dyDescent="0.3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P163" s="46"/>
      <c r="Q163" s="46"/>
      <c r="R163" s="46"/>
    </row>
    <row r="164" spans="1:18" s="47" customFormat="1" x14ac:dyDescent="0.3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P164" s="46"/>
      <c r="Q164" s="46"/>
      <c r="R164" s="46"/>
    </row>
    <row r="165" spans="1:18" s="47" customFormat="1" x14ac:dyDescent="0.3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P165" s="46"/>
      <c r="Q165" s="46"/>
      <c r="R165" s="46"/>
    </row>
    <row r="166" spans="1:18" s="47" customFormat="1" x14ac:dyDescent="0.3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P166" s="46"/>
      <c r="Q166" s="46"/>
      <c r="R166" s="46"/>
    </row>
    <row r="167" spans="1:18" s="47" customFormat="1" x14ac:dyDescent="0.3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P167" s="46"/>
      <c r="Q167" s="46"/>
      <c r="R167" s="46"/>
    </row>
    <row r="168" spans="1:18" s="47" customFormat="1" x14ac:dyDescent="0.3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P168" s="46"/>
      <c r="Q168" s="46"/>
      <c r="R168" s="46"/>
    </row>
    <row r="169" spans="1:18" s="47" customFormat="1" x14ac:dyDescent="0.3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P169" s="46"/>
      <c r="Q169" s="46"/>
      <c r="R169" s="46"/>
    </row>
    <row r="170" spans="1:18" s="47" customFormat="1" x14ac:dyDescent="0.3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P170" s="46"/>
      <c r="Q170" s="46"/>
      <c r="R170" s="46"/>
    </row>
    <row r="171" spans="1:18" s="47" customFormat="1" x14ac:dyDescent="0.3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P171" s="46"/>
      <c r="Q171" s="46"/>
      <c r="R171" s="46"/>
    </row>
    <row r="172" spans="1:18" s="47" customFormat="1" x14ac:dyDescent="0.3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P172" s="46"/>
      <c r="Q172" s="46"/>
      <c r="R172" s="46"/>
    </row>
    <row r="173" spans="1:18" s="47" customFormat="1" x14ac:dyDescent="0.3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P173" s="46"/>
      <c r="Q173" s="46"/>
      <c r="R173" s="46"/>
    </row>
    <row r="174" spans="1:18" s="47" customFormat="1" x14ac:dyDescent="0.3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P174" s="46"/>
      <c r="Q174" s="46"/>
      <c r="R174" s="46"/>
    </row>
    <row r="175" spans="1:18" s="47" customFormat="1" x14ac:dyDescent="0.3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P175" s="46"/>
      <c r="Q175" s="46"/>
      <c r="R175" s="46"/>
    </row>
    <row r="176" spans="1:18" s="47" customFormat="1" x14ac:dyDescent="0.3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P176" s="46"/>
      <c r="Q176" s="46"/>
      <c r="R176" s="46"/>
    </row>
    <row r="177" spans="1:18" s="47" customFormat="1" x14ac:dyDescent="0.3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P177" s="46"/>
      <c r="Q177" s="46"/>
      <c r="R177" s="46"/>
    </row>
    <row r="178" spans="1:18" s="47" customFormat="1" x14ac:dyDescent="0.3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P178" s="46"/>
      <c r="Q178" s="46"/>
      <c r="R178" s="46"/>
    </row>
    <row r="179" spans="1:18" s="47" customFormat="1" x14ac:dyDescent="0.3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P179" s="46"/>
      <c r="Q179" s="46"/>
      <c r="R179" s="46"/>
    </row>
    <row r="180" spans="1:18" s="47" customFormat="1" x14ac:dyDescent="0.3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P180" s="46"/>
      <c r="Q180" s="46"/>
      <c r="R180" s="46"/>
    </row>
    <row r="181" spans="1:18" s="47" customFormat="1" x14ac:dyDescent="0.3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P181" s="46"/>
      <c r="Q181" s="46"/>
      <c r="R181" s="46"/>
    </row>
    <row r="182" spans="1:18" s="47" customFormat="1" x14ac:dyDescent="0.3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P182" s="46"/>
      <c r="Q182" s="46"/>
      <c r="R182" s="46"/>
    </row>
    <row r="183" spans="1:18" s="47" customFormat="1" x14ac:dyDescent="0.3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P183" s="46"/>
      <c r="Q183" s="46"/>
      <c r="R183" s="46"/>
    </row>
    <row r="184" spans="1:18" s="47" customFormat="1" x14ac:dyDescent="0.3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P184" s="46"/>
      <c r="Q184" s="46"/>
      <c r="R184" s="46"/>
    </row>
    <row r="185" spans="1:18" s="47" customFormat="1" x14ac:dyDescent="0.3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P185" s="46"/>
      <c r="Q185" s="46"/>
      <c r="R185" s="4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BO191"/>
  <sheetViews>
    <sheetView showGridLines="0" topLeftCell="C1" zoomScaleNormal="100" zoomScaleSheetLayoutView="80" workbookViewId="0">
      <selection activeCell="K14" sqref="K14"/>
    </sheetView>
  </sheetViews>
  <sheetFormatPr baseColWidth="10" defaultColWidth="11.59765625" defaultRowHeight="12.75" x14ac:dyDescent="0.35"/>
  <cols>
    <col min="1" max="1" width="2.73046875" style="20" customWidth="1"/>
    <col min="2" max="2" width="26.59765625" style="21" customWidth="1"/>
    <col min="3" max="3" width="9.73046875" style="21" customWidth="1"/>
    <col min="4" max="4" width="9.86328125" style="21" customWidth="1"/>
    <col min="5" max="9" width="11" style="21" bestFit="1" customWidth="1"/>
    <col min="10" max="10" width="10.265625" style="21" customWidth="1"/>
    <col min="11" max="11" width="14" style="21" customWidth="1"/>
    <col min="12" max="12" width="10.86328125" style="21" customWidth="1"/>
    <col min="13" max="13" width="1.73046875" style="21" customWidth="1"/>
    <col min="14" max="16" width="11.59765625" style="66" customWidth="1"/>
    <col min="17" max="17" width="5.73046875" style="66" bestFit="1" customWidth="1"/>
    <col min="18" max="18" width="12.265625" style="66" bestFit="1" customWidth="1"/>
    <col min="19" max="19" width="12" style="66" bestFit="1" customWidth="1"/>
    <col min="20" max="20" width="10.59765625" style="66" bestFit="1" customWidth="1"/>
    <col min="21" max="30" width="11.59765625" style="66" customWidth="1"/>
    <col min="31" max="65" width="11.59765625" style="47" customWidth="1"/>
    <col min="66" max="67" width="11.59765625" style="47"/>
    <col min="68" max="16384" width="11.59765625" style="68"/>
  </cols>
  <sheetData>
    <row r="1" spans="1:35" ht="15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5"/>
    </row>
    <row r="2" spans="1:35" ht="15.75" customHeight="1" x14ac:dyDescent="0.35"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6"/>
    </row>
    <row r="3" spans="1:35" ht="15.75" customHeight="1" x14ac:dyDescent="0.3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6"/>
    </row>
    <row r="4" spans="1:35" ht="15.75" customHeight="1" x14ac:dyDescent="0.35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6"/>
    </row>
    <row r="5" spans="1:35" ht="15.75" customHeight="1" x14ac:dyDescent="0.35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6"/>
    </row>
    <row r="6" spans="1:35" ht="15.75" customHeight="1" x14ac:dyDescent="0.35"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6"/>
    </row>
    <row r="7" spans="1:35" ht="15.75" customHeight="1" x14ac:dyDescent="0.35"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6"/>
    </row>
    <row r="8" spans="1:35" ht="15.75" customHeight="1" x14ac:dyDescent="0.35"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6"/>
    </row>
    <row r="9" spans="1:35" ht="13.15" x14ac:dyDescent="0.4">
      <c r="B9" s="20"/>
      <c r="C9" s="199" t="s">
        <v>49</v>
      </c>
      <c r="D9" s="199"/>
      <c r="E9" s="199"/>
      <c r="F9" s="199"/>
      <c r="G9" s="199"/>
      <c r="H9" s="199"/>
      <c r="I9" s="199"/>
      <c r="J9" s="199"/>
      <c r="K9" s="199"/>
      <c r="L9" s="69"/>
      <c r="M9" s="26"/>
    </row>
    <row r="10" spans="1:35" ht="13.15" x14ac:dyDescent="0.4">
      <c r="B10" s="20"/>
      <c r="C10" s="200" t="s">
        <v>393</v>
      </c>
      <c r="D10" s="200"/>
      <c r="E10" s="200"/>
      <c r="F10" s="200"/>
      <c r="G10" s="200"/>
      <c r="H10" s="200"/>
      <c r="I10" s="200"/>
      <c r="J10" s="200"/>
      <c r="K10" s="200"/>
      <c r="L10" s="27"/>
      <c r="M10" s="26"/>
    </row>
    <row r="11" spans="1:35" ht="13.15" x14ac:dyDescent="0.4">
      <c r="B11" s="20"/>
      <c r="C11" s="27"/>
      <c r="D11" s="27"/>
      <c r="E11" s="27"/>
      <c r="F11" s="27"/>
      <c r="G11" s="27"/>
      <c r="H11" s="27"/>
      <c r="I11" s="27"/>
      <c r="J11" s="20"/>
      <c r="K11" s="20"/>
      <c r="L11" s="20"/>
      <c r="M11" s="26"/>
    </row>
    <row r="12" spans="1:35" ht="15.6" customHeight="1" x14ac:dyDescent="0.4">
      <c r="B12" s="27"/>
      <c r="C12" s="154">
        <v>2021</v>
      </c>
      <c r="D12" s="204">
        <v>2022</v>
      </c>
      <c r="E12" s="204"/>
      <c r="F12" s="204"/>
      <c r="G12" s="204"/>
      <c r="H12" s="204"/>
      <c r="I12" s="204"/>
      <c r="J12" s="205" t="s">
        <v>23</v>
      </c>
      <c r="K12" s="205" t="s">
        <v>394</v>
      </c>
      <c r="L12" s="205" t="s">
        <v>395</v>
      </c>
      <c r="M12" s="26"/>
    </row>
    <row r="13" spans="1:35" ht="14.45" customHeight="1" x14ac:dyDescent="0.35">
      <c r="B13" s="31"/>
      <c r="C13" s="182" t="s">
        <v>50</v>
      </c>
      <c r="D13" s="182" t="s">
        <v>382</v>
      </c>
      <c r="E13" s="182" t="s">
        <v>383</v>
      </c>
      <c r="F13" s="182" t="s">
        <v>384</v>
      </c>
      <c r="G13" s="182" t="s">
        <v>385</v>
      </c>
      <c r="H13" s="182" t="s">
        <v>381</v>
      </c>
      <c r="I13" s="182" t="s">
        <v>386</v>
      </c>
      <c r="J13" s="200"/>
      <c r="K13" s="200"/>
      <c r="L13" s="200"/>
      <c r="M13" s="26"/>
      <c r="S13" s="70"/>
    </row>
    <row r="14" spans="1:35" ht="13.15" x14ac:dyDescent="0.35">
      <c r="B14" s="31"/>
      <c r="C14" s="62"/>
      <c r="D14" s="118"/>
      <c r="E14" s="118"/>
      <c r="F14" s="119"/>
      <c r="G14" s="119"/>
      <c r="H14" s="118"/>
      <c r="I14" s="119"/>
      <c r="J14" s="71"/>
      <c r="K14" s="71"/>
      <c r="L14" s="71"/>
      <c r="M14" s="26"/>
      <c r="R14" s="72"/>
      <c r="S14" s="70"/>
      <c r="T14" s="67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</row>
    <row r="15" spans="1:35" ht="13.15" x14ac:dyDescent="0.4">
      <c r="A15" s="133" t="s">
        <v>160</v>
      </c>
      <c r="B15" s="35" t="s">
        <v>9</v>
      </c>
      <c r="C15" s="37">
        <v>193198.97650000002</v>
      </c>
      <c r="D15" s="37">
        <v>196952.52299999984</v>
      </c>
      <c r="E15" s="37">
        <v>191121.7180000002</v>
      </c>
      <c r="F15" s="37">
        <v>194233.52400000003</v>
      </c>
      <c r="G15" s="37">
        <v>197045.36000000034</v>
      </c>
      <c r="H15" s="37">
        <v>191060.65450000018</v>
      </c>
      <c r="I15" s="37">
        <v>181535.55149999954</v>
      </c>
      <c r="J15" s="77">
        <v>-4.985381749543123</v>
      </c>
      <c r="K15" s="77">
        <v>100</v>
      </c>
      <c r="L15" s="77">
        <v>-6.0370014434318051</v>
      </c>
      <c r="M15" s="26"/>
      <c r="N15" s="73"/>
      <c r="O15" s="74"/>
      <c r="R15" s="72"/>
      <c r="S15" s="63"/>
      <c r="T15" s="67"/>
      <c r="U15" s="67"/>
      <c r="AC15" s="76"/>
      <c r="AD15" s="76"/>
      <c r="AE15" s="76"/>
      <c r="AF15" s="76"/>
      <c r="AG15" s="76"/>
      <c r="AH15" s="76"/>
      <c r="AI15" s="76"/>
    </row>
    <row r="16" spans="1:35" ht="13.15" x14ac:dyDescent="0.4">
      <c r="A16" s="133">
        <v>3</v>
      </c>
      <c r="B16" s="50" t="s">
        <v>10</v>
      </c>
      <c r="C16" s="58">
        <v>67105.937000000005</v>
      </c>
      <c r="D16" s="58">
        <v>70744.651999999915</v>
      </c>
      <c r="E16" s="58">
        <v>67478.48700000027</v>
      </c>
      <c r="F16" s="58">
        <v>67404.309000000183</v>
      </c>
      <c r="G16" s="58">
        <v>71439.489000000234</v>
      </c>
      <c r="H16" s="58">
        <v>67296.974000000322</v>
      </c>
      <c r="I16" s="58">
        <v>65423.080999999649</v>
      </c>
      <c r="J16" s="60">
        <v>-2.7845130154004636</v>
      </c>
      <c r="K16" s="60">
        <v>36.038715535011782</v>
      </c>
      <c r="L16" s="60">
        <v>-2.5077602299187873</v>
      </c>
      <c r="M16" s="26"/>
      <c r="N16" s="73"/>
      <c r="O16" s="74"/>
      <c r="P16" s="76"/>
      <c r="R16" s="72"/>
      <c r="S16" s="70"/>
      <c r="T16" s="67"/>
      <c r="V16" s="120"/>
      <c r="W16" s="73"/>
      <c r="X16" s="74"/>
      <c r="Y16" s="76"/>
      <c r="Z16" s="76"/>
      <c r="AC16" s="76"/>
      <c r="AD16" s="76"/>
      <c r="AE16" s="76"/>
      <c r="AF16" s="76"/>
      <c r="AG16" s="76"/>
      <c r="AH16" s="76"/>
      <c r="AI16" s="76"/>
    </row>
    <row r="17" spans="1:35" ht="13.15" x14ac:dyDescent="0.4">
      <c r="A17" s="133">
        <v>2</v>
      </c>
      <c r="B17" s="20" t="s">
        <v>8</v>
      </c>
      <c r="C17" s="58">
        <v>53027.165999999997</v>
      </c>
      <c r="D17" s="58">
        <v>53759.135999999984</v>
      </c>
      <c r="E17" s="58">
        <v>53356.740000000129</v>
      </c>
      <c r="F17" s="58">
        <v>55231.143999999978</v>
      </c>
      <c r="G17" s="58">
        <v>53847.454000000078</v>
      </c>
      <c r="H17" s="58">
        <v>53400.321999999986</v>
      </c>
      <c r="I17" s="58">
        <v>52050.397999999957</v>
      </c>
      <c r="J17" s="60">
        <v>-2.5279323222058991</v>
      </c>
      <c r="K17" s="60">
        <v>28.672289019927916</v>
      </c>
      <c r="L17" s="60">
        <v>-1.8420143365761561</v>
      </c>
      <c r="M17" s="26"/>
      <c r="N17" s="73"/>
      <c r="O17" s="74"/>
      <c r="P17" s="76"/>
      <c r="R17" s="72"/>
      <c r="S17" s="70"/>
      <c r="T17" s="67"/>
      <c r="W17" s="73"/>
      <c r="X17" s="74"/>
      <c r="Y17" s="76"/>
      <c r="Z17" s="76"/>
      <c r="AC17" s="76"/>
      <c r="AD17" s="76"/>
      <c r="AE17" s="76"/>
      <c r="AF17" s="76"/>
      <c r="AG17" s="76"/>
      <c r="AH17" s="76"/>
      <c r="AI17" s="76"/>
    </row>
    <row r="18" spans="1:35" ht="13.15" x14ac:dyDescent="0.4">
      <c r="A18" s="133">
        <v>1</v>
      </c>
      <c r="B18" s="20" t="s">
        <v>11</v>
      </c>
      <c r="C18" s="58">
        <v>53628.355499999998</v>
      </c>
      <c r="D18" s="58">
        <v>56574.706999999958</v>
      </c>
      <c r="E18" s="58">
        <v>53576.471999999805</v>
      </c>
      <c r="F18" s="58">
        <v>53134.270999999877</v>
      </c>
      <c r="G18" s="58">
        <v>54199.279000000046</v>
      </c>
      <c r="H18" s="58">
        <v>51760.898499999836</v>
      </c>
      <c r="I18" s="58">
        <v>49293.581499999949</v>
      </c>
      <c r="J18" s="60">
        <v>-4.766758444117599</v>
      </c>
      <c r="K18" s="60">
        <v>27.15367931663792</v>
      </c>
      <c r="L18" s="60">
        <v>-8.0829888583849083</v>
      </c>
      <c r="M18" s="26"/>
      <c r="N18" s="73"/>
      <c r="O18" s="74"/>
      <c r="P18" s="76"/>
      <c r="R18" s="72"/>
      <c r="S18" s="70"/>
      <c r="T18" s="67"/>
      <c r="W18" s="73"/>
      <c r="X18" s="74"/>
      <c r="Y18" s="76"/>
      <c r="Z18" s="76"/>
      <c r="AC18" s="76"/>
      <c r="AD18" s="76"/>
      <c r="AE18" s="76"/>
      <c r="AF18" s="76"/>
      <c r="AG18" s="76"/>
      <c r="AH18" s="76"/>
      <c r="AI18" s="76"/>
    </row>
    <row r="19" spans="1:35" ht="13.15" x14ac:dyDescent="0.4">
      <c r="A19" s="133">
        <v>4</v>
      </c>
      <c r="B19" s="20" t="s">
        <v>18</v>
      </c>
      <c r="C19" s="58">
        <v>19437.518</v>
      </c>
      <c r="D19" s="58">
        <v>15874.028000000004</v>
      </c>
      <c r="E19" s="58">
        <v>16710.019</v>
      </c>
      <c r="F19" s="58">
        <v>18463.799999999992</v>
      </c>
      <c r="G19" s="58">
        <v>17559.137999999977</v>
      </c>
      <c r="H19" s="58">
        <v>18602.460000000014</v>
      </c>
      <c r="I19" s="58">
        <v>14768.490999999985</v>
      </c>
      <c r="J19" s="60">
        <v>-20.610010719012578</v>
      </c>
      <c r="K19" s="60">
        <v>8.1353161284223852</v>
      </c>
      <c r="L19" s="60">
        <v>-24.020695440642243</v>
      </c>
      <c r="M19" s="61"/>
      <c r="N19" s="73"/>
      <c r="O19" s="74"/>
      <c r="P19" s="76"/>
      <c r="R19" s="72"/>
      <c r="S19" s="70"/>
      <c r="T19" s="67"/>
      <c r="W19" s="73"/>
      <c r="X19" s="74"/>
      <c r="Y19" s="76"/>
      <c r="Z19" s="76"/>
      <c r="AC19" s="76"/>
      <c r="AD19" s="76"/>
      <c r="AE19" s="76"/>
      <c r="AF19" s="76"/>
      <c r="AG19" s="76"/>
      <c r="AH19" s="76"/>
      <c r="AI19" s="76"/>
    </row>
    <row r="20" spans="1:35" ht="13.15" x14ac:dyDescent="0.35">
      <c r="B20" s="20"/>
      <c r="C20" s="62"/>
      <c r="D20" s="62"/>
      <c r="E20" s="31"/>
      <c r="F20" s="31"/>
      <c r="G20" s="31"/>
      <c r="H20" s="31"/>
      <c r="I20" s="31"/>
      <c r="J20" s="75"/>
      <c r="K20" s="75"/>
      <c r="L20" s="75"/>
      <c r="M20" s="61"/>
      <c r="R20" s="72"/>
      <c r="S20" s="70"/>
      <c r="T20" s="67"/>
      <c r="V20" s="70"/>
    </row>
    <row r="21" spans="1:35" ht="13.15" x14ac:dyDescent="0.4">
      <c r="A21" s="133" t="s">
        <v>264</v>
      </c>
      <c r="B21" s="35" t="s">
        <v>12</v>
      </c>
      <c r="C21" s="37">
        <v>3026.8883999999998</v>
      </c>
      <c r="D21" s="37">
        <v>4498.6599999999935</v>
      </c>
      <c r="E21" s="37">
        <v>4401.1600000000035</v>
      </c>
      <c r="F21" s="37">
        <v>4399.373999999998</v>
      </c>
      <c r="G21" s="37">
        <v>4533.786000000001</v>
      </c>
      <c r="H21" s="37">
        <v>4328.0009999999984</v>
      </c>
      <c r="I21" s="37">
        <v>4994.6709999999948</v>
      </c>
      <c r="J21" s="77">
        <v>15.403647087881851</v>
      </c>
      <c r="K21" s="77">
        <v>100</v>
      </c>
      <c r="L21" s="77">
        <v>65.010080979529846</v>
      </c>
      <c r="M21" s="26"/>
      <c r="N21" s="73"/>
      <c r="O21" s="74"/>
      <c r="R21" s="72"/>
      <c r="S21" s="70"/>
      <c r="AC21" s="76"/>
      <c r="AD21" s="76"/>
      <c r="AE21" s="76"/>
      <c r="AF21" s="76"/>
      <c r="AG21" s="76"/>
      <c r="AH21" s="76"/>
      <c r="AI21" s="76"/>
    </row>
    <row r="22" spans="1:35" ht="13.15" x14ac:dyDescent="0.4">
      <c r="A22" s="133">
        <v>3</v>
      </c>
      <c r="B22" s="20" t="s">
        <v>10</v>
      </c>
      <c r="C22" s="58">
        <v>86</v>
      </c>
      <c r="D22" s="58">
        <v>71.919999999999987</v>
      </c>
      <c r="E22" s="58">
        <v>83.899999999999977</v>
      </c>
      <c r="F22" s="58">
        <v>39.123999999999995</v>
      </c>
      <c r="G22" s="58">
        <v>47.359999999999992</v>
      </c>
      <c r="H22" s="58">
        <v>71.305000000000035</v>
      </c>
      <c r="I22" s="58">
        <v>22.8</v>
      </c>
      <c r="J22" s="60">
        <v>-68.024682701072862</v>
      </c>
      <c r="K22" s="60">
        <v>0.45648652333657264</v>
      </c>
      <c r="L22" s="60">
        <v>-73.488372093023258</v>
      </c>
      <c r="M22" s="26"/>
      <c r="N22" s="73"/>
      <c r="O22" s="74"/>
      <c r="R22" s="72"/>
      <c r="S22" s="70"/>
      <c r="V22" s="70"/>
      <c r="W22" s="73"/>
      <c r="X22" s="74"/>
      <c r="Y22" s="76"/>
      <c r="AC22" s="76"/>
      <c r="AD22" s="76"/>
      <c r="AE22" s="76"/>
      <c r="AF22" s="76"/>
      <c r="AG22" s="76"/>
      <c r="AH22" s="76"/>
      <c r="AI22" s="76"/>
    </row>
    <row r="23" spans="1:35" ht="13.15" x14ac:dyDescent="0.4">
      <c r="A23" s="133">
        <v>2</v>
      </c>
      <c r="B23" s="20" t="s">
        <v>8</v>
      </c>
      <c r="C23" s="58">
        <v>186.2</v>
      </c>
      <c r="D23" s="58">
        <v>108.03999999999999</v>
      </c>
      <c r="E23" s="58">
        <v>148.10000000000002</v>
      </c>
      <c r="F23" s="58">
        <v>266.8</v>
      </c>
      <c r="G23" s="58">
        <v>112.99999999999999</v>
      </c>
      <c r="H23" s="58">
        <v>96.4</v>
      </c>
      <c r="I23" s="58">
        <v>52.7</v>
      </c>
      <c r="J23" s="60">
        <v>-45.331950207468886</v>
      </c>
      <c r="K23" s="60">
        <v>1.0551245517472534</v>
      </c>
      <c r="L23" s="60">
        <v>-71.697099892588611</v>
      </c>
      <c r="M23" s="26"/>
      <c r="N23" s="73"/>
      <c r="O23" s="74"/>
      <c r="Q23" s="47"/>
      <c r="R23" s="189" t="s">
        <v>47</v>
      </c>
      <c r="S23" s="190">
        <v>203002</v>
      </c>
      <c r="T23" s="191"/>
      <c r="V23" s="70"/>
      <c r="W23" s="73"/>
      <c r="X23" s="74"/>
      <c r="Y23" s="76"/>
      <c r="AC23" s="76"/>
      <c r="AD23" s="76"/>
      <c r="AE23" s="76"/>
      <c r="AF23" s="76"/>
      <c r="AG23" s="76"/>
      <c r="AH23" s="76"/>
      <c r="AI23" s="76"/>
    </row>
    <row r="24" spans="1:35" ht="13.15" x14ac:dyDescent="0.4">
      <c r="A24" s="133">
        <v>1</v>
      </c>
      <c r="B24" s="20" t="s">
        <v>11</v>
      </c>
      <c r="C24" s="58">
        <v>676.49800000000005</v>
      </c>
      <c r="D24" s="58">
        <v>756.1400000000001</v>
      </c>
      <c r="E24" s="58">
        <v>682.2700000000001</v>
      </c>
      <c r="F24" s="58">
        <v>932.79</v>
      </c>
      <c r="G24" s="58">
        <v>613.58000000000015</v>
      </c>
      <c r="H24" s="58">
        <v>784.46</v>
      </c>
      <c r="I24" s="58">
        <v>798.93</v>
      </c>
      <c r="J24" s="60">
        <v>1.844580985646175</v>
      </c>
      <c r="K24" s="60">
        <v>15.995648161810875</v>
      </c>
      <c r="L24" s="60">
        <v>18.097910119468196</v>
      </c>
      <c r="M24" s="26"/>
      <c r="N24" s="73"/>
      <c r="O24" s="74"/>
      <c r="Q24" s="47">
        <v>2017</v>
      </c>
      <c r="R24" s="189" t="s">
        <v>54</v>
      </c>
      <c r="S24" s="190">
        <v>200884</v>
      </c>
      <c r="T24" s="191">
        <v>-1.0433394744879365</v>
      </c>
      <c r="V24" s="70"/>
      <c r="W24" s="73"/>
      <c r="X24" s="74"/>
      <c r="Y24" s="76"/>
      <c r="AC24" s="76"/>
      <c r="AD24" s="76"/>
      <c r="AE24" s="76"/>
      <c r="AF24" s="76"/>
      <c r="AG24" s="76"/>
      <c r="AH24" s="76"/>
      <c r="AI24" s="76"/>
    </row>
    <row r="25" spans="1:35" s="47" customFormat="1" ht="13.15" x14ac:dyDescent="0.4">
      <c r="A25" s="133">
        <v>4</v>
      </c>
      <c r="B25" s="20" t="s">
        <v>18</v>
      </c>
      <c r="C25" s="58">
        <v>2078.1904</v>
      </c>
      <c r="D25" s="58">
        <v>3562.5599999999936</v>
      </c>
      <c r="E25" s="58">
        <v>3486.8900000000031</v>
      </c>
      <c r="F25" s="58">
        <v>3160.6599999999976</v>
      </c>
      <c r="G25" s="58">
        <v>3759.8460000000009</v>
      </c>
      <c r="H25" s="58">
        <v>3375.8359999999984</v>
      </c>
      <c r="I25" s="58">
        <v>4120.2409999999945</v>
      </c>
      <c r="J25" s="60">
        <v>22.050982334449799</v>
      </c>
      <c r="K25" s="60">
        <v>82.492740763105303</v>
      </c>
      <c r="L25" s="60">
        <v>98.260996682498131</v>
      </c>
      <c r="M25" s="26"/>
      <c r="N25" s="73"/>
      <c r="O25" s="74"/>
      <c r="P25" s="66"/>
      <c r="R25" s="189" t="s">
        <v>44</v>
      </c>
      <c r="S25" s="192">
        <v>199197</v>
      </c>
      <c r="T25" s="191">
        <v>-0.83978813643695105</v>
      </c>
      <c r="U25" s="66"/>
      <c r="V25" s="70"/>
      <c r="W25" s="73"/>
      <c r="X25" s="74"/>
      <c r="Y25" s="76"/>
      <c r="Z25" s="66"/>
      <c r="AA25" s="66"/>
      <c r="AB25" s="66"/>
      <c r="AC25" s="76"/>
      <c r="AD25" s="76"/>
      <c r="AE25" s="76"/>
      <c r="AF25" s="76"/>
      <c r="AG25" s="76"/>
      <c r="AH25" s="76"/>
      <c r="AI25" s="76"/>
    </row>
    <row r="26" spans="1:35" ht="13.15" x14ac:dyDescent="0.35">
      <c r="B26" s="20"/>
      <c r="C26" s="62"/>
      <c r="D26" s="62"/>
      <c r="E26" s="31"/>
      <c r="F26" s="31"/>
      <c r="G26" s="31"/>
      <c r="H26" s="31"/>
      <c r="I26" s="31"/>
      <c r="J26" s="75"/>
      <c r="K26" s="75"/>
      <c r="L26" s="75"/>
      <c r="M26" s="26"/>
      <c r="Q26" s="47"/>
      <c r="R26" s="189" t="s">
        <v>45</v>
      </c>
      <c r="S26" s="190">
        <v>196306</v>
      </c>
      <c r="T26" s="191">
        <v>-1.4513270782190375</v>
      </c>
      <c r="V26" s="70"/>
    </row>
    <row r="27" spans="1:35" ht="13.15" x14ac:dyDescent="0.4">
      <c r="A27" s="133">
        <v>110013</v>
      </c>
      <c r="B27" s="35" t="s">
        <v>52</v>
      </c>
      <c r="C27" s="37">
        <v>4455.6369999999997</v>
      </c>
      <c r="D27" s="37">
        <v>3612.2009999999987</v>
      </c>
      <c r="E27" s="37">
        <v>3828.024999999996</v>
      </c>
      <c r="F27" s="37">
        <v>3610.7990000000018</v>
      </c>
      <c r="G27" s="37">
        <v>4300.4660000000076</v>
      </c>
      <c r="H27" s="37">
        <v>3928.9029999999993</v>
      </c>
      <c r="I27" s="37">
        <v>3625.8559999999966</v>
      </c>
      <c r="J27" s="77">
        <v>-7.7132726361532065</v>
      </c>
      <c r="K27" s="77">
        <v>100</v>
      </c>
      <c r="L27" s="77">
        <v>-18.623173297106632</v>
      </c>
      <c r="M27" s="26"/>
      <c r="N27" s="73"/>
      <c r="O27" s="74"/>
      <c r="Q27" s="47"/>
      <c r="R27" s="189" t="s">
        <v>24</v>
      </c>
      <c r="S27" s="190">
        <v>202504</v>
      </c>
      <c r="T27" s="191">
        <v>3.1573156194920244</v>
      </c>
      <c r="AC27" s="76"/>
      <c r="AD27" s="76"/>
      <c r="AE27" s="76"/>
      <c r="AF27" s="76"/>
      <c r="AG27" s="76"/>
      <c r="AH27" s="76"/>
      <c r="AI27" s="76"/>
    </row>
    <row r="28" spans="1:35" ht="13.15" x14ac:dyDescent="0.4">
      <c r="A28" s="133">
        <v>3</v>
      </c>
      <c r="B28" s="20" t="s">
        <v>10</v>
      </c>
      <c r="C28" s="58">
        <v>862.91899999999998</v>
      </c>
      <c r="D28" s="58">
        <v>815.00499999999761</v>
      </c>
      <c r="E28" s="58">
        <v>803.25899999999899</v>
      </c>
      <c r="F28" s="58">
        <v>835.62400000000127</v>
      </c>
      <c r="G28" s="58">
        <v>940.78000000000702</v>
      </c>
      <c r="H28" s="58">
        <v>772.28500000000088</v>
      </c>
      <c r="I28" s="58">
        <v>674.94399999999689</v>
      </c>
      <c r="J28" s="60">
        <v>-12.604284687648189</v>
      </c>
      <c r="K28" s="60">
        <v>18.61474917922823</v>
      </c>
      <c r="L28" s="60">
        <v>-21.783620478863384</v>
      </c>
      <c r="M28" s="26"/>
      <c r="N28" s="73"/>
      <c r="O28" s="74"/>
      <c r="Q28" s="47"/>
      <c r="R28" s="189" t="s">
        <v>46</v>
      </c>
      <c r="S28" s="190">
        <v>205326</v>
      </c>
      <c r="T28" s="191">
        <v>1.3935527199462854</v>
      </c>
      <c r="V28" s="70"/>
      <c r="AC28" s="76"/>
      <c r="AD28" s="76"/>
      <c r="AE28" s="76"/>
      <c r="AF28" s="76"/>
      <c r="AG28" s="76"/>
      <c r="AH28" s="76"/>
      <c r="AI28" s="76"/>
    </row>
    <row r="29" spans="1:35" ht="13.15" x14ac:dyDescent="0.4">
      <c r="A29" s="133">
        <v>2</v>
      </c>
      <c r="B29" s="20" t="s">
        <v>8</v>
      </c>
      <c r="C29" s="58">
        <v>906.31</v>
      </c>
      <c r="D29" s="58">
        <v>864.04999999999961</v>
      </c>
      <c r="E29" s="58">
        <v>898.98399999999981</v>
      </c>
      <c r="F29" s="58">
        <v>830.1900000000004</v>
      </c>
      <c r="G29" s="58">
        <v>898.277999999999</v>
      </c>
      <c r="H29" s="58">
        <v>752.98899999999969</v>
      </c>
      <c r="I29" s="58">
        <v>794.58499999999935</v>
      </c>
      <c r="J29" s="60">
        <v>5.5241178822000876</v>
      </c>
      <c r="K29" s="60">
        <v>21.914411383132702</v>
      </c>
      <c r="L29" s="60">
        <v>-12.327459699219972</v>
      </c>
      <c r="M29" s="26"/>
      <c r="N29" s="73"/>
      <c r="O29" s="74"/>
      <c r="Q29" s="47"/>
      <c r="R29" s="189" t="s">
        <v>25</v>
      </c>
      <c r="S29" s="190">
        <v>208873</v>
      </c>
      <c r="T29" s="191">
        <v>1.727496761247977</v>
      </c>
      <c r="V29" s="70"/>
      <c r="AC29" s="76"/>
      <c r="AD29" s="76"/>
      <c r="AE29" s="76"/>
      <c r="AF29" s="76"/>
      <c r="AG29" s="76"/>
      <c r="AH29" s="76"/>
      <c r="AI29" s="76"/>
    </row>
    <row r="30" spans="1:35" ht="13.15" x14ac:dyDescent="0.4">
      <c r="A30" s="133">
        <v>1</v>
      </c>
      <c r="B30" s="20" t="s">
        <v>11</v>
      </c>
      <c r="C30" s="58">
        <v>856.07799999999997</v>
      </c>
      <c r="D30" s="58">
        <v>561.76300000000106</v>
      </c>
      <c r="E30" s="58">
        <v>649.05399999999918</v>
      </c>
      <c r="F30" s="58">
        <v>677.17300000000114</v>
      </c>
      <c r="G30" s="58">
        <v>862.46900000000403</v>
      </c>
      <c r="H30" s="58">
        <v>711.43600000000094</v>
      </c>
      <c r="I30" s="58">
        <v>649.24099999999885</v>
      </c>
      <c r="J30" s="60">
        <v>-8.7421777925213178</v>
      </c>
      <c r="K30" s="60">
        <v>17.905868297031084</v>
      </c>
      <c r="L30" s="60">
        <v>-24.160999348190373</v>
      </c>
      <c r="M30" s="26"/>
      <c r="N30" s="73"/>
      <c r="O30" s="74"/>
      <c r="Q30" s="47"/>
      <c r="R30" s="189" t="s">
        <v>26</v>
      </c>
      <c r="S30" s="190">
        <v>194652</v>
      </c>
      <c r="T30" s="191">
        <v>-6.8084434081954015</v>
      </c>
      <c r="AC30" s="76"/>
      <c r="AD30" s="76"/>
      <c r="AE30" s="76"/>
      <c r="AF30" s="76"/>
      <c r="AG30" s="76"/>
      <c r="AH30" s="76"/>
      <c r="AI30" s="76"/>
    </row>
    <row r="31" spans="1:35" s="47" customFormat="1" ht="13.15" x14ac:dyDescent="0.4">
      <c r="A31" s="133">
        <v>4</v>
      </c>
      <c r="B31" s="20" t="s">
        <v>18</v>
      </c>
      <c r="C31" s="58">
        <v>1830.33</v>
      </c>
      <c r="D31" s="58">
        <v>1371.3830000000003</v>
      </c>
      <c r="E31" s="58">
        <v>1476.7279999999982</v>
      </c>
      <c r="F31" s="58">
        <v>1267.811999999999</v>
      </c>
      <c r="G31" s="58">
        <v>1598.9389999999976</v>
      </c>
      <c r="H31" s="58">
        <v>1692.1929999999982</v>
      </c>
      <c r="I31" s="58">
        <v>1507.0860000000016</v>
      </c>
      <c r="J31" s="60">
        <v>-10.93888226697527</v>
      </c>
      <c r="K31" s="60">
        <v>41.56497114060798</v>
      </c>
      <c r="L31" s="60">
        <v>-17.660421891134291</v>
      </c>
      <c r="M31" s="26"/>
      <c r="N31" s="73"/>
      <c r="O31" s="74"/>
      <c r="P31" s="66"/>
      <c r="R31" s="189" t="s">
        <v>16</v>
      </c>
      <c r="S31" s="190">
        <v>203308</v>
      </c>
      <c r="T31" s="191">
        <v>4.4469103836590591</v>
      </c>
      <c r="U31" s="66"/>
      <c r="V31" s="66"/>
      <c r="W31" s="66"/>
      <c r="X31" s="66"/>
      <c r="Y31" s="66"/>
      <c r="Z31" s="66"/>
      <c r="AA31" s="66"/>
      <c r="AB31" s="66"/>
      <c r="AC31" s="76"/>
      <c r="AD31" s="76"/>
      <c r="AE31" s="76"/>
      <c r="AF31" s="76"/>
      <c r="AG31" s="76"/>
      <c r="AH31" s="76"/>
      <c r="AI31" s="76"/>
    </row>
    <row r="32" spans="1:35" s="47" customFormat="1" ht="13.15" x14ac:dyDescent="0.35">
      <c r="A32" s="20"/>
      <c r="B32" s="20"/>
      <c r="C32" s="62"/>
      <c r="D32" s="62"/>
      <c r="E32" s="31"/>
      <c r="F32" s="31"/>
      <c r="G32" s="31"/>
      <c r="H32" s="31"/>
      <c r="I32" s="31"/>
      <c r="J32" s="75"/>
      <c r="K32" s="75"/>
      <c r="L32" s="75"/>
      <c r="M32" s="26"/>
      <c r="N32" s="66"/>
      <c r="O32" s="66"/>
      <c r="P32" s="66"/>
      <c r="R32" s="189" t="s">
        <v>41</v>
      </c>
      <c r="S32" s="190">
        <v>211385</v>
      </c>
      <c r="T32" s="191">
        <v>3.9727900525311242</v>
      </c>
      <c r="U32" s="66"/>
      <c r="V32" s="66"/>
      <c r="W32" s="66"/>
      <c r="X32" s="66"/>
      <c r="Y32" s="66"/>
      <c r="Z32" s="66"/>
      <c r="AA32" s="66"/>
      <c r="AB32" s="66"/>
      <c r="AC32" s="66"/>
      <c r="AD32" s="66"/>
    </row>
    <row r="33" spans="1:35" ht="13.15" x14ac:dyDescent="0.4">
      <c r="A33" s="133" t="s">
        <v>265</v>
      </c>
      <c r="B33" s="35" t="s">
        <v>53</v>
      </c>
      <c r="C33" s="37">
        <v>2882.6559999999999</v>
      </c>
      <c r="D33" s="37">
        <v>1757.0900000000006</v>
      </c>
      <c r="E33" s="37">
        <v>1934.2659999999992</v>
      </c>
      <c r="F33" s="37">
        <v>2852.2999999999993</v>
      </c>
      <c r="G33" s="37">
        <v>2808.5629999999978</v>
      </c>
      <c r="H33" s="37">
        <v>3075.4710000000009</v>
      </c>
      <c r="I33" s="37">
        <v>2806.4490000000014</v>
      </c>
      <c r="J33" s="77">
        <v>-8.7473430898876643</v>
      </c>
      <c r="K33" s="77">
        <v>100</v>
      </c>
      <c r="L33" s="77">
        <v>-2.6436383668394114</v>
      </c>
      <c r="M33" s="26"/>
      <c r="N33" s="73"/>
      <c r="O33" s="74"/>
      <c r="Q33" s="47">
        <v>2018</v>
      </c>
      <c r="R33" s="189" t="s">
        <v>42</v>
      </c>
      <c r="S33" s="190">
        <v>200300</v>
      </c>
      <c r="T33" s="191">
        <v>-5.2439860917283596</v>
      </c>
      <c r="AC33" s="76"/>
      <c r="AD33" s="76"/>
      <c r="AE33" s="76"/>
      <c r="AF33" s="76"/>
      <c r="AG33" s="76"/>
      <c r="AH33" s="76"/>
      <c r="AI33" s="76"/>
    </row>
    <row r="34" spans="1:35" ht="13.15" x14ac:dyDescent="0.4">
      <c r="A34" s="133">
        <v>3</v>
      </c>
      <c r="B34" s="20" t="s">
        <v>10</v>
      </c>
      <c r="C34" s="58">
        <v>381.00599999999997</v>
      </c>
      <c r="D34" s="58">
        <v>454.92000000000013</v>
      </c>
      <c r="E34" s="58">
        <v>477.85000000000019</v>
      </c>
      <c r="F34" s="58">
        <v>499.45000000000044</v>
      </c>
      <c r="G34" s="58">
        <v>465.25800000000004</v>
      </c>
      <c r="H34" s="58">
        <v>311.42499999999978</v>
      </c>
      <c r="I34" s="58">
        <v>432.90000000000026</v>
      </c>
      <c r="J34" s="60">
        <v>39.006181263546779</v>
      </c>
      <c r="K34" s="60">
        <v>15.425186775173897</v>
      </c>
      <c r="L34" s="60">
        <v>13.620257948693791</v>
      </c>
      <c r="M34" s="26"/>
      <c r="N34" s="73"/>
      <c r="O34" s="74"/>
      <c r="Q34" s="47"/>
      <c r="R34" s="189" t="s">
        <v>43</v>
      </c>
      <c r="S34" s="190">
        <v>214683</v>
      </c>
      <c r="T34" s="191">
        <v>7.1807289066400273</v>
      </c>
      <c r="AC34" s="76"/>
      <c r="AD34" s="76"/>
      <c r="AE34" s="76"/>
      <c r="AF34" s="76"/>
      <c r="AG34" s="76"/>
      <c r="AH34" s="76"/>
      <c r="AI34" s="76"/>
    </row>
    <row r="35" spans="1:35" ht="13.15" x14ac:dyDescent="0.4">
      <c r="A35" s="133">
        <v>2</v>
      </c>
      <c r="B35" s="20" t="s">
        <v>8</v>
      </c>
      <c r="C35" s="58">
        <v>33.799999999999997</v>
      </c>
      <c r="D35" s="58">
        <v>19.98</v>
      </c>
      <c r="E35" s="58">
        <v>22.740000000000002</v>
      </c>
      <c r="F35" s="58">
        <v>36.489999999999995</v>
      </c>
      <c r="G35" s="58">
        <v>35.339999999999996</v>
      </c>
      <c r="H35" s="58">
        <v>35.33</v>
      </c>
      <c r="I35" s="58">
        <v>19.260000000000002</v>
      </c>
      <c r="J35" s="60">
        <v>-45.485423153127648</v>
      </c>
      <c r="K35" s="60">
        <v>0.68627650101605242</v>
      </c>
      <c r="L35" s="60">
        <v>-43.017751479289934</v>
      </c>
      <c r="M35" s="26"/>
      <c r="N35" s="73"/>
      <c r="O35" s="74"/>
      <c r="Q35" s="47"/>
      <c r="R35" s="189" t="s">
        <v>47</v>
      </c>
      <c r="S35" s="190">
        <v>205209</v>
      </c>
      <c r="T35" s="191">
        <v>-4.4130182641382873</v>
      </c>
      <c r="AC35" s="76"/>
      <c r="AD35" s="76"/>
      <c r="AE35" s="76"/>
      <c r="AF35" s="76"/>
      <c r="AG35" s="76"/>
      <c r="AH35" s="76"/>
      <c r="AI35" s="76"/>
    </row>
    <row r="36" spans="1:35" ht="13.15" x14ac:dyDescent="0.4">
      <c r="A36" s="133">
        <v>1</v>
      </c>
      <c r="B36" s="20" t="s">
        <v>11</v>
      </c>
      <c r="C36" s="58">
        <v>146.82</v>
      </c>
      <c r="D36" s="58">
        <v>47.999999999999986</v>
      </c>
      <c r="E36" s="58">
        <v>86.677999999999997</v>
      </c>
      <c r="F36" s="58">
        <v>77.949999999999989</v>
      </c>
      <c r="G36" s="58">
        <v>85.714999999999989</v>
      </c>
      <c r="H36" s="58">
        <v>119.705</v>
      </c>
      <c r="I36" s="58">
        <v>63.153999999999996</v>
      </c>
      <c r="J36" s="60">
        <v>-47.241969842529549</v>
      </c>
      <c r="K36" s="60">
        <v>2.2503170376514938</v>
      </c>
      <c r="L36" s="60">
        <v>-56.985424329110472</v>
      </c>
      <c r="M36" s="26"/>
      <c r="N36" s="73"/>
      <c r="O36" s="74"/>
      <c r="Q36" s="47">
        <v>2018</v>
      </c>
      <c r="R36" s="189" t="s">
        <v>54</v>
      </c>
      <c r="S36" s="190">
        <v>184331</v>
      </c>
      <c r="T36" s="191">
        <v>-10.174017708774954</v>
      </c>
      <c r="AC36" s="76"/>
      <c r="AD36" s="76"/>
      <c r="AE36" s="76"/>
      <c r="AF36" s="76"/>
      <c r="AG36" s="76"/>
      <c r="AH36" s="76"/>
      <c r="AI36" s="76"/>
    </row>
    <row r="37" spans="1:35" s="47" customFormat="1" ht="13.15" x14ac:dyDescent="0.4">
      <c r="A37" s="133">
        <v>4</v>
      </c>
      <c r="B37" s="20" t="s">
        <v>18</v>
      </c>
      <c r="C37" s="58">
        <v>2321.0300000000002</v>
      </c>
      <c r="D37" s="58">
        <v>1234.1900000000005</v>
      </c>
      <c r="E37" s="58">
        <v>1346.9979999999989</v>
      </c>
      <c r="F37" s="58">
        <v>2238.4099999999989</v>
      </c>
      <c r="G37" s="58">
        <v>2222.2499999999977</v>
      </c>
      <c r="H37" s="58">
        <v>2609.0110000000013</v>
      </c>
      <c r="I37" s="58">
        <v>2291.1350000000011</v>
      </c>
      <c r="J37" s="60">
        <v>-12.183773851470932</v>
      </c>
      <c r="K37" s="60">
        <v>81.63821968615855</v>
      </c>
      <c r="L37" s="60">
        <v>-1.2880057560651608</v>
      </c>
      <c r="M37" s="26"/>
      <c r="N37" s="73"/>
      <c r="O37" s="74"/>
      <c r="P37" s="66"/>
      <c r="R37" s="189" t="s">
        <v>44</v>
      </c>
      <c r="S37" s="190">
        <v>185500</v>
      </c>
      <c r="T37" s="191">
        <v>0.63418524285117428</v>
      </c>
      <c r="U37" s="66"/>
      <c r="V37" s="66"/>
      <c r="W37" s="66"/>
      <c r="X37" s="66"/>
      <c r="Y37" s="66"/>
      <c r="Z37" s="66"/>
      <c r="AA37" s="66"/>
      <c r="AB37" s="66"/>
      <c r="AC37" s="76"/>
      <c r="AD37" s="76"/>
      <c r="AE37" s="76"/>
      <c r="AF37" s="76"/>
      <c r="AG37" s="76"/>
      <c r="AH37" s="76"/>
      <c r="AI37" s="76"/>
    </row>
    <row r="38" spans="1:35" s="47" customFormat="1" x14ac:dyDescent="0.35">
      <c r="A38" s="20"/>
      <c r="B38" s="20"/>
      <c r="C38" s="59"/>
      <c r="D38" s="59"/>
      <c r="E38" s="59"/>
      <c r="F38" s="59"/>
      <c r="G38" s="59"/>
      <c r="H38" s="59"/>
      <c r="I38" s="59"/>
      <c r="J38" s="75"/>
      <c r="K38" s="75"/>
      <c r="L38" s="75"/>
      <c r="M38" s="26"/>
      <c r="N38" s="66"/>
      <c r="O38" s="66"/>
      <c r="P38" s="66"/>
      <c r="R38" s="47" t="s">
        <v>45</v>
      </c>
      <c r="S38" s="190">
        <v>183470</v>
      </c>
      <c r="T38" s="191">
        <v>-1.094339622641499</v>
      </c>
      <c r="U38" s="66"/>
      <c r="V38" s="66"/>
      <c r="W38" s="66"/>
      <c r="X38" s="66"/>
      <c r="Y38" s="66"/>
      <c r="Z38" s="66"/>
      <c r="AA38" s="66"/>
      <c r="AB38" s="66"/>
      <c r="AC38" s="66"/>
      <c r="AD38" s="66"/>
    </row>
    <row r="39" spans="1:35" ht="26.25" x14ac:dyDescent="0.4">
      <c r="B39" s="183" t="s">
        <v>67</v>
      </c>
      <c r="C39" s="185">
        <v>203564.15790000002</v>
      </c>
      <c r="D39" s="185">
        <v>206820.47399999984</v>
      </c>
      <c r="E39" s="185">
        <v>201285.1690000002</v>
      </c>
      <c r="F39" s="185">
        <v>205095.99700000003</v>
      </c>
      <c r="G39" s="185">
        <v>208688.17500000034</v>
      </c>
      <c r="H39" s="185">
        <v>202393.02950000018</v>
      </c>
      <c r="I39" s="185">
        <v>192962.52749999953</v>
      </c>
      <c r="J39" s="184">
        <v>-4.6594994023747489</v>
      </c>
      <c r="K39" s="184">
        <v>100.00000000000001</v>
      </c>
      <c r="L39" s="184">
        <v>-5.2080044489995601</v>
      </c>
      <c r="M39" s="26"/>
      <c r="N39" s="73"/>
      <c r="O39" s="74"/>
      <c r="Q39" s="47"/>
      <c r="R39" s="189" t="s">
        <v>24</v>
      </c>
      <c r="S39" s="190">
        <v>193290</v>
      </c>
      <c r="T39" s="191">
        <v>5.3523736850711288</v>
      </c>
    </row>
    <row r="40" spans="1:35" x14ac:dyDescent="0.35">
      <c r="B40" s="20" t="s">
        <v>14</v>
      </c>
      <c r="C40" s="58">
        <v>68435.861999999994</v>
      </c>
      <c r="D40" s="58">
        <v>72086.496999999916</v>
      </c>
      <c r="E40" s="58">
        <v>68843.496000000276</v>
      </c>
      <c r="F40" s="58">
        <v>68778.507000000172</v>
      </c>
      <c r="G40" s="58">
        <v>72892.88700000025</v>
      </c>
      <c r="H40" s="58">
        <v>68451.989000000322</v>
      </c>
      <c r="I40" s="58">
        <v>66553.724999999642</v>
      </c>
      <c r="J40" s="60">
        <v>-2.7731319830613899</v>
      </c>
      <c r="K40" s="60">
        <v>34.490491942794336</v>
      </c>
      <c r="L40" s="60">
        <v>-2.7502203450003293</v>
      </c>
      <c r="M40" s="26"/>
      <c r="N40" s="73"/>
      <c r="O40" s="74"/>
      <c r="Q40" s="47"/>
      <c r="R40" s="193" t="s">
        <v>46</v>
      </c>
      <c r="S40" s="190">
        <v>177613</v>
      </c>
      <c r="T40" s="191">
        <v>-8.1106109990170268</v>
      </c>
    </row>
    <row r="41" spans="1:35" x14ac:dyDescent="0.35">
      <c r="B41" s="20" t="s">
        <v>13</v>
      </c>
      <c r="C41" s="58">
        <v>54153.475999999995</v>
      </c>
      <c r="D41" s="58">
        <v>54751.205999999991</v>
      </c>
      <c r="E41" s="58">
        <v>54426.564000000122</v>
      </c>
      <c r="F41" s="58">
        <v>56364.623999999982</v>
      </c>
      <c r="G41" s="58">
        <v>54894.072000000073</v>
      </c>
      <c r="H41" s="58">
        <v>54285.04099999999</v>
      </c>
      <c r="I41" s="58">
        <v>52916.942999999956</v>
      </c>
      <c r="J41" s="60">
        <v>-2.520211783574112</v>
      </c>
      <c r="K41" s="60">
        <v>27.423429660455749</v>
      </c>
      <c r="L41" s="60">
        <v>-2.2833862040546364</v>
      </c>
      <c r="M41" s="26"/>
      <c r="N41" s="73"/>
      <c r="O41" s="74"/>
      <c r="Q41" s="47"/>
      <c r="R41" s="47" t="s">
        <v>25</v>
      </c>
      <c r="S41" s="190">
        <v>217356</v>
      </c>
      <c r="T41" s="191">
        <v>22.376177419445639</v>
      </c>
    </row>
    <row r="42" spans="1:35" x14ac:dyDescent="0.35">
      <c r="B42" s="20" t="s">
        <v>15</v>
      </c>
      <c r="C42" s="58">
        <v>55307.751499999998</v>
      </c>
      <c r="D42" s="58">
        <v>57940.609999999957</v>
      </c>
      <c r="E42" s="58">
        <v>54994.473999999798</v>
      </c>
      <c r="F42" s="58">
        <v>54822.183999999877</v>
      </c>
      <c r="G42" s="58">
        <v>55761.043000000049</v>
      </c>
      <c r="H42" s="58">
        <v>53376.499499999838</v>
      </c>
      <c r="I42" s="58">
        <v>50804.906499999954</v>
      </c>
      <c r="J42" s="60">
        <v>-4.8178374829542605</v>
      </c>
      <c r="K42" s="60">
        <v>26.328897718237069</v>
      </c>
      <c r="L42" s="60">
        <v>-8.1414356539156074</v>
      </c>
      <c r="M42" s="26"/>
      <c r="N42" s="73"/>
      <c r="O42" s="74"/>
      <c r="Q42" s="47"/>
      <c r="R42" s="189" t="s">
        <v>26</v>
      </c>
      <c r="S42" s="190">
        <v>192295</v>
      </c>
      <c r="T42" s="191">
        <v>-11.529932461031663</v>
      </c>
    </row>
    <row r="43" spans="1:35" x14ac:dyDescent="0.35">
      <c r="B43" s="20" t="s">
        <v>18</v>
      </c>
      <c r="C43" s="58">
        <v>25667.068399999996</v>
      </c>
      <c r="D43" s="58">
        <v>22042.161</v>
      </c>
      <c r="E43" s="58">
        <v>23020.635000000002</v>
      </c>
      <c r="F43" s="58">
        <v>25130.681999999986</v>
      </c>
      <c r="G43" s="58">
        <v>25140.172999999973</v>
      </c>
      <c r="H43" s="58">
        <v>26279.500000000015</v>
      </c>
      <c r="I43" s="58">
        <v>22686.952999999987</v>
      </c>
      <c r="J43" s="60">
        <v>-13.670530261230326</v>
      </c>
      <c r="K43" s="60">
        <v>11.757180678512849</v>
      </c>
      <c r="L43" s="60">
        <v>-11.610657491371356</v>
      </c>
      <c r="M43" s="26"/>
      <c r="N43" s="73"/>
      <c r="O43" s="74"/>
      <c r="Q43" s="47"/>
      <c r="R43" s="189" t="s">
        <v>16</v>
      </c>
      <c r="S43" s="190">
        <v>215465.4</v>
      </c>
      <c r="T43" s="191">
        <v>12.049403260615193</v>
      </c>
    </row>
    <row r="44" spans="1:35" ht="13.15" x14ac:dyDescent="0.4">
      <c r="B44" s="20"/>
      <c r="C44" s="59"/>
      <c r="D44" s="59"/>
      <c r="E44" s="59"/>
      <c r="F44" s="59"/>
      <c r="G44" s="59"/>
      <c r="H44" s="59"/>
      <c r="I44" s="59"/>
      <c r="J44" s="78"/>
      <c r="K44" s="49"/>
      <c r="L44" s="49"/>
      <c r="M44" s="26"/>
      <c r="Q44" s="47">
        <v>2019</v>
      </c>
      <c r="R44" s="189" t="s">
        <v>41</v>
      </c>
      <c r="S44" s="190">
        <v>217346</v>
      </c>
      <c r="T44" s="191">
        <v>0.87280834881144642</v>
      </c>
    </row>
    <row r="45" spans="1:35" ht="13.15" x14ac:dyDescent="0.35">
      <c r="B45" s="198" t="s">
        <v>28</v>
      </c>
      <c r="C45" s="198"/>
      <c r="D45" s="198"/>
      <c r="E45" s="198"/>
      <c r="F45" s="198"/>
      <c r="G45" s="198"/>
      <c r="H45" s="198" t="s">
        <v>29</v>
      </c>
      <c r="I45" s="198"/>
      <c r="J45" s="198"/>
      <c r="K45" s="198"/>
      <c r="L45" s="198"/>
      <c r="M45" s="26"/>
      <c r="Q45" s="47"/>
      <c r="R45" s="189" t="s">
        <v>42</v>
      </c>
      <c r="S45" s="190">
        <v>197125</v>
      </c>
      <c r="T45" s="191">
        <v>-9.3035988700045067</v>
      </c>
    </row>
    <row r="46" spans="1:35" ht="13.15" x14ac:dyDescent="0.35">
      <c r="B46" s="198" t="s">
        <v>393</v>
      </c>
      <c r="C46" s="198"/>
      <c r="D46" s="198"/>
      <c r="E46" s="198"/>
      <c r="F46" s="198"/>
      <c r="G46" s="198"/>
      <c r="H46" s="198" t="s">
        <v>396</v>
      </c>
      <c r="I46" s="198"/>
      <c r="J46" s="198"/>
      <c r="K46" s="198"/>
      <c r="L46" s="198"/>
      <c r="M46" s="26"/>
      <c r="Q46" s="47"/>
      <c r="R46" s="189" t="s">
        <v>43</v>
      </c>
      <c r="S46" s="190">
        <v>205181</v>
      </c>
      <c r="T46" s="191">
        <v>4.0867469879518126</v>
      </c>
    </row>
    <row r="47" spans="1:35" ht="13.15" x14ac:dyDescent="0.4">
      <c r="B47" s="20"/>
      <c r="C47" s="59"/>
      <c r="D47" s="59"/>
      <c r="E47" s="59"/>
      <c r="F47" s="59"/>
      <c r="G47" s="59"/>
      <c r="H47" s="59"/>
      <c r="I47" s="59"/>
      <c r="J47" s="78"/>
      <c r="K47" s="49"/>
      <c r="L47" s="49"/>
      <c r="M47" s="26"/>
      <c r="Q47" s="47"/>
      <c r="R47" s="189" t="s">
        <v>47</v>
      </c>
      <c r="S47" s="190">
        <v>193691.4</v>
      </c>
      <c r="T47" s="191">
        <v>-5.5997387672347827</v>
      </c>
    </row>
    <row r="48" spans="1:35" ht="13.15" x14ac:dyDescent="0.4">
      <c r="B48" s="20"/>
      <c r="C48" s="59"/>
      <c r="D48" s="59"/>
      <c r="E48" s="59"/>
      <c r="F48" s="59"/>
      <c r="G48" s="59"/>
      <c r="H48" s="59"/>
      <c r="I48" s="59"/>
      <c r="J48" s="78"/>
      <c r="K48" s="49"/>
      <c r="L48" s="49"/>
      <c r="M48" s="26"/>
      <c r="Q48" s="47"/>
      <c r="R48" s="189" t="s">
        <v>48</v>
      </c>
      <c r="S48" s="190">
        <v>187992</v>
      </c>
      <c r="T48" s="191">
        <v>-2.9425157750937814</v>
      </c>
    </row>
    <row r="49" spans="1:20" ht="13.15" x14ac:dyDescent="0.4">
      <c r="B49" s="20"/>
      <c r="C49" s="59"/>
      <c r="D49" s="59"/>
      <c r="E49" s="59"/>
      <c r="F49" s="59"/>
      <c r="G49" s="59"/>
      <c r="H49" s="59"/>
      <c r="I49" s="59"/>
      <c r="J49" s="78"/>
      <c r="K49" s="49"/>
      <c r="L49" s="49"/>
      <c r="M49" s="26"/>
      <c r="Q49" s="47"/>
      <c r="R49" s="189" t="s">
        <v>44</v>
      </c>
      <c r="S49" s="190">
        <v>201102.1</v>
      </c>
      <c r="T49" s="191">
        <v>6.9737542023064805</v>
      </c>
    </row>
    <row r="50" spans="1:20" ht="13.15" x14ac:dyDescent="0.4">
      <c r="B50" s="20"/>
      <c r="C50" s="59"/>
      <c r="D50" s="59"/>
      <c r="E50" s="59"/>
      <c r="F50" s="59"/>
      <c r="G50" s="59"/>
      <c r="H50" s="59"/>
      <c r="I50" s="59"/>
      <c r="J50" s="78"/>
      <c r="K50" s="49"/>
      <c r="L50" s="49"/>
      <c r="M50" s="26"/>
      <c r="Q50" s="47"/>
      <c r="R50" s="47" t="s">
        <v>45</v>
      </c>
      <c r="S50" s="190">
        <v>190822.6</v>
      </c>
      <c r="T50" s="191">
        <v>-5.1115826239507101</v>
      </c>
    </row>
    <row r="51" spans="1:20" ht="13.15" x14ac:dyDescent="0.4">
      <c r="B51" s="20"/>
      <c r="C51" s="59"/>
      <c r="D51" s="59"/>
      <c r="E51" s="59"/>
      <c r="F51" s="59"/>
      <c r="G51" s="59"/>
      <c r="H51" s="59"/>
      <c r="I51" s="59"/>
      <c r="J51" s="78"/>
      <c r="K51" s="49"/>
      <c r="L51" s="49"/>
      <c r="M51" s="26"/>
      <c r="Q51" s="47"/>
      <c r="R51" s="189" t="s">
        <v>24</v>
      </c>
      <c r="S51" s="190">
        <v>196447</v>
      </c>
      <c r="T51" s="191">
        <v>2.9474496207472214</v>
      </c>
    </row>
    <row r="52" spans="1:20" ht="13.15" x14ac:dyDescent="0.4">
      <c r="B52" s="20"/>
      <c r="C52" s="59"/>
      <c r="D52" s="59"/>
      <c r="E52" s="59"/>
      <c r="F52" s="59"/>
      <c r="G52" s="59"/>
      <c r="H52" s="59"/>
      <c r="I52" s="59"/>
      <c r="J52" s="78"/>
      <c r="K52" s="49"/>
      <c r="L52" s="49"/>
      <c r="M52" s="26"/>
      <c r="Q52" s="47"/>
      <c r="R52" s="193" t="s">
        <v>46</v>
      </c>
      <c r="S52" s="190">
        <v>174168.3</v>
      </c>
      <c r="T52" s="191">
        <v>-11.340819661282694</v>
      </c>
    </row>
    <row r="53" spans="1:20" ht="13.15" x14ac:dyDescent="0.4">
      <c r="B53" s="20"/>
      <c r="C53" s="59"/>
      <c r="D53" s="59"/>
      <c r="E53" s="59"/>
      <c r="F53" s="59"/>
      <c r="G53" s="59"/>
      <c r="H53" s="59"/>
      <c r="I53" s="59"/>
      <c r="J53" s="78"/>
      <c r="K53" s="49"/>
      <c r="L53" s="49"/>
      <c r="M53" s="26"/>
      <c r="Q53" s="47"/>
      <c r="R53" s="47" t="s">
        <v>25</v>
      </c>
      <c r="S53" s="190">
        <v>159547.70000000001</v>
      </c>
      <c r="T53" s="191">
        <v>-8.394524147046269</v>
      </c>
    </row>
    <row r="54" spans="1:20" ht="13.15" x14ac:dyDescent="0.4">
      <c r="B54" s="20"/>
      <c r="C54" s="59"/>
      <c r="D54" s="59"/>
      <c r="E54" s="59"/>
      <c r="F54" s="59"/>
      <c r="G54" s="59"/>
      <c r="H54" s="59"/>
      <c r="I54" s="59"/>
      <c r="J54" s="78"/>
      <c r="K54" s="49"/>
      <c r="L54" s="49"/>
      <c r="M54" s="26"/>
      <c r="Q54" s="47"/>
      <c r="R54" s="189" t="s">
        <v>26</v>
      </c>
      <c r="S54" s="190">
        <v>155164.70000000001</v>
      </c>
      <c r="T54" s="191">
        <v>-2.7471408237160375</v>
      </c>
    </row>
    <row r="55" spans="1:20" ht="13.15" x14ac:dyDescent="0.4">
      <c r="B55" s="20"/>
      <c r="C55" s="59"/>
      <c r="D55" s="59"/>
      <c r="E55" s="59"/>
      <c r="F55" s="59"/>
      <c r="G55" s="59"/>
      <c r="H55" s="59"/>
      <c r="I55" s="59"/>
      <c r="J55" s="78"/>
      <c r="K55" s="49"/>
      <c r="L55" s="49"/>
      <c r="M55" s="26"/>
      <c r="Q55" s="47"/>
      <c r="R55" s="189" t="s">
        <v>16</v>
      </c>
      <c r="S55" s="190">
        <v>186560.8</v>
      </c>
      <c r="T55" s="191">
        <v>20.234048079234498</v>
      </c>
    </row>
    <row r="56" spans="1:20" ht="13.15" x14ac:dyDescent="0.4">
      <c r="B56" s="20"/>
      <c r="C56" s="59"/>
      <c r="D56" s="59"/>
      <c r="E56" s="59"/>
      <c r="F56" s="59"/>
      <c r="G56" s="59"/>
      <c r="H56" s="59"/>
      <c r="I56" s="59"/>
      <c r="J56" s="78"/>
      <c r="K56" s="49"/>
      <c r="L56" s="49"/>
      <c r="M56" s="26"/>
      <c r="Q56" s="47"/>
      <c r="R56" s="189" t="s">
        <v>41</v>
      </c>
      <c r="S56" s="190">
        <v>173254.2</v>
      </c>
      <c r="T56" s="191">
        <v>-7.1325809065998698</v>
      </c>
    </row>
    <row r="57" spans="1:20" ht="13.15" x14ac:dyDescent="0.4">
      <c r="B57" s="20"/>
      <c r="C57" s="59"/>
      <c r="D57" s="59"/>
      <c r="E57" s="59"/>
      <c r="F57" s="59"/>
      <c r="G57" s="59"/>
      <c r="H57" s="59"/>
      <c r="I57" s="59"/>
      <c r="J57" s="78"/>
      <c r="K57" s="49"/>
      <c r="L57" s="49"/>
      <c r="M57" s="26"/>
      <c r="Q57" s="47"/>
      <c r="R57" s="189" t="s">
        <v>42</v>
      </c>
      <c r="S57" s="190">
        <v>188418.5</v>
      </c>
      <c r="T57" s="191">
        <v>8.7526305278602194</v>
      </c>
    </row>
    <row r="58" spans="1:20" x14ac:dyDescent="0.35">
      <c r="B58" s="5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6"/>
      <c r="Q58" s="47"/>
      <c r="R58" s="189" t="s">
        <v>43</v>
      </c>
      <c r="S58" s="190">
        <v>189169.8</v>
      </c>
      <c r="T58" s="191">
        <v>0.39874003879660336</v>
      </c>
    </row>
    <row r="59" spans="1:20" x14ac:dyDescent="0.35">
      <c r="B59" s="5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6"/>
      <c r="Q59" s="47"/>
      <c r="R59" s="189" t="s">
        <v>47</v>
      </c>
      <c r="S59" s="190">
        <v>180043.2</v>
      </c>
      <c r="T59" s="191">
        <v>-4.8245544479086959</v>
      </c>
    </row>
    <row r="60" spans="1:20" x14ac:dyDescent="0.35">
      <c r="B60" s="98" t="s">
        <v>27</v>
      </c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6"/>
      <c r="Q60" s="47">
        <v>2020</v>
      </c>
      <c r="R60" s="189" t="s">
        <v>48</v>
      </c>
      <c r="S60" s="190">
        <v>195939.1</v>
      </c>
      <c r="T60" s="191">
        <v>8.8289366107689773</v>
      </c>
    </row>
    <row r="61" spans="1:20" x14ac:dyDescent="0.35">
      <c r="B61" s="98" t="s">
        <v>17</v>
      </c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6"/>
      <c r="Q61" s="47"/>
      <c r="R61" s="189" t="s">
        <v>44</v>
      </c>
      <c r="S61" s="190">
        <v>178263.9932</v>
      </c>
      <c r="T61" s="191">
        <v>-9.0207144975147884</v>
      </c>
    </row>
    <row r="62" spans="1:20" x14ac:dyDescent="0.35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2"/>
      <c r="Q62" s="47"/>
      <c r="R62" s="189" t="s">
        <v>45</v>
      </c>
      <c r="S62" s="190">
        <v>179098.79900000003</v>
      </c>
      <c r="T62" s="191">
        <v>0.46829748678602812</v>
      </c>
    </row>
    <row r="63" spans="1:20" x14ac:dyDescent="0.35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Q63" s="47">
        <v>2021</v>
      </c>
      <c r="R63" s="189" t="s">
        <v>24</v>
      </c>
      <c r="S63" s="190">
        <v>200479.91519999999</v>
      </c>
      <c r="T63" s="191">
        <v>11.938168384925902</v>
      </c>
    </row>
    <row r="64" spans="1:20" x14ac:dyDescent="0.35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Q64" s="47"/>
      <c r="R64" s="189" t="s">
        <v>46</v>
      </c>
      <c r="S64" s="190">
        <v>185345.04349999997</v>
      </c>
      <c r="T64" s="191">
        <v>-7.5493206812769102</v>
      </c>
    </row>
    <row r="65" spans="1:30" x14ac:dyDescent="0.35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Q65" s="47"/>
      <c r="R65" s="189" t="s">
        <v>25</v>
      </c>
      <c r="S65" s="190">
        <v>175785.92569999999</v>
      </c>
      <c r="T65" s="191">
        <v>-5.1574715026031868</v>
      </c>
    </row>
    <row r="66" spans="1:30" s="47" customFormat="1" x14ac:dyDescent="0.3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66"/>
      <c r="O66" s="66"/>
      <c r="P66" s="66"/>
      <c r="R66" s="189" t="s">
        <v>26</v>
      </c>
      <c r="S66" s="190">
        <v>198341.45534000001</v>
      </c>
      <c r="T66" s="191">
        <v>12.831248889910427</v>
      </c>
      <c r="U66" s="66"/>
      <c r="V66" s="66"/>
      <c r="W66" s="66"/>
      <c r="X66" s="66"/>
      <c r="Y66" s="66"/>
      <c r="Z66" s="66"/>
      <c r="AA66" s="66"/>
      <c r="AB66" s="66"/>
      <c r="AC66" s="66"/>
      <c r="AD66" s="66"/>
    </row>
    <row r="67" spans="1:30" s="47" customFormat="1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66"/>
      <c r="O67" s="66"/>
      <c r="P67" s="66"/>
      <c r="R67" s="189" t="s">
        <v>16</v>
      </c>
      <c r="S67" s="190">
        <v>191242.92990000002</v>
      </c>
      <c r="T67" s="191">
        <v>-3.5789418948406961</v>
      </c>
      <c r="U67" s="66"/>
      <c r="V67" s="66"/>
      <c r="W67" s="66"/>
      <c r="X67" s="66"/>
      <c r="Y67" s="66"/>
      <c r="Z67" s="66"/>
      <c r="AA67" s="66"/>
      <c r="AB67" s="66"/>
      <c r="AC67" s="66"/>
      <c r="AD67" s="66"/>
    </row>
    <row r="68" spans="1:30" s="47" customFormat="1" x14ac:dyDescent="0.3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66"/>
      <c r="O68" s="66"/>
      <c r="P68" s="66"/>
      <c r="R68" s="189" t="s">
        <v>41</v>
      </c>
      <c r="S68" s="190">
        <v>198442.5563</v>
      </c>
      <c r="T68" s="191">
        <v>3.7646497069275426</v>
      </c>
      <c r="U68" s="66"/>
      <c r="V68" s="66"/>
      <c r="W68" s="66"/>
      <c r="X68" s="66"/>
      <c r="Y68" s="66"/>
      <c r="Z68" s="66"/>
      <c r="AA68" s="66"/>
      <c r="AB68" s="66"/>
      <c r="AC68" s="66"/>
      <c r="AD68" s="66"/>
    </row>
    <row r="69" spans="1:30" s="47" customFormat="1" x14ac:dyDescent="0.3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66"/>
      <c r="O69" s="66"/>
      <c r="P69" s="66"/>
      <c r="R69" s="189" t="s">
        <v>42</v>
      </c>
      <c r="S69" s="190">
        <v>204892.91354000001</v>
      </c>
      <c r="T69" s="191">
        <v>3.2504909028930911</v>
      </c>
      <c r="U69" s="66"/>
      <c r="V69" s="66"/>
      <c r="W69" s="66"/>
      <c r="X69" s="66"/>
      <c r="Y69" s="66"/>
      <c r="Z69" s="66"/>
      <c r="AA69" s="66"/>
      <c r="AB69" s="66"/>
      <c r="AC69" s="66"/>
      <c r="AD69" s="66"/>
    </row>
    <row r="70" spans="1:30" s="47" customFormat="1" x14ac:dyDescent="0.3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66"/>
      <c r="O70" s="66"/>
      <c r="P70" s="66"/>
      <c r="R70" s="189" t="s">
        <v>43</v>
      </c>
      <c r="S70" s="190">
        <v>203564.15789999999</v>
      </c>
      <c r="T70" s="191">
        <v>-0.64851224819965125</v>
      </c>
      <c r="U70" s="66"/>
      <c r="V70" s="66"/>
      <c r="W70" s="66"/>
      <c r="X70" s="66"/>
      <c r="Y70" s="66"/>
      <c r="Z70" s="66"/>
      <c r="AA70" s="66"/>
      <c r="AB70" s="66"/>
      <c r="AC70" s="66"/>
      <c r="AD70" s="66"/>
    </row>
    <row r="71" spans="1:30" s="47" customFormat="1" x14ac:dyDescent="0.3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66"/>
      <c r="O71" s="66"/>
      <c r="P71" s="66"/>
      <c r="Q71" s="47">
        <v>2021</v>
      </c>
      <c r="R71" s="189" t="s">
        <v>47</v>
      </c>
      <c r="S71" s="190">
        <v>208211.58799999999</v>
      </c>
      <c r="T71" s="191">
        <v>2.2830296590242654</v>
      </c>
      <c r="U71" s="66"/>
      <c r="V71" s="66"/>
      <c r="W71" s="66"/>
      <c r="X71" s="66"/>
      <c r="Y71" s="66"/>
      <c r="Z71" s="66"/>
      <c r="AA71" s="66"/>
      <c r="AB71" s="66"/>
      <c r="AC71" s="66"/>
      <c r="AD71" s="66"/>
    </row>
    <row r="72" spans="1:30" s="47" customFormat="1" x14ac:dyDescent="0.3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66"/>
      <c r="O72" s="66"/>
      <c r="P72" s="66"/>
      <c r="R72" s="189" t="s">
        <v>48</v>
      </c>
      <c r="S72" s="193">
        <v>209335.372</v>
      </c>
      <c r="T72" s="191">
        <v>0.53973172713135398</v>
      </c>
      <c r="U72" s="66"/>
      <c r="V72" s="66"/>
      <c r="W72" s="66"/>
      <c r="X72" s="66"/>
      <c r="Y72" s="66"/>
      <c r="Z72" s="66"/>
      <c r="AA72" s="66"/>
      <c r="AB72" s="66"/>
      <c r="AC72" s="66"/>
      <c r="AD72" s="66"/>
    </row>
    <row r="73" spans="1:30" s="47" customFormat="1" x14ac:dyDescent="0.3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66"/>
      <c r="O73" s="66"/>
      <c r="P73" s="66"/>
      <c r="Q73" s="47">
        <v>2022</v>
      </c>
      <c r="R73" s="47" t="s">
        <v>44</v>
      </c>
      <c r="S73" s="193">
        <v>186735.56549999971</v>
      </c>
      <c r="T73" s="191">
        <v>-10.795980767168331</v>
      </c>
      <c r="U73" s="66"/>
      <c r="V73" s="66"/>
      <c r="W73" s="66"/>
      <c r="X73" s="66"/>
      <c r="Y73" s="66"/>
      <c r="Z73" s="66"/>
      <c r="AA73" s="66"/>
      <c r="AB73" s="66"/>
      <c r="AC73" s="66"/>
      <c r="AD73" s="66"/>
    </row>
    <row r="74" spans="1:30" s="47" customFormat="1" x14ac:dyDescent="0.3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66"/>
      <c r="O74" s="66"/>
      <c r="P74" s="66"/>
      <c r="R74" s="47" t="s">
        <v>45</v>
      </c>
      <c r="S74" s="193">
        <v>186805.28829999981</v>
      </c>
      <c r="T74" s="191">
        <v>3.7337718614779192E-2</v>
      </c>
      <c r="U74" s="66"/>
      <c r="V74" s="66"/>
      <c r="W74" s="66"/>
      <c r="X74" s="66"/>
      <c r="Y74" s="66"/>
      <c r="Z74" s="66"/>
      <c r="AA74" s="66"/>
      <c r="AB74" s="66"/>
      <c r="AC74" s="66"/>
      <c r="AD74" s="66"/>
    </row>
    <row r="75" spans="1:30" s="47" customFormat="1" x14ac:dyDescent="0.3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66"/>
      <c r="O75" s="66"/>
      <c r="P75" s="66"/>
      <c r="R75" s="47" t="s">
        <v>24</v>
      </c>
      <c r="S75" s="193">
        <v>203292.52989999999</v>
      </c>
      <c r="T75" s="191">
        <v>8.8258966060545987</v>
      </c>
      <c r="U75" s="66"/>
      <c r="V75" s="66"/>
      <c r="W75" s="66"/>
      <c r="X75" s="66"/>
      <c r="Y75" s="66"/>
      <c r="Z75" s="66"/>
      <c r="AA75" s="66"/>
      <c r="AB75" s="66"/>
      <c r="AC75" s="66"/>
      <c r="AD75" s="66"/>
    </row>
    <row r="76" spans="1:30" s="47" customFormat="1" x14ac:dyDescent="0.3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66"/>
      <c r="O76" s="66"/>
      <c r="P76" s="66"/>
      <c r="Q76" s="47">
        <v>2022</v>
      </c>
      <c r="R76" s="47" t="s">
        <v>46</v>
      </c>
      <c r="S76" s="193">
        <v>184246.52091999975</v>
      </c>
      <c r="T76" s="191">
        <v>-9.3687697178883127</v>
      </c>
      <c r="U76" s="66"/>
      <c r="V76" s="66"/>
      <c r="W76" s="66"/>
      <c r="X76" s="66"/>
      <c r="Y76" s="66"/>
      <c r="Z76" s="66"/>
      <c r="AA76" s="66"/>
      <c r="AB76" s="66"/>
      <c r="AC76" s="66"/>
      <c r="AD76" s="66"/>
    </row>
    <row r="77" spans="1:30" s="47" customFormat="1" x14ac:dyDescent="0.3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66"/>
      <c r="O77" s="66"/>
      <c r="P77" s="66"/>
      <c r="R77" s="47" t="s">
        <v>25</v>
      </c>
      <c r="S77" s="193">
        <v>206820.47399999984</v>
      </c>
      <c r="T77" s="191">
        <v>12.252037632668106</v>
      </c>
      <c r="U77" s="66"/>
      <c r="V77" s="66"/>
      <c r="W77" s="66"/>
      <c r="X77" s="66"/>
      <c r="Y77" s="66"/>
      <c r="Z77" s="66"/>
      <c r="AA77" s="66"/>
      <c r="AB77" s="66"/>
      <c r="AC77" s="66"/>
      <c r="AD77" s="66"/>
    </row>
    <row r="78" spans="1:30" s="47" customFormat="1" x14ac:dyDescent="0.3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66"/>
      <c r="O78" s="66"/>
      <c r="P78" s="66"/>
      <c r="R78" s="47" t="s">
        <v>26</v>
      </c>
      <c r="S78" s="190">
        <v>201285.1690000002</v>
      </c>
      <c r="T78" s="191">
        <v>-2.6763815462484786</v>
      </c>
      <c r="U78" s="66"/>
      <c r="V78" s="66"/>
      <c r="W78" s="66"/>
      <c r="X78" s="66"/>
      <c r="Y78" s="66"/>
      <c r="Z78" s="66"/>
      <c r="AA78" s="66"/>
      <c r="AB78" s="66"/>
      <c r="AC78" s="66"/>
      <c r="AD78" s="66"/>
    </row>
    <row r="79" spans="1:30" s="47" customFormat="1" x14ac:dyDescent="0.3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66"/>
      <c r="O79" s="66"/>
      <c r="P79" s="66"/>
      <c r="R79" s="47" t="s">
        <v>16</v>
      </c>
      <c r="S79" s="190">
        <v>205095.99700000003</v>
      </c>
      <c r="T79" s="191">
        <v>1.8932482800060768</v>
      </c>
      <c r="U79" s="66"/>
      <c r="V79" s="66"/>
      <c r="W79" s="66"/>
      <c r="X79" s="66"/>
      <c r="Y79" s="66"/>
      <c r="Z79" s="66"/>
      <c r="AA79" s="66"/>
      <c r="AB79" s="66"/>
      <c r="AC79" s="66"/>
      <c r="AD79" s="66"/>
    </row>
    <row r="80" spans="1:30" s="47" customFormat="1" x14ac:dyDescent="0.3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66"/>
      <c r="O80" s="66"/>
      <c r="P80" s="66"/>
      <c r="R80" s="47" t="s">
        <v>41</v>
      </c>
      <c r="S80" s="190">
        <v>208688.17500000034</v>
      </c>
      <c r="T80" s="191">
        <v>1.7514617801147665</v>
      </c>
      <c r="U80" s="66"/>
      <c r="V80" s="66"/>
      <c r="W80" s="66"/>
      <c r="X80" s="66"/>
      <c r="Y80" s="66"/>
      <c r="Z80" s="66"/>
      <c r="AA80" s="66"/>
      <c r="AB80" s="66"/>
      <c r="AC80" s="66"/>
      <c r="AD80" s="66"/>
    </row>
    <row r="81" spans="1:30" s="47" customFormat="1" x14ac:dyDescent="0.3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66"/>
      <c r="O81" s="66"/>
      <c r="P81" s="66"/>
      <c r="R81" s="47" t="s">
        <v>42</v>
      </c>
      <c r="S81" s="193">
        <v>202393.02950000018</v>
      </c>
      <c r="T81" s="191">
        <v>-3.0165319621009417</v>
      </c>
      <c r="U81" s="66"/>
      <c r="V81" s="66"/>
      <c r="W81" s="66"/>
      <c r="X81" s="66"/>
      <c r="Y81" s="66"/>
      <c r="Z81" s="66"/>
      <c r="AA81" s="66"/>
      <c r="AB81" s="66"/>
      <c r="AC81" s="66"/>
      <c r="AD81" s="66"/>
    </row>
    <row r="82" spans="1:30" s="47" customFormat="1" x14ac:dyDescent="0.3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66"/>
      <c r="O82" s="66"/>
      <c r="P82" s="66"/>
      <c r="R82" s="47" t="s">
        <v>43</v>
      </c>
      <c r="S82" s="193">
        <v>192962.52749999953</v>
      </c>
      <c r="T82" s="191">
        <v>-4.6594994023747489</v>
      </c>
      <c r="U82" s="66"/>
      <c r="V82" s="66"/>
      <c r="W82" s="66"/>
      <c r="X82" s="66"/>
      <c r="Y82" s="66"/>
      <c r="Z82" s="66"/>
      <c r="AA82" s="66"/>
      <c r="AB82" s="66"/>
      <c r="AC82" s="66"/>
      <c r="AD82" s="66"/>
    </row>
    <row r="83" spans="1:30" s="47" customFormat="1" x14ac:dyDescent="0.3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</row>
    <row r="84" spans="1:30" s="47" customFormat="1" x14ac:dyDescent="0.3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</row>
    <row r="85" spans="1:30" s="47" customFormat="1" x14ac:dyDescent="0.3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</row>
    <row r="86" spans="1:30" s="47" customFormat="1" x14ac:dyDescent="0.3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</row>
    <row r="87" spans="1:30" s="47" customFormat="1" x14ac:dyDescent="0.3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</row>
    <row r="88" spans="1:30" s="47" customFormat="1" x14ac:dyDescent="0.3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</row>
    <row r="89" spans="1:30" s="47" customFormat="1" x14ac:dyDescent="0.3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</row>
    <row r="90" spans="1:30" s="47" customFormat="1" x14ac:dyDescent="0.3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</row>
    <row r="91" spans="1:30" s="47" customFormat="1" x14ac:dyDescent="0.3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</row>
    <row r="92" spans="1:30" s="47" customFormat="1" x14ac:dyDescent="0.3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</row>
    <row r="93" spans="1:30" s="47" customFormat="1" x14ac:dyDescent="0.3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</row>
    <row r="94" spans="1:30" s="47" customFormat="1" x14ac:dyDescent="0.3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</row>
    <row r="95" spans="1:30" s="47" customFormat="1" x14ac:dyDescent="0.3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</row>
    <row r="96" spans="1:30" s="47" customFormat="1" x14ac:dyDescent="0.3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</row>
    <row r="97" spans="1:30" s="47" customFormat="1" x14ac:dyDescent="0.3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</row>
    <row r="98" spans="1:30" s="47" customFormat="1" x14ac:dyDescent="0.3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</row>
    <row r="99" spans="1:30" s="47" customFormat="1" x14ac:dyDescent="0.3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</row>
    <row r="100" spans="1:30" s="47" customFormat="1" x14ac:dyDescent="0.3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</row>
    <row r="101" spans="1:30" s="47" customFormat="1" x14ac:dyDescent="0.3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</row>
    <row r="102" spans="1:30" s="47" customFormat="1" x14ac:dyDescent="0.3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</row>
    <row r="103" spans="1:30" s="47" customFormat="1" x14ac:dyDescent="0.3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</row>
    <row r="104" spans="1:30" s="47" customFormat="1" x14ac:dyDescent="0.3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</row>
    <row r="105" spans="1:30" s="47" customFormat="1" x14ac:dyDescent="0.3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</row>
    <row r="106" spans="1:30" s="47" customFormat="1" x14ac:dyDescent="0.3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</row>
    <row r="107" spans="1:30" s="47" customFormat="1" x14ac:dyDescent="0.3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</row>
    <row r="108" spans="1:30" s="47" customFormat="1" x14ac:dyDescent="0.3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</row>
    <row r="109" spans="1:30" s="47" customFormat="1" x14ac:dyDescent="0.3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</row>
    <row r="110" spans="1:30" s="47" customFormat="1" x14ac:dyDescent="0.3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</row>
    <row r="111" spans="1:30" s="47" customFormat="1" x14ac:dyDescent="0.3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</row>
    <row r="112" spans="1:30" s="47" customFormat="1" x14ac:dyDescent="0.3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</row>
    <row r="113" spans="1:30" s="47" customFormat="1" x14ac:dyDescent="0.3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</row>
    <row r="114" spans="1:30" s="47" customFormat="1" x14ac:dyDescent="0.3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</row>
    <row r="115" spans="1:30" s="47" customFormat="1" x14ac:dyDescent="0.3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</row>
    <row r="116" spans="1:30" s="47" customFormat="1" x14ac:dyDescent="0.3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</row>
    <row r="117" spans="1:30" s="47" customFormat="1" x14ac:dyDescent="0.3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</row>
    <row r="118" spans="1:30" s="47" customFormat="1" x14ac:dyDescent="0.3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</row>
    <row r="119" spans="1:30" s="47" customFormat="1" x14ac:dyDescent="0.3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</row>
    <row r="120" spans="1:30" s="47" customFormat="1" x14ac:dyDescent="0.3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</row>
    <row r="121" spans="1:30" s="47" customFormat="1" x14ac:dyDescent="0.3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</row>
    <row r="122" spans="1:30" s="47" customFormat="1" x14ac:dyDescent="0.3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</row>
    <row r="123" spans="1:30" s="47" customFormat="1" x14ac:dyDescent="0.3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</row>
    <row r="124" spans="1:30" s="47" customFormat="1" x14ac:dyDescent="0.3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</row>
    <row r="125" spans="1:30" s="47" customFormat="1" x14ac:dyDescent="0.3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</row>
    <row r="126" spans="1:30" s="47" customFormat="1" x14ac:dyDescent="0.3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</row>
    <row r="127" spans="1:30" s="47" customFormat="1" x14ac:dyDescent="0.3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</row>
    <row r="128" spans="1:30" s="47" customFormat="1" x14ac:dyDescent="0.3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</row>
    <row r="129" spans="1:30" s="47" customFormat="1" x14ac:dyDescent="0.3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</row>
    <row r="130" spans="1:30" s="47" customFormat="1" x14ac:dyDescent="0.3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</row>
    <row r="131" spans="1:30" s="47" customFormat="1" x14ac:dyDescent="0.3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</row>
    <row r="132" spans="1:30" s="47" customFormat="1" x14ac:dyDescent="0.3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</row>
    <row r="133" spans="1:30" s="47" customFormat="1" x14ac:dyDescent="0.3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</row>
    <row r="134" spans="1:30" s="47" customFormat="1" x14ac:dyDescent="0.3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</row>
    <row r="135" spans="1:30" s="47" customFormat="1" x14ac:dyDescent="0.3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</row>
    <row r="136" spans="1:30" s="47" customFormat="1" x14ac:dyDescent="0.3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</row>
    <row r="137" spans="1:30" s="47" customFormat="1" x14ac:dyDescent="0.3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</row>
    <row r="138" spans="1:30" s="47" customFormat="1" x14ac:dyDescent="0.3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</row>
    <row r="139" spans="1:30" s="47" customFormat="1" x14ac:dyDescent="0.3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</row>
    <row r="140" spans="1:30" s="47" customFormat="1" x14ac:dyDescent="0.3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</row>
    <row r="141" spans="1:30" s="47" customFormat="1" x14ac:dyDescent="0.3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</row>
    <row r="142" spans="1:30" s="47" customFormat="1" x14ac:dyDescent="0.3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</row>
    <row r="143" spans="1:30" s="47" customFormat="1" x14ac:dyDescent="0.3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</row>
    <row r="144" spans="1:30" s="47" customFormat="1" x14ac:dyDescent="0.3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</row>
    <row r="145" spans="1:30" s="47" customFormat="1" x14ac:dyDescent="0.3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</row>
    <row r="146" spans="1:30" s="47" customFormat="1" x14ac:dyDescent="0.3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</row>
    <row r="147" spans="1:30" s="47" customFormat="1" x14ac:dyDescent="0.3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</row>
    <row r="148" spans="1:30" s="47" customFormat="1" x14ac:dyDescent="0.3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</row>
    <row r="149" spans="1:30" s="47" customFormat="1" x14ac:dyDescent="0.3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</row>
    <row r="150" spans="1:30" s="47" customFormat="1" x14ac:dyDescent="0.3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</row>
    <row r="151" spans="1:30" s="47" customFormat="1" x14ac:dyDescent="0.3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</row>
    <row r="152" spans="1:30" s="47" customFormat="1" x14ac:dyDescent="0.3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</row>
    <row r="153" spans="1:30" s="47" customFormat="1" x14ac:dyDescent="0.3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</row>
    <row r="154" spans="1:30" s="47" customFormat="1" x14ac:dyDescent="0.3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</row>
    <row r="155" spans="1:30" s="47" customFormat="1" x14ac:dyDescent="0.3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</row>
    <row r="156" spans="1:30" s="47" customFormat="1" x14ac:dyDescent="0.3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</row>
    <row r="157" spans="1:30" s="47" customFormat="1" x14ac:dyDescent="0.3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</row>
    <row r="158" spans="1:30" s="47" customFormat="1" x14ac:dyDescent="0.3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</row>
    <row r="159" spans="1:30" s="47" customFormat="1" x14ac:dyDescent="0.3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</row>
    <row r="160" spans="1:30" s="47" customFormat="1" x14ac:dyDescent="0.3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</row>
    <row r="161" spans="1:30" s="47" customFormat="1" x14ac:dyDescent="0.3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</row>
    <row r="162" spans="1:30" s="47" customFormat="1" x14ac:dyDescent="0.3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</row>
    <row r="163" spans="1:30" s="47" customFormat="1" x14ac:dyDescent="0.3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</row>
    <row r="164" spans="1:30" s="47" customFormat="1" x14ac:dyDescent="0.3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</row>
    <row r="165" spans="1:30" s="47" customFormat="1" x14ac:dyDescent="0.3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</row>
    <row r="166" spans="1:30" s="47" customFormat="1" x14ac:dyDescent="0.3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</row>
    <row r="167" spans="1:30" s="47" customFormat="1" x14ac:dyDescent="0.3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</row>
    <row r="168" spans="1:30" s="47" customFormat="1" x14ac:dyDescent="0.3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</row>
    <row r="169" spans="1:30" s="47" customFormat="1" x14ac:dyDescent="0.3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</row>
    <row r="170" spans="1:30" s="47" customFormat="1" x14ac:dyDescent="0.3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</row>
    <row r="171" spans="1:30" s="47" customFormat="1" x14ac:dyDescent="0.3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</row>
    <row r="172" spans="1:30" s="47" customFormat="1" x14ac:dyDescent="0.3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</row>
    <row r="173" spans="1:30" s="47" customFormat="1" x14ac:dyDescent="0.3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</row>
    <row r="174" spans="1:30" s="47" customFormat="1" x14ac:dyDescent="0.3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</row>
    <row r="175" spans="1:30" s="47" customFormat="1" x14ac:dyDescent="0.3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</row>
    <row r="176" spans="1:30" s="47" customFormat="1" x14ac:dyDescent="0.3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</row>
    <row r="177" spans="1:30" s="47" customFormat="1" x14ac:dyDescent="0.3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</row>
    <row r="178" spans="1:30" s="47" customFormat="1" x14ac:dyDescent="0.3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</row>
    <row r="179" spans="1:30" s="47" customFormat="1" x14ac:dyDescent="0.3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</row>
    <row r="180" spans="1:30" s="47" customFormat="1" x14ac:dyDescent="0.3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</row>
    <row r="181" spans="1:30" s="47" customFormat="1" x14ac:dyDescent="0.3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</row>
    <row r="182" spans="1:30" s="47" customFormat="1" x14ac:dyDescent="0.3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</row>
    <row r="183" spans="1:30" s="47" customFormat="1" x14ac:dyDescent="0.3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</row>
    <row r="184" spans="1:30" s="47" customFormat="1" x14ac:dyDescent="0.3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</row>
    <row r="185" spans="1:30" s="47" customFormat="1" x14ac:dyDescent="0.3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</row>
    <row r="186" spans="1:30" s="47" customFormat="1" x14ac:dyDescent="0.35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</row>
    <row r="187" spans="1:30" s="47" customFormat="1" x14ac:dyDescent="0.35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</row>
    <row r="188" spans="1:30" s="47" customFormat="1" x14ac:dyDescent="0.35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</row>
    <row r="189" spans="1:30" s="47" customFormat="1" x14ac:dyDescent="0.35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</row>
    <row r="190" spans="1:30" s="47" customFormat="1" x14ac:dyDescent="0.35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</row>
    <row r="191" spans="1:30" s="47" customFormat="1" x14ac:dyDescent="0.35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</row>
  </sheetData>
  <mergeCells count="10">
    <mergeCell ref="D12:I12"/>
    <mergeCell ref="C9:K9"/>
    <mergeCell ref="J12:J13"/>
    <mergeCell ref="H45:L45"/>
    <mergeCell ref="H46:L46"/>
    <mergeCell ref="B45:G45"/>
    <mergeCell ref="B46:G46"/>
    <mergeCell ref="C10:K10"/>
    <mergeCell ref="K12:K13"/>
    <mergeCell ref="L12:L13"/>
  </mergeCells>
  <phoneticPr fontId="34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3" max="1048575" man="1"/>
  </colBreaks>
  <ignoredErrors>
    <ignoredError sqref="A15:A33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6AC41-A7DF-406F-97EC-EDD370F76F48}">
  <sheetPr>
    <tabColor theme="3"/>
  </sheetPr>
  <dimension ref="A1:XFA40"/>
  <sheetViews>
    <sheetView showGridLines="0" topLeftCell="A7" zoomScaleNormal="100" workbookViewId="0">
      <selection activeCell="G15" sqref="G15"/>
    </sheetView>
  </sheetViews>
  <sheetFormatPr baseColWidth="10" defaultRowHeight="14.25" x14ac:dyDescent="0.45"/>
  <cols>
    <col min="2" max="2" width="11.3984375" customWidth="1"/>
    <col min="5" max="6" width="11.59765625" bestFit="1" customWidth="1"/>
    <col min="7" max="7" width="9.265625" customWidth="1"/>
    <col min="10" max="10" width="3.3984375" customWidth="1"/>
  </cols>
  <sheetData>
    <row r="1" spans="2:11 16381:16381" x14ac:dyDescent="0.45">
      <c r="K1" s="155"/>
    </row>
    <row r="2" spans="2:11 16381:16381" x14ac:dyDescent="0.45">
      <c r="K2" s="155"/>
    </row>
    <row r="3" spans="2:11 16381:16381" x14ac:dyDescent="0.45">
      <c r="K3" s="155"/>
    </row>
    <row r="4" spans="2:11 16381:16381" x14ac:dyDescent="0.45">
      <c r="K4" s="155"/>
    </row>
    <row r="5" spans="2:11 16381:16381" x14ac:dyDescent="0.45">
      <c r="K5" s="155"/>
    </row>
    <row r="6" spans="2:11 16381:16381" x14ac:dyDescent="0.45">
      <c r="K6" s="155"/>
    </row>
    <row r="7" spans="2:11 16381:16381" x14ac:dyDescent="0.45">
      <c r="K7" s="155"/>
    </row>
    <row r="8" spans="2:11 16381:16381" x14ac:dyDescent="0.45">
      <c r="K8" s="155"/>
    </row>
    <row r="9" spans="2:11 16381:16381" x14ac:dyDescent="0.45">
      <c r="B9" s="200" t="s">
        <v>379</v>
      </c>
      <c r="C9" s="200"/>
      <c r="D9" s="200"/>
      <c r="E9" s="200"/>
      <c r="F9" s="200"/>
      <c r="G9" s="200"/>
      <c r="H9" s="200"/>
      <c r="I9" s="200"/>
      <c r="J9" s="200"/>
      <c r="K9" s="155"/>
    </row>
    <row r="10" spans="2:11 16381:16381" x14ac:dyDescent="0.45">
      <c r="B10" s="200" t="s">
        <v>397</v>
      </c>
      <c r="C10" s="200"/>
      <c r="D10" s="200"/>
      <c r="E10" s="200"/>
      <c r="F10" s="200"/>
      <c r="G10" s="200"/>
      <c r="H10" s="200"/>
      <c r="I10" s="200"/>
      <c r="J10" s="200"/>
      <c r="K10" s="155"/>
    </row>
    <row r="11" spans="2:11 16381:16381" x14ac:dyDescent="0.45">
      <c r="B11" s="27"/>
      <c r="C11" s="27"/>
      <c r="D11" s="27"/>
      <c r="E11" s="27"/>
      <c r="F11" s="27"/>
      <c r="G11" s="27"/>
      <c r="H11" s="27"/>
      <c r="I11" s="27"/>
      <c r="J11" s="27"/>
      <c r="K11" s="155"/>
    </row>
    <row r="12" spans="2:11 16381:16381" x14ac:dyDescent="0.45">
      <c r="B12" s="27"/>
      <c r="C12" s="27"/>
      <c r="D12" s="27"/>
      <c r="E12" s="27">
        <v>2021</v>
      </c>
      <c r="F12" s="27">
        <v>2022</v>
      </c>
      <c r="G12" s="27"/>
      <c r="H12" s="27"/>
      <c r="I12" s="27"/>
      <c r="J12" s="27"/>
      <c r="K12" s="155"/>
    </row>
    <row r="13" spans="2:11 16381:16381" ht="42.75" x14ac:dyDescent="0.45">
      <c r="D13" s="4"/>
      <c r="E13" s="156" t="s">
        <v>50</v>
      </c>
      <c r="F13" s="156" t="s">
        <v>50</v>
      </c>
      <c r="G13" s="157" t="s">
        <v>371</v>
      </c>
      <c r="H13" s="158"/>
      <c r="I13" s="158"/>
      <c r="J13" s="27"/>
      <c r="K13" s="155"/>
    </row>
    <row r="14" spans="2:11 16381:16381" x14ac:dyDescent="0.45">
      <c r="D14" s="16" t="s">
        <v>372</v>
      </c>
      <c r="E14" s="159">
        <v>-6.726009124866339</v>
      </c>
      <c r="F14" s="159">
        <v>-6.0004444735363478</v>
      </c>
      <c r="G14" s="160">
        <v>0.72556465132999115</v>
      </c>
      <c r="H14" s="158"/>
      <c r="I14" s="158"/>
      <c r="J14" s="27"/>
      <c r="K14" s="155"/>
    </row>
    <row r="15" spans="2:11 16381:16381" x14ac:dyDescent="0.45">
      <c r="D15" s="4" t="s">
        <v>0</v>
      </c>
      <c r="E15" s="161">
        <v>-5.6153571939340789</v>
      </c>
      <c r="F15" s="161">
        <v>-13.012442653341584</v>
      </c>
      <c r="G15" s="162">
        <v>-7.3970854594075046</v>
      </c>
      <c r="H15" s="158"/>
      <c r="I15" s="158"/>
      <c r="J15" s="27"/>
      <c r="K15" s="155"/>
      <c r="XFA15" s="161"/>
    </row>
    <row r="16" spans="2:11 16381:16381" x14ac:dyDescent="0.45">
      <c r="D16" s="4" t="s">
        <v>373</v>
      </c>
      <c r="E16" s="161">
        <v>0.21301541191247608</v>
      </c>
      <c r="F16" s="161">
        <v>10.923509202972337</v>
      </c>
      <c r="G16" s="162">
        <v>10.710493791059861</v>
      </c>
      <c r="H16" s="158"/>
      <c r="I16" s="158"/>
      <c r="J16" s="27"/>
      <c r="K16" s="155"/>
    </row>
    <row r="17" spans="2:17" x14ac:dyDescent="0.45">
      <c r="D17" s="4" t="s">
        <v>374</v>
      </c>
      <c r="E17" s="161">
        <v>-12.018302525454727</v>
      </c>
      <c r="F17" s="161">
        <v>-9.0881374230669216</v>
      </c>
      <c r="G17" s="162">
        <v>2.9301651023878055</v>
      </c>
      <c r="H17" s="158"/>
      <c r="I17" s="158"/>
      <c r="J17" s="27"/>
      <c r="K17" s="155"/>
    </row>
    <row r="18" spans="2:17" x14ac:dyDescent="0.45">
      <c r="B18" s="9"/>
      <c r="C18" s="9"/>
      <c r="D18" s="9"/>
      <c r="E18" s="9"/>
      <c r="F18" s="9"/>
      <c r="G18" s="9"/>
      <c r="H18" s="9"/>
      <c r="I18" s="9"/>
      <c r="J18" s="9"/>
      <c r="K18" s="155"/>
    </row>
    <row r="19" spans="2:17" x14ac:dyDescent="0.45">
      <c r="B19" s="9"/>
      <c r="C19" s="200" t="s">
        <v>378</v>
      </c>
      <c r="D19" s="200"/>
      <c r="E19" s="200"/>
      <c r="F19" s="200"/>
      <c r="G19" s="200"/>
      <c r="H19" s="200"/>
      <c r="I19" s="9"/>
      <c r="J19" s="9"/>
      <c r="K19" s="155"/>
    </row>
    <row r="20" spans="2:17" x14ac:dyDescent="0.45">
      <c r="B20" s="163"/>
      <c r="C20" s="200" t="s">
        <v>398</v>
      </c>
      <c r="D20" s="200"/>
      <c r="E20" s="200"/>
      <c r="F20" s="200"/>
      <c r="G20" s="200"/>
      <c r="H20" s="200"/>
      <c r="I20" s="163"/>
      <c r="J20" s="163"/>
      <c r="K20" s="155"/>
      <c r="M20" s="164"/>
      <c r="P20" s="165"/>
      <c r="Q20" s="165"/>
    </row>
    <row r="21" spans="2:17" x14ac:dyDescent="0.45">
      <c r="B21" s="27"/>
      <c r="C21" s="27"/>
      <c r="D21" s="27"/>
      <c r="E21" s="27"/>
      <c r="F21" s="27"/>
      <c r="G21" s="27"/>
      <c r="H21" s="27"/>
      <c r="I21" s="27"/>
      <c r="J21" s="27"/>
      <c r="K21" s="155"/>
      <c r="M21" s="164"/>
      <c r="P21" s="165"/>
      <c r="Q21" s="165"/>
    </row>
    <row r="22" spans="2:17" x14ac:dyDescent="0.45">
      <c r="B22" s="27"/>
      <c r="C22" s="27"/>
      <c r="D22" s="27"/>
      <c r="E22" s="27"/>
      <c r="F22" s="27"/>
      <c r="G22" s="27"/>
      <c r="H22" s="27"/>
      <c r="I22" s="27"/>
      <c r="J22" s="27"/>
      <c r="K22" s="155"/>
      <c r="M22" s="164"/>
      <c r="P22" s="165"/>
      <c r="Q22" s="165"/>
    </row>
    <row r="23" spans="2:17" x14ac:dyDescent="0.45">
      <c r="B23" s="166"/>
      <c r="C23" s="166"/>
      <c r="D23" s="166"/>
      <c r="E23" s="166"/>
      <c r="F23" s="166"/>
      <c r="G23" s="166"/>
      <c r="H23" s="166"/>
      <c r="I23" s="166"/>
      <c r="J23" s="166"/>
      <c r="K23" s="155"/>
      <c r="M23" s="164"/>
      <c r="P23" s="165"/>
      <c r="Q23" s="165"/>
    </row>
    <row r="24" spans="2:17" x14ac:dyDescent="0.45">
      <c r="B24" s="167"/>
      <c r="C24" s="167"/>
      <c r="D24" s="167"/>
      <c r="E24" s="167"/>
      <c r="F24" s="166"/>
      <c r="G24" s="166"/>
      <c r="H24" s="166"/>
      <c r="I24" s="166"/>
      <c r="J24" s="166"/>
      <c r="K24" s="155"/>
    </row>
    <row r="25" spans="2:17" x14ac:dyDescent="0.45">
      <c r="B25" s="166"/>
      <c r="C25" s="166"/>
      <c r="D25" s="166"/>
      <c r="E25" s="166"/>
      <c r="F25" s="166"/>
      <c r="G25" s="166"/>
      <c r="H25" s="166"/>
      <c r="I25" s="166"/>
      <c r="J25" s="166"/>
      <c r="K25" s="155"/>
      <c r="P25" s="165"/>
      <c r="Q25" s="165"/>
    </row>
    <row r="26" spans="2:17" x14ac:dyDescent="0.45">
      <c r="B26" s="166"/>
      <c r="C26" s="166"/>
      <c r="D26" s="166"/>
      <c r="E26" s="166"/>
      <c r="F26" s="166"/>
      <c r="G26" s="166"/>
      <c r="H26" s="166"/>
      <c r="I26" s="166"/>
      <c r="J26" s="166"/>
      <c r="K26" s="155"/>
      <c r="P26" s="165"/>
      <c r="Q26" s="165"/>
    </row>
    <row r="27" spans="2:17" x14ac:dyDescent="0.45">
      <c r="B27" s="166"/>
      <c r="C27" s="166"/>
      <c r="D27" s="166"/>
      <c r="E27" s="166"/>
      <c r="F27" s="167"/>
      <c r="G27" s="167"/>
      <c r="H27" s="167"/>
      <c r="I27" s="167"/>
      <c r="J27" s="167"/>
      <c r="K27" s="155"/>
      <c r="P27" s="165"/>
      <c r="Q27" s="165"/>
    </row>
    <row r="28" spans="2:17" x14ac:dyDescent="0.45">
      <c r="B28" s="166"/>
      <c r="C28" s="166"/>
      <c r="D28" s="166"/>
      <c r="E28" s="166"/>
      <c r="F28" s="166"/>
      <c r="G28" s="166"/>
      <c r="H28" s="166"/>
      <c r="I28" s="166"/>
      <c r="J28" s="166"/>
      <c r="K28" s="155"/>
    </row>
    <row r="29" spans="2:17" x14ac:dyDescent="0.45">
      <c r="B29" s="15"/>
      <c r="C29" s="15"/>
      <c r="D29" s="15"/>
      <c r="E29" s="15"/>
      <c r="F29" s="15"/>
      <c r="G29" s="15"/>
      <c r="H29" s="15"/>
      <c r="I29" s="15"/>
      <c r="J29" s="15"/>
      <c r="K29" s="155"/>
      <c r="P29" s="165"/>
      <c r="Q29" s="165"/>
    </row>
    <row r="30" spans="2:17" x14ac:dyDescent="0.45">
      <c r="B30" s="15"/>
      <c r="C30" s="15"/>
      <c r="D30" s="15"/>
      <c r="E30" s="15"/>
      <c r="F30" s="15"/>
      <c r="G30" s="15"/>
      <c r="H30" s="15"/>
      <c r="I30" s="15"/>
      <c r="J30" s="15"/>
      <c r="K30" s="155"/>
      <c r="P30" s="165"/>
      <c r="Q30" s="165"/>
    </row>
    <row r="31" spans="2:17" x14ac:dyDescent="0.45">
      <c r="B31" s="15"/>
      <c r="C31" s="15"/>
      <c r="D31" s="15"/>
      <c r="E31" s="15"/>
      <c r="F31" s="15"/>
      <c r="G31" s="15"/>
      <c r="H31" s="15"/>
      <c r="I31" s="15"/>
      <c r="J31" s="15"/>
      <c r="K31" s="155"/>
      <c r="P31" s="165"/>
      <c r="Q31" s="165"/>
    </row>
    <row r="32" spans="2:17" x14ac:dyDescent="0.45">
      <c r="B32" s="15"/>
      <c r="C32" s="15"/>
      <c r="D32" s="15"/>
      <c r="E32" s="15"/>
      <c r="F32" s="15"/>
      <c r="G32" s="15"/>
      <c r="H32" s="15"/>
      <c r="I32" s="15"/>
      <c r="J32" s="15"/>
      <c r="K32" s="155"/>
    </row>
    <row r="33" spans="1:11" x14ac:dyDescent="0.45">
      <c r="B33" s="15"/>
      <c r="C33" s="15"/>
      <c r="D33" s="15"/>
      <c r="E33" s="15"/>
      <c r="F33" s="15"/>
      <c r="G33" s="15"/>
      <c r="H33" s="15"/>
      <c r="I33" s="15"/>
      <c r="J33" s="15"/>
      <c r="K33" s="155"/>
    </row>
    <row r="34" spans="1:11" x14ac:dyDescent="0.45">
      <c r="B34" s="15"/>
      <c r="C34" s="15"/>
      <c r="D34" s="15"/>
      <c r="E34" s="15"/>
      <c r="F34" s="15"/>
      <c r="G34" s="15"/>
      <c r="H34" s="15"/>
      <c r="I34" s="15"/>
      <c r="J34" s="15"/>
      <c r="K34" s="155"/>
    </row>
    <row r="35" spans="1:11" x14ac:dyDescent="0.45">
      <c r="B35" s="15"/>
      <c r="C35" s="15"/>
      <c r="D35" s="15"/>
      <c r="E35" s="15"/>
      <c r="F35" s="15"/>
      <c r="G35" s="15"/>
      <c r="H35" s="15"/>
      <c r="I35" s="15"/>
      <c r="J35" s="15"/>
      <c r="K35" s="155"/>
    </row>
    <row r="36" spans="1:11" x14ac:dyDescent="0.45">
      <c r="B36" s="15"/>
      <c r="C36" s="15"/>
      <c r="D36" s="15"/>
      <c r="E36" s="15"/>
      <c r="F36" s="15"/>
      <c r="G36" s="15"/>
      <c r="H36" s="15"/>
      <c r="I36" s="15"/>
      <c r="J36" s="15"/>
      <c r="K36" s="155"/>
    </row>
    <row r="37" spans="1:11" x14ac:dyDescent="0.45">
      <c r="B37" s="15"/>
      <c r="C37" s="15"/>
      <c r="D37" s="15"/>
      <c r="E37" s="15"/>
      <c r="F37" s="15"/>
      <c r="G37" s="15"/>
      <c r="H37" s="15"/>
      <c r="I37" s="15"/>
      <c r="J37" s="15"/>
      <c r="K37" s="155"/>
    </row>
    <row r="38" spans="1:11" x14ac:dyDescent="0.45">
      <c r="B38" s="15"/>
      <c r="C38" s="15"/>
      <c r="D38" s="15"/>
      <c r="E38" s="15"/>
      <c r="F38" s="15"/>
      <c r="G38" s="15"/>
      <c r="H38" s="15"/>
      <c r="I38" s="15"/>
      <c r="J38" s="15"/>
      <c r="K38" s="155"/>
    </row>
    <row r="39" spans="1:11" x14ac:dyDescent="0.45">
      <c r="K39" s="155"/>
    </row>
    <row r="40" spans="1:11" x14ac:dyDescent="0.45">
      <c r="A40" s="100" t="s">
        <v>380</v>
      </c>
      <c r="B40" s="168"/>
      <c r="C40" s="168"/>
      <c r="D40" s="168"/>
      <c r="E40" s="168"/>
      <c r="F40" s="168"/>
      <c r="G40" s="168"/>
      <c r="H40" s="168"/>
      <c r="I40" s="168"/>
      <c r="J40" s="168"/>
      <c r="K40" s="169"/>
    </row>
  </sheetData>
  <mergeCells count="4">
    <mergeCell ref="B9:J9"/>
    <mergeCell ref="B10:J10"/>
    <mergeCell ref="C19:H19"/>
    <mergeCell ref="C20:H2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7983A-DBCD-4317-9334-EA92B14137AD}">
  <sheetPr>
    <tabColor theme="3"/>
  </sheetPr>
  <dimension ref="A1:XFA40"/>
  <sheetViews>
    <sheetView showGridLines="0" topLeftCell="A16" zoomScaleNormal="100" workbookViewId="0">
      <selection activeCell="H16" sqref="H16"/>
    </sheetView>
  </sheetViews>
  <sheetFormatPr baseColWidth="10" defaultRowHeight="14.25" x14ac:dyDescent="0.45"/>
  <cols>
    <col min="2" max="2" width="11.3984375" customWidth="1"/>
    <col min="5" max="6" width="11.1328125" bestFit="1" customWidth="1"/>
    <col min="7" max="7" width="10.3984375" customWidth="1"/>
    <col min="10" max="10" width="2.59765625" customWidth="1"/>
  </cols>
  <sheetData>
    <row r="1" spans="2:11 16381:16381" x14ac:dyDescent="0.45">
      <c r="K1" s="170"/>
    </row>
    <row r="2" spans="2:11 16381:16381" x14ac:dyDescent="0.45">
      <c r="K2" s="170"/>
    </row>
    <row r="3" spans="2:11 16381:16381" x14ac:dyDescent="0.45">
      <c r="K3" s="170"/>
    </row>
    <row r="4" spans="2:11 16381:16381" x14ac:dyDescent="0.45">
      <c r="K4" s="170"/>
    </row>
    <row r="5" spans="2:11 16381:16381" x14ac:dyDescent="0.45">
      <c r="K5" s="170"/>
    </row>
    <row r="6" spans="2:11 16381:16381" x14ac:dyDescent="0.45">
      <c r="K6" s="170"/>
    </row>
    <row r="7" spans="2:11 16381:16381" x14ac:dyDescent="0.45">
      <c r="K7" s="170"/>
    </row>
    <row r="8" spans="2:11 16381:16381" x14ac:dyDescent="0.45">
      <c r="K8" s="170"/>
    </row>
    <row r="9" spans="2:11 16381:16381" x14ac:dyDescent="0.45">
      <c r="B9" s="200" t="s">
        <v>379</v>
      </c>
      <c r="C9" s="200"/>
      <c r="D9" s="200"/>
      <c r="E9" s="200"/>
      <c r="F9" s="200"/>
      <c r="G9" s="200"/>
      <c r="H9" s="200"/>
      <c r="I9" s="200"/>
      <c r="J9" s="200"/>
      <c r="K9" s="206"/>
    </row>
    <row r="10" spans="2:11 16381:16381" x14ac:dyDescent="0.45">
      <c r="B10" s="207" t="s">
        <v>399</v>
      </c>
      <c r="C10" s="200"/>
      <c r="D10" s="200"/>
      <c r="E10" s="200"/>
      <c r="F10" s="200"/>
      <c r="G10" s="200"/>
      <c r="H10" s="200"/>
      <c r="I10" s="200"/>
      <c r="J10" s="200"/>
      <c r="K10" s="208"/>
    </row>
    <row r="11" spans="2:11 16381:16381" x14ac:dyDescent="0.45">
      <c r="B11" s="27"/>
      <c r="C11" s="27"/>
      <c r="D11" s="27"/>
      <c r="E11" s="27"/>
      <c r="F11" s="27"/>
      <c r="G11" s="27"/>
      <c r="H11" s="27"/>
      <c r="I11" s="27"/>
      <c r="J11" s="27"/>
      <c r="K11" s="170"/>
    </row>
    <row r="12" spans="2:11 16381:16381" x14ac:dyDescent="0.45">
      <c r="B12" s="27"/>
      <c r="C12" s="27"/>
      <c r="D12" s="27"/>
      <c r="E12" s="27">
        <v>2021</v>
      </c>
      <c r="F12" s="27">
        <v>2022</v>
      </c>
      <c r="G12" s="27"/>
      <c r="H12" s="27"/>
      <c r="I12" s="27"/>
      <c r="J12" s="27"/>
      <c r="K12" s="170"/>
    </row>
    <row r="13" spans="2:11 16381:16381" ht="42.75" x14ac:dyDescent="0.45">
      <c r="D13" s="4"/>
      <c r="E13" s="171" t="s">
        <v>50</v>
      </c>
      <c r="F13" s="171" t="s">
        <v>50</v>
      </c>
      <c r="G13" s="172" t="s">
        <v>371</v>
      </c>
      <c r="H13" s="158"/>
      <c r="I13" s="158"/>
      <c r="J13" s="27"/>
      <c r="K13" s="170"/>
    </row>
    <row r="14" spans="2:11 16381:16381" x14ac:dyDescent="0.45">
      <c r="D14" s="173" t="s">
        <v>372</v>
      </c>
      <c r="E14" s="159">
        <v>16.909187937548008</v>
      </c>
      <c r="F14" s="159">
        <v>29.413773731480841</v>
      </c>
      <c r="G14" s="174">
        <v>12.504585793932833</v>
      </c>
      <c r="H14" s="158"/>
      <c r="I14" s="158"/>
      <c r="J14" s="27"/>
      <c r="K14" s="170"/>
    </row>
    <row r="15" spans="2:11 16381:16381" x14ac:dyDescent="0.45">
      <c r="D15" s="175" t="s">
        <v>0</v>
      </c>
      <c r="E15" s="161">
        <v>24.722705182971993</v>
      </c>
      <c r="F15" s="161">
        <v>29.111126025429577</v>
      </c>
      <c r="G15" s="176">
        <v>4.3884208424575846</v>
      </c>
      <c r="H15" s="158"/>
      <c r="I15" s="158"/>
      <c r="J15" s="27"/>
      <c r="K15" s="170"/>
      <c r="XFA15" s="161"/>
    </row>
    <row r="16" spans="2:11 16381:16381" x14ac:dyDescent="0.45">
      <c r="D16" s="175" t="s">
        <v>373</v>
      </c>
      <c r="E16" s="161">
        <v>55.807940403447319</v>
      </c>
      <c r="F16" s="161">
        <v>19.25355158070623</v>
      </c>
      <c r="G16" s="176">
        <v>-36.554388822741089</v>
      </c>
      <c r="H16" s="158"/>
      <c r="I16" s="158"/>
      <c r="J16" s="27"/>
      <c r="K16" s="170"/>
    </row>
    <row r="17" spans="2:17" x14ac:dyDescent="0.45">
      <c r="D17" s="175" t="s">
        <v>374</v>
      </c>
      <c r="E17" s="161">
        <v>-5.751489800964027</v>
      </c>
      <c r="F17" s="161">
        <v>37.85810962834617</v>
      </c>
      <c r="G17" s="176">
        <v>43.609599429310194</v>
      </c>
      <c r="H17" s="158"/>
      <c r="I17" s="158"/>
      <c r="J17" s="27"/>
      <c r="K17" s="170"/>
    </row>
    <row r="18" spans="2:17" x14ac:dyDescent="0.45">
      <c r="B18" s="9"/>
      <c r="C18" s="9"/>
      <c r="D18" s="9"/>
      <c r="E18" s="9"/>
      <c r="F18" s="9"/>
      <c r="G18" s="9"/>
      <c r="H18" s="9"/>
      <c r="I18" s="9"/>
      <c r="J18" s="9"/>
      <c r="K18" s="170"/>
    </row>
    <row r="19" spans="2:17" x14ac:dyDescent="0.45">
      <c r="B19" s="9"/>
      <c r="C19" s="200" t="s">
        <v>378</v>
      </c>
      <c r="D19" s="200"/>
      <c r="E19" s="200"/>
      <c r="F19" s="200"/>
      <c r="G19" s="200"/>
      <c r="H19" s="200"/>
      <c r="I19" s="9"/>
      <c r="J19" s="9"/>
      <c r="K19" s="170"/>
    </row>
    <row r="20" spans="2:17" x14ac:dyDescent="0.45">
      <c r="B20" s="163"/>
      <c r="C20" s="200" t="s">
        <v>400</v>
      </c>
      <c r="D20" s="200"/>
      <c r="E20" s="200"/>
      <c r="F20" s="200"/>
      <c r="G20" s="200"/>
      <c r="H20" s="200"/>
      <c r="I20" s="163"/>
      <c r="J20" s="163"/>
      <c r="K20" s="170"/>
      <c r="M20" s="164"/>
      <c r="P20" s="165"/>
      <c r="Q20" s="165"/>
    </row>
    <row r="21" spans="2:17" x14ac:dyDescent="0.45">
      <c r="B21" s="27"/>
      <c r="C21" s="27"/>
      <c r="D21" s="27"/>
      <c r="E21" s="27"/>
      <c r="F21" s="27"/>
      <c r="G21" s="27"/>
      <c r="H21" s="27"/>
      <c r="I21" s="27"/>
      <c r="J21" s="27"/>
      <c r="K21" s="170"/>
      <c r="M21" s="164"/>
      <c r="P21" s="165"/>
      <c r="Q21" s="165"/>
    </row>
    <row r="22" spans="2:17" x14ac:dyDescent="0.45">
      <c r="B22" s="27"/>
      <c r="C22" s="27"/>
      <c r="D22" s="27"/>
      <c r="E22" s="27"/>
      <c r="F22" s="27"/>
      <c r="G22" s="27"/>
      <c r="H22" s="27"/>
      <c r="I22" s="27"/>
      <c r="J22" s="27"/>
      <c r="K22" s="170"/>
      <c r="M22" s="164"/>
      <c r="P22" s="165"/>
      <c r="Q22" s="165"/>
    </row>
    <row r="23" spans="2:17" x14ac:dyDescent="0.45">
      <c r="B23" s="166"/>
      <c r="C23" s="166"/>
      <c r="D23" s="166"/>
      <c r="E23" s="166"/>
      <c r="F23" s="166"/>
      <c r="G23" s="166"/>
      <c r="H23" s="166"/>
      <c r="I23" s="166"/>
      <c r="J23" s="166"/>
      <c r="K23" s="170"/>
      <c r="M23" s="164"/>
      <c r="P23" s="165"/>
      <c r="Q23" s="165"/>
    </row>
    <row r="24" spans="2:17" x14ac:dyDescent="0.45">
      <c r="B24" s="167"/>
      <c r="C24" s="167"/>
      <c r="D24" s="167"/>
      <c r="E24" s="167"/>
      <c r="F24" s="166"/>
      <c r="G24" s="166"/>
      <c r="H24" s="166"/>
      <c r="I24" s="166"/>
      <c r="J24" s="166"/>
      <c r="K24" s="170"/>
    </row>
    <row r="25" spans="2:17" x14ac:dyDescent="0.45">
      <c r="B25" s="166"/>
      <c r="C25" s="166"/>
      <c r="D25" s="166"/>
      <c r="E25" s="166"/>
      <c r="F25" s="166"/>
      <c r="G25" s="166"/>
      <c r="H25" s="166"/>
      <c r="I25" s="166"/>
      <c r="J25" s="166"/>
      <c r="K25" s="170"/>
      <c r="P25" s="165"/>
      <c r="Q25" s="165"/>
    </row>
    <row r="26" spans="2:17" x14ac:dyDescent="0.45">
      <c r="B26" s="166"/>
      <c r="C26" s="166"/>
      <c r="D26" s="166"/>
      <c r="E26" s="166"/>
      <c r="F26" s="166"/>
      <c r="G26" s="166"/>
      <c r="H26" s="166"/>
      <c r="I26" s="166"/>
      <c r="J26" s="166"/>
      <c r="K26" s="170"/>
      <c r="P26" s="165"/>
      <c r="Q26" s="165"/>
    </row>
    <row r="27" spans="2:17" x14ac:dyDescent="0.45">
      <c r="B27" s="166"/>
      <c r="C27" s="166"/>
      <c r="D27" s="166"/>
      <c r="E27" s="166"/>
      <c r="F27" s="167"/>
      <c r="G27" s="167"/>
      <c r="H27" s="167"/>
      <c r="I27" s="167"/>
      <c r="J27" s="167"/>
      <c r="K27" s="170"/>
      <c r="P27" s="165"/>
      <c r="Q27" s="165"/>
    </row>
    <row r="28" spans="2:17" x14ac:dyDescent="0.45">
      <c r="B28" s="166"/>
      <c r="C28" s="166"/>
      <c r="D28" s="166"/>
      <c r="E28" s="166"/>
      <c r="F28" s="166"/>
      <c r="G28" s="166"/>
      <c r="H28" s="166"/>
      <c r="I28" s="166"/>
      <c r="J28" s="166"/>
      <c r="K28" s="170"/>
    </row>
    <row r="29" spans="2:17" x14ac:dyDescent="0.45">
      <c r="B29" s="15"/>
      <c r="C29" s="15"/>
      <c r="D29" s="15"/>
      <c r="E29" s="15"/>
      <c r="F29" s="15"/>
      <c r="G29" s="15"/>
      <c r="H29" s="15"/>
      <c r="I29" s="15"/>
      <c r="J29" s="15"/>
      <c r="K29" s="170"/>
      <c r="P29" s="165"/>
      <c r="Q29" s="165"/>
    </row>
    <row r="30" spans="2:17" x14ac:dyDescent="0.45">
      <c r="B30" s="15"/>
      <c r="C30" s="15"/>
      <c r="D30" s="15"/>
      <c r="E30" s="15"/>
      <c r="F30" s="15"/>
      <c r="G30" s="15"/>
      <c r="H30" s="15"/>
      <c r="I30" s="15"/>
      <c r="J30" s="15"/>
      <c r="K30" s="170"/>
      <c r="P30" s="165"/>
      <c r="Q30" s="165"/>
    </row>
    <row r="31" spans="2:17" x14ac:dyDescent="0.45">
      <c r="B31" s="15"/>
      <c r="C31" s="15"/>
      <c r="D31" s="15"/>
      <c r="E31" s="15"/>
      <c r="F31" s="15"/>
      <c r="G31" s="15"/>
      <c r="H31" s="15"/>
      <c r="I31" s="15"/>
      <c r="J31" s="15"/>
      <c r="K31" s="170"/>
      <c r="P31" s="165"/>
      <c r="Q31" s="165"/>
    </row>
    <row r="32" spans="2:17" x14ac:dyDescent="0.45">
      <c r="B32" s="15"/>
      <c r="C32" s="15"/>
      <c r="D32" s="15"/>
      <c r="E32" s="15"/>
      <c r="F32" s="15"/>
      <c r="G32" s="15"/>
      <c r="H32" s="15"/>
      <c r="I32" s="15"/>
      <c r="J32" s="15"/>
      <c r="K32" s="170"/>
    </row>
    <row r="33" spans="1:11" x14ac:dyDescent="0.45">
      <c r="B33" s="15"/>
      <c r="C33" s="15"/>
      <c r="D33" s="15"/>
      <c r="E33" s="15"/>
      <c r="F33" s="15"/>
      <c r="G33" s="15"/>
      <c r="H33" s="15"/>
      <c r="I33" s="15"/>
      <c r="J33" s="15"/>
      <c r="K33" s="170"/>
    </row>
    <row r="34" spans="1:11" x14ac:dyDescent="0.45">
      <c r="B34" s="15"/>
      <c r="C34" s="15"/>
      <c r="D34" s="15"/>
      <c r="E34" s="15"/>
      <c r="F34" s="15"/>
      <c r="G34" s="15"/>
      <c r="H34" s="15"/>
      <c r="I34" s="15"/>
      <c r="J34" s="15"/>
      <c r="K34" s="170"/>
    </row>
    <row r="35" spans="1:11" x14ac:dyDescent="0.45">
      <c r="B35" s="15"/>
      <c r="C35" s="15"/>
      <c r="D35" s="15"/>
      <c r="E35" s="15"/>
      <c r="F35" s="15"/>
      <c r="G35" s="15"/>
      <c r="H35" s="15"/>
      <c r="I35" s="15"/>
      <c r="J35" s="15"/>
      <c r="K35" s="170"/>
    </row>
    <row r="36" spans="1:11" x14ac:dyDescent="0.45">
      <c r="B36" s="15"/>
      <c r="C36" s="15"/>
      <c r="D36" s="15"/>
      <c r="E36" s="15"/>
      <c r="F36" s="15"/>
      <c r="G36" s="15"/>
      <c r="H36" s="15"/>
      <c r="I36" s="15"/>
      <c r="J36" s="15"/>
      <c r="K36" s="170"/>
    </row>
    <row r="37" spans="1:11" x14ac:dyDescent="0.45">
      <c r="B37" s="15"/>
      <c r="C37" s="15"/>
      <c r="D37" s="15"/>
      <c r="E37" s="15"/>
      <c r="F37" s="15"/>
      <c r="G37" s="15"/>
      <c r="H37" s="15"/>
      <c r="I37" s="15"/>
      <c r="J37" s="15"/>
      <c r="K37" s="170"/>
    </row>
    <row r="38" spans="1:11" x14ac:dyDescent="0.45">
      <c r="B38" s="15"/>
      <c r="C38" s="15"/>
      <c r="D38" s="15"/>
      <c r="E38" s="15"/>
      <c r="F38" s="15"/>
      <c r="G38" s="15"/>
      <c r="H38" s="15"/>
      <c r="I38" s="15"/>
      <c r="J38" s="15"/>
      <c r="K38" s="170"/>
    </row>
    <row r="39" spans="1:11" x14ac:dyDescent="0.45">
      <c r="B39" s="15"/>
      <c r="C39" s="15"/>
      <c r="D39" s="15"/>
      <c r="E39" s="15"/>
      <c r="F39" s="15"/>
      <c r="G39" s="15"/>
      <c r="H39" s="15"/>
      <c r="I39" s="15"/>
      <c r="J39" s="15"/>
      <c r="K39" s="170"/>
    </row>
    <row r="40" spans="1:11" x14ac:dyDescent="0.45">
      <c r="A40" s="100" t="s">
        <v>380</v>
      </c>
      <c r="B40" s="168"/>
      <c r="C40" s="168"/>
      <c r="D40" s="168"/>
      <c r="E40" s="168"/>
      <c r="F40" s="168"/>
      <c r="G40" s="168"/>
      <c r="H40" s="168"/>
      <c r="I40" s="168"/>
      <c r="J40" s="168"/>
      <c r="K40" s="179"/>
    </row>
  </sheetData>
  <mergeCells count="4">
    <mergeCell ref="C19:H19"/>
    <mergeCell ref="C20:H20"/>
    <mergeCell ref="B9:K9"/>
    <mergeCell ref="B10:K10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14</vt:i4>
      </vt:variant>
    </vt:vector>
  </HeadingPairs>
  <TitlesOfParts>
    <vt:vector size="34" baseType="lpstr">
      <vt:lpstr>Indice</vt:lpstr>
      <vt:lpstr>Abastecimiento ciudades</vt:lpstr>
      <vt:lpstr>Abastecimiento ciudades frutas</vt:lpstr>
      <vt:lpstr>Abastecimiento verduras </vt:lpstr>
      <vt:lpstr>Abastecimiento tuberculos </vt:lpstr>
      <vt:lpstr>Abastecimiento ciudades otros</vt:lpstr>
      <vt:lpstr>Abastecimiento Bogotá</vt:lpstr>
      <vt:lpstr>IPAAC Variacion mensual</vt:lpstr>
      <vt:lpstr>IPAAC Variacion año corrido</vt:lpstr>
      <vt:lpstr>IPAAC Variacion Anual</vt:lpstr>
      <vt:lpstr>Frutas $ </vt:lpstr>
      <vt:lpstr>Hortalizas $</vt:lpstr>
      <vt:lpstr>Granos y procesados $</vt:lpstr>
      <vt:lpstr>Cárnicos $</vt:lpstr>
      <vt:lpstr>Huevos y lácteos $</vt:lpstr>
      <vt:lpstr>Tubérculos y plátanos $</vt:lpstr>
      <vt:lpstr>Abastecimiento Bovinos unidades</vt:lpstr>
      <vt:lpstr>Abastecimiento Bufalos unidades</vt:lpstr>
      <vt:lpstr>Abastecimiento Porcinos unidade</vt:lpstr>
      <vt:lpstr>Sacrificio Ganado Bog-Cundi</vt:lpstr>
      <vt:lpstr>'Abastecimiento Bogotá'!Área_de_impresión</vt:lpstr>
      <vt:lpstr>'Abastecimiento ciudades'!Área_de_impresión</vt:lpstr>
      <vt:lpstr>'Abastecimiento ciudades frutas'!Área_de_impresión</vt:lpstr>
      <vt:lpstr>'Abastecimiento ciudades otros'!Área_de_impresión</vt:lpstr>
      <vt:lpstr>'Abastecimiento tuberculos '!Área_de_impresión</vt:lpstr>
      <vt:lpstr>'Abastecimiento verduras '!Área_de_impresión</vt:lpstr>
      <vt:lpstr>'Cárnicos $'!Área_de_impresión</vt:lpstr>
      <vt:lpstr>'Frutas $ '!Área_de_impresión</vt:lpstr>
      <vt:lpstr>'Granos y procesados $'!Área_de_impresión</vt:lpstr>
      <vt:lpstr>'Hortalizas $'!Área_de_impresión</vt:lpstr>
      <vt:lpstr>'Huevos y lácteos $'!Área_de_impresión</vt:lpstr>
      <vt:lpstr>Indice!Área_de_impresión</vt:lpstr>
      <vt:lpstr>'Sacrificio Ganado Bog-Cundi'!Área_de_impresión</vt:lpstr>
      <vt:lpstr>'Tubérculos y plátanos $'!Área_de_impresión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Leonardo Mosquera Ramirez</dc:creator>
  <cp:lastModifiedBy>DELL</cp:lastModifiedBy>
  <cp:lastPrinted>2015-06-02T15:05:30Z</cp:lastPrinted>
  <dcterms:created xsi:type="dcterms:W3CDTF">2014-02-11T20:01:44Z</dcterms:created>
  <dcterms:modified xsi:type="dcterms:W3CDTF">2022-12-13T19:08:10Z</dcterms:modified>
</cp:coreProperties>
</file>