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bastecimiento\Publicar\"/>
    </mc:Choice>
  </mc:AlternateContent>
  <xr:revisionPtr revIDLastSave="0" documentId="8_{D1B50975-CE53-4170-AE88-DD4892903B32}" xr6:coauthVersionLast="47" xr6:coauthVersionMax="47" xr10:uidLastSave="{00000000-0000-0000-0000-000000000000}"/>
  <bookViews>
    <workbookView xWindow="-120" yWindow="-120" windowWidth="29040" windowHeight="15720" tabRatio="445" xr2:uid="{00000000-000D-0000-FFFF-FFFF00000000}"/>
  </bookViews>
  <sheets>
    <sheet name="Indice" sheetId="9" r:id="rId1"/>
    <sheet name="Abastecimiento ciudades" sheetId="24" r:id="rId2"/>
    <sheet name="Abastecimiento ciudades frutas" sheetId="25" r:id="rId3"/>
    <sheet name="Abastecimiento verduras " sheetId="28" r:id="rId4"/>
    <sheet name="Abastecimiento tuberculos " sheetId="27" r:id="rId5"/>
    <sheet name="Abastecimiento ciudades otros" sheetId="26" r:id="rId6"/>
    <sheet name="Abastecimiento Bogotá" sheetId="11" r:id="rId7"/>
    <sheet name="IPAAC Variacion mensual" sheetId="37" r:id="rId8"/>
    <sheet name="IPAAC Variacion año corrido" sheetId="38" r:id="rId9"/>
    <sheet name="IPAAC Variacion Anual" sheetId="39" r:id="rId10"/>
    <sheet name="Frutas $ " sheetId="1" r:id="rId11"/>
    <sheet name="Hortalizas $" sheetId="2" r:id="rId12"/>
    <sheet name="Granos y procesados $" sheetId="3" r:id="rId13"/>
    <sheet name="Cárnicos $" sheetId="29" r:id="rId14"/>
    <sheet name="Huevos y lácteos $" sheetId="5" r:id="rId15"/>
    <sheet name="Tubérculos y plátanos $" sheetId="8" r:id="rId16"/>
    <sheet name="Abastecimiento Bovinos unidades" sheetId="31" r:id="rId17"/>
    <sheet name="Abastecimiento Bufalos unidades" sheetId="32" r:id="rId18"/>
    <sheet name="Abastecimiento Porcinos unidade" sheetId="33" r:id="rId19"/>
    <sheet name="Sacrificio Ganado Bog-Cundi" sheetId="35" r:id="rId20"/>
  </sheets>
  <definedNames>
    <definedName name="_xlnm._FilterDatabase" localSheetId="10" hidden="1">'Frutas $ '!$A$14:$P$60</definedName>
    <definedName name="_xlnm.Print_Area" localSheetId="6">'Abastecimiento Bogotá'!$A$1:$M$62</definedName>
    <definedName name="_xlnm.Print_Area" localSheetId="1">'Abastecimiento ciudades'!$A$1:$K$65</definedName>
    <definedName name="_xlnm.Print_Area" localSheetId="2">'Abastecimiento ciudades frutas'!$A$1:$K$65</definedName>
    <definedName name="_xlnm.Print_Area" localSheetId="5">'Abastecimiento ciudades otros'!$A$1:$K$65</definedName>
    <definedName name="_xlnm.Print_Area" localSheetId="4">'Abastecimiento tuberculos '!$A$1:$K$65</definedName>
    <definedName name="_xlnm.Print_Area" localSheetId="3">'Abastecimiento verduras '!$A$1:$K$65</definedName>
    <definedName name="_xlnm.Print_Area" localSheetId="13">'Cárnicos $'!$A$1:$O$75</definedName>
    <definedName name="_xlnm.Print_Area" localSheetId="10">'Frutas $ '!$A$1:$O$63</definedName>
    <definedName name="_xlnm.Print_Area" localSheetId="12">'Granos y procesados $'!$A$1:$O$50</definedName>
    <definedName name="_xlnm.Print_Area" localSheetId="11">'Hortalizas $'!$A$1:$O$54</definedName>
    <definedName name="_xlnm.Print_Area" localSheetId="14">'Huevos y lácteos $'!$A$1:$O$29</definedName>
    <definedName name="_xlnm.Print_Area" localSheetId="0">Indice!$A$1:$N$33</definedName>
    <definedName name="_xlnm.Print_Area" localSheetId="19">'Sacrificio Ganado Bog-Cundi'!$A$1:$O$26</definedName>
    <definedName name="_xlnm.Print_Area" localSheetId="15">'Tubérculos y plátanos $'!$A$1:$O$38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<sst xmlns="http://schemas.openxmlformats.org/spreadsheetml/2006/main" count="1175" uniqueCount="415">
  <si>
    <t>Frutas</t>
  </si>
  <si>
    <t>Hortalizas</t>
  </si>
  <si>
    <t>Granos y Procesados</t>
  </si>
  <si>
    <t>Cárnicos</t>
  </si>
  <si>
    <t>Huevos</t>
  </si>
  <si>
    <t>Índice de cuadros y gráficas</t>
  </si>
  <si>
    <t>Granos y procesados</t>
  </si>
  <si>
    <t>Lácteos</t>
  </si>
  <si>
    <t>Tubérculos y plátanos</t>
  </si>
  <si>
    <t>Corabastos</t>
  </si>
  <si>
    <t>Verduras y hortalizas</t>
  </si>
  <si>
    <t>Frutas frescas</t>
  </si>
  <si>
    <t>Las Flores</t>
  </si>
  <si>
    <t xml:space="preserve">Tubérculos y plátanos </t>
  </si>
  <si>
    <t xml:space="preserve">Verduras y hortalizas </t>
  </si>
  <si>
    <t xml:space="preserve">Frutas frescas </t>
  </si>
  <si>
    <t>Jul</t>
  </si>
  <si>
    <t>Fuente: SIPSA</t>
  </si>
  <si>
    <t>Otros grupos*</t>
  </si>
  <si>
    <t>Abastecimiento Bogotá</t>
  </si>
  <si>
    <t>Tubérculos</t>
  </si>
  <si>
    <t>Precios:</t>
  </si>
  <si>
    <t>Abastecimiento:</t>
  </si>
  <si>
    <t>% cambio
mensual</t>
  </si>
  <si>
    <t>Mar</t>
  </si>
  <si>
    <t>May</t>
  </si>
  <si>
    <t>Jun</t>
  </si>
  <si>
    <t>(*) Otros grupos contiene granos y procesados, cárnicos, huevos y lacteos.</t>
  </si>
  <si>
    <t xml:space="preserve">Abastecimiento Bogotá </t>
  </si>
  <si>
    <t>Distribución en Bogotá</t>
  </si>
  <si>
    <t>Plátanos</t>
  </si>
  <si>
    <t>Huevos y lácteos</t>
  </si>
  <si>
    <t>Abastecimiento por ciudades</t>
  </si>
  <si>
    <t xml:space="preserve">Total </t>
  </si>
  <si>
    <t>Abastecimiento principales ciudades de Colombia</t>
  </si>
  <si>
    <t>Abastecimiento de frutas en las principales ciudades de Colombia</t>
  </si>
  <si>
    <t>Abastecimiento de tubérculos y plátanos en las principales ciudades de Colombia</t>
  </si>
  <si>
    <t>Abastecimiento ciudades frutas</t>
  </si>
  <si>
    <t>Abastecimiento ciudades otros</t>
  </si>
  <si>
    <t>Abastecimiento ciudades verduras</t>
  </si>
  <si>
    <t>Abastecimiento ciudades tubérculos</t>
  </si>
  <si>
    <t>Ago</t>
  </si>
  <si>
    <t>Sep</t>
  </si>
  <si>
    <t>Oct</t>
  </si>
  <si>
    <t>Ene</t>
  </si>
  <si>
    <t>Feb</t>
  </si>
  <si>
    <t>Abr</t>
  </si>
  <si>
    <t>Nov</t>
  </si>
  <si>
    <t>Dic</t>
  </si>
  <si>
    <t>Abastecimiento principales plazas según grupos de alimentos en Bogotá</t>
  </si>
  <si>
    <t>enero</t>
  </si>
  <si>
    <t>febrero</t>
  </si>
  <si>
    <t>marzo</t>
  </si>
  <si>
    <t>octubre</t>
  </si>
  <si>
    <t>noviembre</t>
  </si>
  <si>
    <t>diciembre</t>
  </si>
  <si>
    <t>Paloquemao</t>
  </si>
  <si>
    <t>Samper Mendoza</t>
  </si>
  <si>
    <t>Dec</t>
  </si>
  <si>
    <t>ciudad</t>
  </si>
  <si>
    <t>Cartagena</t>
  </si>
  <si>
    <t>Villavicencio</t>
  </si>
  <si>
    <t>Tunja</t>
  </si>
  <si>
    <t>Manizales</t>
  </si>
  <si>
    <t>Santa Marta</t>
  </si>
  <si>
    <t>Sincelejo</t>
  </si>
  <si>
    <t>Valledupar</t>
  </si>
  <si>
    <t>Pasto</t>
  </si>
  <si>
    <t>Abastecimiento de otros grupos en las principales ciudades de Colombia</t>
  </si>
  <si>
    <t>Ipiales</t>
  </si>
  <si>
    <t>% del tot '19</t>
  </si>
  <si>
    <t>Abastecimiento mensual Bogotá</t>
  </si>
  <si>
    <t>Abastecimiento de ganado Bovino en Bogotá por departamentos</t>
  </si>
  <si>
    <t>Fuente: ICA</t>
  </si>
  <si>
    <t>Abastecimiento ganado de bufalos en Bogotá por departamentos</t>
  </si>
  <si>
    <t>Abastecimiento de ganado porcino en Bogotá por departamentos</t>
  </si>
  <si>
    <t>Abastecimiento bufalos unidades</t>
  </si>
  <si>
    <t>Abastecimiento bovino unidades</t>
  </si>
  <si>
    <t>Abastecimiento porcino unidades</t>
  </si>
  <si>
    <r>
      <t>Abastecimiento de verduras y hortalizas</t>
    </r>
    <r>
      <rPr>
        <b/>
        <sz val="10"/>
        <color indexed="8"/>
        <rFont val="Arial"/>
        <family val="2"/>
      </rPr>
      <t xml:space="preserve"> en las principales ciudades de Colombia</t>
    </r>
  </si>
  <si>
    <t xml:space="preserve">Abastecimiento de ganado bovino en Bogotá por departamentos </t>
  </si>
  <si>
    <t xml:space="preserve">Abastecimiento ganado de bufalos en Bogotá por departamentos </t>
  </si>
  <si>
    <t xml:space="preserve">Abastecimiento de ganado porcino en Bogotá por departamentos </t>
  </si>
  <si>
    <t>Banano criollo</t>
  </si>
  <si>
    <t>Coco</t>
  </si>
  <si>
    <t>Durazno importado</t>
  </si>
  <si>
    <t>Fresa</t>
  </si>
  <si>
    <t>Granadilla</t>
  </si>
  <si>
    <t>Lulo</t>
  </si>
  <si>
    <t>Manzana nacional</t>
  </si>
  <si>
    <t>Manzana roja importada</t>
  </si>
  <si>
    <t>Manzana verde importada</t>
  </si>
  <si>
    <t>Papaya tainung</t>
  </si>
  <si>
    <t>Patilla</t>
  </si>
  <si>
    <t>Piña perolera</t>
  </si>
  <si>
    <t>Piña gold</t>
  </si>
  <si>
    <t>Pitahaya</t>
  </si>
  <si>
    <t>Acelga</t>
  </si>
  <si>
    <t>Ahuyama</t>
  </si>
  <si>
    <t>Apio</t>
  </si>
  <si>
    <t>Cebolla cabezona blanca</t>
  </si>
  <si>
    <t>Calabaza</t>
  </si>
  <si>
    <t>Cebolla cabezona roja</t>
  </si>
  <si>
    <t>Cilantro</t>
  </si>
  <si>
    <t>Coliflor</t>
  </si>
  <si>
    <t>Espinaca</t>
  </si>
  <si>
    <t>Habichuela</t>
  </si>
  <si>
    <t>Pepino cohombro</t>
  </si>
  <si>
    <t>Remolacha</t>
  </si>
  <si>
    <t>Tomate chonto</t>
  </si>
  <si>
    <t>Tomate larga vida</t>
  </si>
  <si>
    <t>Zanahoria</t>
  </si>
  <si>
    <t>Chocolate dulce</t>
  </si>
  <si>
    <t>Harina de trigo</t>
  </si>
  <si>
    <t>Lenteja importada</t>
  </si>
  <si>
    <t>Manteca</t>
  </si>
  <si>
    <t>Margarina</t>
  </si>
  <si>
    <t>Pastas alimenticias</t>
  </si>
  <si>
    <t>Pechuga de pollo</t>
  </si>
  <si>
    <t>Huevo rojo extra</t>
  </si>
  <si>
    <t>Queso campesino</t>
  </si>
  <si>
    <t>Queso doble crema</t>
  </si>
  <si>
    <t>Papa criolla sucia</t>
  </si>
  <si>
    <t>Papa sabanera</t>
  </si>
  <si>
    <t>Yuca llanera</t>
  </si>
  <si>
    <t>Antioquia</t>
  </si>
  <si>
    <t>Arauca</t>
  </si>
  <si>
    <t>Bolívar</t>
  </si>
  <si>
    <t>Caldas</t>
  </si>
  <si>
    <t>Casanare</t>
  </si>
  <si>
    <t>Cauca</t>
  </si>
  <si>
    <t>Cesar</t>
  </si>
  <si>
    <t>Cundinamarca</t>
  </si>
  <si>
    <t>Guaviare</t>
  </si>
  <si>
    <t>Huila</t>
  </si>
  <si>
    <t>Meta</t>
  </si>
  <si>
    <t>Norte De Santander</t>
  </si>
  <si>
    <t>Putumayo</t>
  </si>
  <si>
    <t>Santander</t>
  </si>
  <si>
    <t>Sucre</t>
  </si>
  <si>
    <t>Tolima</t>
  </si>
  <si>
    <t>Valle Del Cauca</t>
  </si>
  <si>
    <t>Vichada</t>
  </si>
  <si>
    <t>Total bovinos</t>
  </si>
  <si>
    <t>Total bufalos</t>
  </si>
  <si>
    <t>Caqueta</t>
  </si>
  <si>
    <t>Quindio</t>
  </si>
  <si>
    <t>Risaralda</t>
  </si>
  <si>
    <t>Total porcinos</t>
  </si>
  <si>
    <t>Berenjena</t>
  </si>
  <si>
    <t>Armenia</t>
  </si>
  <si>
    <t>Barranquilla</t>
  </si>
  <si>
    <t>Bogota</t>
  </si>
  <si>
    <t>Bucaramanga</t>
  </si>
  <si>
    <t>Cali</t>
  </si>
  <si>
    <t>Cucuta</t>
  </si>
  <si>
    <t>Ibague</t>
  </si>
  <si>
    <t>Medellin</t>
  </si>
  <si>
    <t>Monteria</t>
  </si>
  <si>
    <t>Neiva</t>
  </si>
  <si>
    <t>Pereira</t>
  </si>
  <si>
    <t>Popayan</t>
  </si>
  <si>
    <t>50001</t>
  </si>
  <si>
    <t>110011</t>
  </si>
  <si>
    <t>63001</t>
  </si>
  <si>
    <t>08001</t>
  </si>
  <si>
    <t>11001</t>
  </si>
  <si>
    <t>68001</t>
  </si>
  <si>
    <t>76001</t>
  </si>
  <si>
    <t>13001</t>
  </si>
  <si>
    <t>54001</t>
  </si>
  <si>
    <t>73001</t>
  </si>
  <si>
    <t>52356</t>
  </si>
  <si>
    <t>17001</t>
  </si>
  <si>
    <t>05001</t>
  </si>
  <si>
    <t>23001</t>
  </si>
  <si>
    <t>41001</t>
  </si>
  <si>
    <t>52001</t>
  </si>
  <si>
    <t>66001</t>
  </si>
  <si>
    <t>19001</t>
  </si>
  <si>
    <t>47001</t>
  </si>
  <si>
    <t>70001</t>
  </si>
  <si>
    <t>15001</t>
  </si>
  <si>
    <t>20001</t>
  </si>
  <si>
    <t>Curuba</t>
  </si>
  <si>
    <t>Guayaba pera</t>
  </si>
  <si>
    <t>Mango Tommy</t>
  </si>
  <si>
    <t>Naranja Valencia</t>
  </si>
  <si>
    <t>Naranja Sweet</t>
  </si>
  <si>
    <t>Uva importada</t>
  </si>
  <si>
    <t>Uva Isabela</t>
  </si>
  <si>
    <t>Uva red globe nacional</t>
  </si>
  <si>
    <t>Aguacate Hass</t>
  </si>
  <si>
    <t>Aguacate papelillo</t>
  </si>
  <si>
    <t>Banano bocadillo</t>
  </si>
  <si>
    <t>Banano Urabá</t>
  </si>
  <si>
    <t>Borojó</t>
  </si>
  <si>
    <t>Ciruela importada</t>
  </si>
  <si>
    <t>Ciruela roja</t>
  </si>
  <si>
    <t>Durazno nacional</t>
  </si>
  <si>
    <t>Guanábana</t>
  </si>
  <si>
    <t>Gulupa</t>
  </si>
  <si>
    <t>Higo</t>
  </si>
  <si>
    <t>Kiwi</t>
  </si>
  <si>
    <t>Limón común</t>
  </si>
  <si>
    <t>Limón Tahití</t>
  </si>
  <si>
    <t>Mandarina Arrayana</t>
  </si>
  <si>
    <t>Mango común</t>
  </si>
  <si>
    <t>Manzana royal gala importada</t>
  </si>
  <si>
    <t>Maracuyá</t>
  </si>
  <si>
    <t>Melón Cantalup</t>
  </si>
  <si>
    <t>Mora de Castilla</t>
  </si>
  <si>
    <t>Patilla baby</t>
  </si>
  <si>
    <t>Pera importada</t>
  </si>
  <si>
    <t>Pera nacional</t>
  </si>
  <si>
    <t>Tangelo</t>
  </si>
  <si>
    <t>Tomate de árbol</t>
  </si>
  <si>
    <t>Uva verde</t>
  </si>
  <si>
    <t>Ahuyamín (Sakata)</t>
  </si>
  <si>
    <t>Ajo</t>
  </si>
  <si>
    <t>Ajo importado</t>
  </si>
  <si>
    <t>Arveja verde en vaina</t>
  </si>
  <si>
    <t>Arveja verde en vaina pastusa</t>
  </si>
  <si>
    <t>Brócoli</t>
  </si>
  <si>
    <t>Calabacín</t>
  </si>
  <si>
    <t>Cebolla junca Aquitania</t>
  </si>
  <si>
    <t>Cebolla puerro</t>
  </si>
  <si>
    <t>Chócolo mazorca</t>
  </si>
  <si>
    <t>Cidra</t>
  </si>
  <si>
    <t>Coles</t>
  </si>
  <si>
    <t>Fríjol verde cargamanto</t>
  </si>
  <si>
    <t>Haba verde</t>
  </si>
  <si>
    <t>Lechuga Batavia</t>
  </si>
  <si>
    <t>Lechuga crespa verde</t>
  </si>
  <si>
    <t>Pepino de rellenar</t>
  </si>
  <si>
    <t>Perejil</t>
  </si>
  <si>
    <t>Pimentón</t>
  </si>
  <si>
    <t>Rábano rojo</t>
  </si>
  <si>
    <t>Repollo morado</t>
  </si>
  <si>
    <t>Repollo verde</t>
  </si>
  <si>
    <t>Avena en hojuelas</t>
  </si>
  <si>
    <t>Avena molida</t>
  </si>
  <si>
    <t>Azúcar sulfitada</t>
  </si>
  <si>
    <t>Bocadillo veleño</t>
  </si>
  <si>
    <t>Café instantáneo</t>
  </si>
  <si>
    <t>Café molido</t>
  </si>
  <si>
    <t>Fécula de maíz</t>
  </si>
  <si>
    <t>Galletas dulces redondas con crema</t>
  </si>
  <si>
    <t>Galletas saladas</t>
  </si>
  <si>
    <t>Gelatina</t>
  </si>
  <si>
    <t>Harina precocida de maíz</t>
  </si>
  <si>
    <t>Jugo instantáneo (sobre)</t>
  </si>
  <si>
    <t>Lomitos de atún en lata</t>
  </si>
  <si>
    <t>Panela cuadrada morena</t>
  </si>
  <si>
    <t>Sal yodada</t>
  </si>
  <si>
    <t>Sardinas en lata</t>
  </si>
  <si>
    <t>Sopa de pollo (caja)</t>
  </si>
  <si>
    <t>Arroz de primera</t>
  </si>
  <si>
    <t>Arroz de segunda</t>
  </si>
  <si>
    <t>Arveja verde seca importada</t>
  </si>
  <si>
    <t>Fríjol bolón</t>
  </si>
  <si>
    <t>Fríjol cargamanto rojo</t>
  </si>
  <si>
    <t>Fríjol nima calima</t>
  </si>
  <si>
    <t>Fríjol radical</t>
  </si>
  <si>
    <t>Garbanzo importado</t>
  </si>
  <si>
    <t>Maíz blanco trillado</t>
  </si>
  <si>
    <t>Maíz pira</t>
  </si>
  <si>
    <t>110012</t>
  </si>
  <si>
    <t>110014</t>
  </si>
  <si>
    <t>Alas de pollo con costillar</t>
  </si>
  <si>
    <t>Alas de pollo sin costillar</t>
  </si>
  <si>
    <t>Carne de cerdo en canal</t>
  </si>
  <si>
    <t>Carne de cerdo, brazo con hueso</t>
  </si>
  <si>
    <t>Carne de cerdo, brazo sin hueso</t>
  </si>
  <si>
    <t>Carne de cerdo, cabeza de lomo</t>
  </si>
  <si>
    <t>Carne de cerdo, costilla</t>
  </si>
  <si>
    <t>Carne de cerdo, lomo sin hueso</t>
  </si>
  <si>
    <t>Carne de cerdo, pernil con hueso</t>
  </si>
  <si>
    <t>Carne de cerdo, pernil sin hueso</t>
  </si>
  <si>
    <t>Carne de cerdo, tocino barriga</t>
  </si>
  <si>
    <t>Carne de cerdo, tocino papada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</si>
  <si>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</si>
  <si>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</si>
  <si>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</si>
  <si>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</si>
  <si>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</si>
  <si>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</si>
  <si>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</si>
  <si>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</si>
  <si>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</si>
  <si>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</si>
  <si>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</si>
  <si>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</si>
  <si>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</si>
  <si>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</si>
  <si>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</si>
  <si>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</si>
  <si>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</si>
  <si>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</si>
  <si>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</si>
  <si>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Muslos de pollo sin rabadilla</t>
  </si>
  <si>
    <t>Pierna pernil con rabadilla</t>
  </si>
  <si>
    <t>Pierna pernil sin rabadilla</t>
  </si>
  <si>
    <t>Piernas de pollo</t>
  </si>
  <si>
    <t>Pollo entero fresco sin vísceras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</si>
  <si>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</si>
  <si>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</si>
  <si>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</si>
  <si>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</si>
  <si>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</si>
  <si>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</si>
  <si>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</si>
  <si>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</si>
  <si>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</si>
  <si>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</si>
  <si>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</si>
  <si>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16-20</t>
  </si>
  <si>
    <t>Merluza, filete nacional</t>
  </si>
  <si>
    <t>Nicuro fresco</t>
  </si>
  <si>
    <t>Palmitos de mar</t>
  </si>
  <si>
    <t>Pargo rojo entero congelado</t>
  </si>
  <si>
    <t>Pescado cabezas</t>
  </si>
  <si>
    <t>Salmón, filete congelado</t>
  </si>
  <si>
    <t>Sierra entera congelada</t>
  </si>
  <si>
    <t>Tilapia roja entera fresca</t>
  </si>
  <si>
    <t>Tilapia, filete congelado</t>
  </si>
  <si>
    <t>Trucha en corte mariposa</t>
  </si>
  <si>
    <t>Huevo rojo A</t>
  </si>
  <si>
    <t>Huevo rojo AA</t>
  </si>
  <si>
    <t>Huevo rojo B</t>
  </si>
  <si>
    <t>Queso costeño</t>
  </si>
  <si>
    <t>Queso cuajada</t>
  </si>
  <si>
    <t>Arracacha amarilla</t>
  </si>
  <si>
    <t>Papa criolla limpia</t>
  </si>
  <si>
    <t>Papa parda pastusa</t>
  </si>
  <si>
    <t>Papa R-12 negra</t>
  </si>
  <si>
    <t>Papa R-12 roja</t>
  </si>
  <si>
    <t>Papa rubí</t>
  </si>
  <si>
    <t>Papa superior</t>
  </si>
  <si>
    <t>Papa única</t>
  </si>
  <si>
    <t>Plátano guineo</t>
  </si>
  <si>
    <t>Plátano hartón maduro</t>
  </si>
  <si>
    <t>Plátano hartón verde</t>
  </si>
  <si>
    <t>Plátano hartón verde llanero</t>
  </si>
  <si>
    <t>Boyaca</t>
  </si>
  <si>
    <t>Porcino</t>
  </si>
  <si>
    <t>Fuente: Reporte estadístico precios promedio mensuales plazas de Bogota SIPSA_DANE</t>
  </si>
  <si>
    <t>Promedio Mensual SIPSA:</t>
  </si>
  <si>
    <t>Carnicos</t>
  </si>
  <si>
    <t>Precio promedio de frutas de las  Plazas de mercado: Corabastos, Paloquemao, Plaza España  y Plaza las flores.</t>
  </si>
  <si>
    <t>Precio promedio de hortalizas de las  Plazas de mercado: Corabastos, Paloquemao, Plaza España  y Plaza las flores.</t>
  </si>
  <si>
    <t>Corabastos, Paloquemao, Plaza España  y Plaza las flores.</t>
  </si>
  <si>
    <t xml:space="preserve">Precio promedio de granos y procesados de las  Plazas de mercado: </t>
  </si>
  <si>
    <t xml:space="preserve"> Corabastos, Paloquemao,  Plaza las flores ,Frigorífico Ble Ltda y Frigorífico Guadalupe</t>
  </si>
  <si>
    <t>Precio promedio de de las  Plazas de mercado y Frigorificos:</t>
  </si>
  <si>
    <t>Precio promedio de huevos y lacteos de las  Plazas de mercado: Corabastos, Paloquemao, Plaza España  y Plaza las flores.</t>
  </si>
  <si>
    <t>Precio promedio de las  Plazas de mercado: Corabastos, Paloquemao, Plaza España  y Plaza las flores.</t>
  </si>
  <si>
    <t>Nota : Se cambia a los precios de los alimentos  de la fuente SIPSA DANE a partir de enero 2022.</t>
  </si>
  <si>
    <t>Sacrificio Ganado Bog-Cundi</t>
  </si>
  <si>
    <t>Sacrificio de ganado vacuno y porcino en Bogota - Cundinamarca</t>
  </si>
  <si>
    <t>Cabezas</t>
  </si>
  <si>
    <t>Peso en pie (Ton)</t>
  </si>
  <si>
    <t>Peso en canal  (ton)</t>
  </si>
  <si>
    <t>Fuente: Encuesta de Sacrificio de Ganado (ESAG) - DANE</t>
  </si>
  <si>
    <t>Fuentes: Departamento Nacional de Estadistica (DANE) - SIPSA - Encuesta de Sacrificio de Ganado (ESAG), Corabastos, ICA</t>
  </si>
  <si>
    <t>% del tot '22</t>
  </si>
  <si>
    <t>Bogota (Ganado Vacuno)</t>
  </si>
  <si>
    <t>1 Se agrupa Bogotá y el departamento de Cundinamarca.</t>
  </si>
  <si>
    <r>
      <t>Cundinamarca (Ganado porcino)</t>
    </r>
    <r>
      <rPr>
        <b/>
        <vertAlign val="superscript"/>
        <sz val="8"/>
        <color indexed="8"/>
        <rFont val="Arial"/>
        <family val="2"/>
      </rPr>
      <t>1</t>
    </r>
  </si>
  <si>
    <t>%</t>
  </si>
  <si>
    <t>Bolivar</t>
  </si>
  <si>
    <t>Atlantico</t>
  </si>
  <si>
    <t>Total</t>
  </si>
  <si>
    <t>Tuberculos</t>
  </si>
  <si>
    <t>Verduras</t>
  </si>
  <si>
    <t>IPAAC Variacion mensual</t>
  </si>
  <si>
    <t>IPAAC Variacion año corrido</t>
  </si>
  <si>
    <t>IPAAC Variacion doce meses</t>
  </si>
  <si>
    <t>IPAAC grupo de alimentos</t>
  </si>
  <si>
    <t xml:space="preserve"> índice de precios de alimentos agrícolas comercializados en Corabastos  (IPAAC)</t>
  </si>
  <si>
    <t>Fuente: DANE-SIPSA. Cálculos ODEB</t>
  </si>
  <si>
    <t>variación mensual</t>
  </si>
  <si>
    <t>Elaboración: Vladimir Daza Acosta, Profesional Especializado de la SIE.</t>
  </si>
  <si>
    <t>Cordoba</t>
  </si>
  <si>
    <t>Norte de Santander</t>
  </si>
  <si>
    <t>Magdalena</t>
  </si>
  <si>
    <t>ss</t>
  </si>
  <si>
    <t>% del total '24</t>
  </si>
  <si>
    <t>Fecha de publicación: mayo 2024.</t>
  </si>
  <si>
    <t>unidades y toneladas, marzo 2024</t>
  </si>
  <si>
    <t>% cambio
'24/'23</t>
  </si>
  <si>
    <t>% cambio
'23/'22</t>
  </si>
  <si>
    <t>unidades, marzo 2024</t>
  </si>
  <si>
    <t>Año corrido a marzo</t>
  </si>
  <si>
    <t>Participación porcentual. Año corrido a marzo 2024</t>
  </si>
  <si>
    <t>Participación porcentual. Año corrido a marzo 2022</t>
  </si>
  <si>
    <t>pesos/Kg, últimos seis meses hasta marzo 2024</t>
  </si>
  <si>
    <t xml:space="preserve"> </t>
  </si>
  <si>
    <t>pesos/Kg, ultimos seis meses hasta marzo 2024</t>
  </si>
  <si>
    <t/>
  </si>
  <si>
    <t>Variacion anual marzo 2024</t>
  </si>
  <si>
    <t>cambio 24/23 (p.p.)</t>
  </si>
  <si>
    <t>Variación anual % a marzo 2024</t>
  </si>
  <si>
    <t>Variacion año corrido marzo 2024</t>
  </si>
  <si>
    <t>Variación año corrido % a marzo 2024</t>
  </si>
  <si>
    <t>Variacion mensual marzo 2024</t>
  </si>
  <si>
    <t>Variación  mensual%  a marzo 2024</t>
  </si>
  <si>
    <t>toneladas métricas, últimos seis meses marzo 2024</t>
  </si>
  <si>
    <t>% del total
marzo '24</t>
  </si>
  <si>
    <t>% cambio 24/23</t>
  </si>
  <si>
    <t>porcentaje, marzo 2024</t>
  </si>
  <si>
    <t>toneladas métricas, marzo 2024</t>
  </si>
  <si>
    <t>% Cambio '24/'23</t>
  </si>
  <si>
    <t>participación porcentual. Año corrido a marzo 2024</t>
  </si>
  <si>
    <t>toneladas métricas, 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</si>
</sst>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0.0"/>
    <numFmt numFmtId="168" formatCode="#,##0.0"/>
    <numFmt numFmtId="169" formatCode="_(* #,##0.0_);_(* \(#,##0.0\);_(* &quot;-&quot;??_);_(@_)"/>
    <numFmt numFmtId="170" formatCode="0.0%"/>
    <numFmt numFmtId="171" formatCode=";;;"/>
  </numFmts>
  <fonts count="3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indexed="12"/>
      <name val="Calibri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perscript"/>
      <sz val="8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  <font>
      <u/>
      <sz val="10"/>
      <color theme="4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53722D"/>
      <name val="Arial"/>
      <family val="2"/>
    </font>
    <font>
      <sz val="8"/>
      <name val="Calibri"/>
      <family val="2"/>
      <scheme val="minor"/>
    </font>
    <font>
      <b/>
      <sz val="10"/>
      <color theme="4" tint="-0.499984740745262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theme="3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rgb="FF53712D"/>
      </top>
      <bottom/>
      <diagonal/>
    </border>
    <border>
      <left/>
      <right style="thin">
        <color theme="3"/>
      </right>
      <top style="thin">
        <color rgb="FF53712D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/>
      <top/>
      <bottom style="thin">
        <color rgb="FF53722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0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0" fontId="3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1" applyNumberFormat="0" applyFill="0" applyAlignment="0" applyProtection="0"/>
    <xf numFmtId="43" fontId="15" fillId="0" borderId="0" applyFont="0" applyFill="0" applyBorder="0" applyAlignment="0" applyProtection="0"/>
  </cellStyleXfs>
  <cellXfs count="228">
    <xf numFmtId="0" fontId="0" fillId="0" borderId="0" xfId="0"/>
    <xf numFmtId="0" fontId="2" fillId="4" borderId="4" xfId="24" applyFill="1" applyBorder="1"/>
    <xf numFmtId="0" fontId="7" fillId="4" borderId="5" xfId="24" applyFont="1" applyFill="1" applyBorder="1" applyAlignment="1">
      <alignment horizontal="center"/>
    </xf>
    <xf numFmtId="0" fontId="16" fillId="4" borderId="6" xfId="24" applyFont="1" applyFill="1" applyBorder="1" applyAlignment="1">
      <alignment horizontal="center"/>
    </xf>
    <xf numFmtId="0" fontId="2" fillId="4" borderId="0" xfId="24" applyFill="1"/>
    <xf numFmtId="0" fontId="2" fillId="4" borderId="7" xfId="24" applyFill="1" applyBorder="1"/>
    <xf numFmtId="0" fontId="7" fillId="4" borderId="0" xfId="24" applyFont="1" applyFill="1" applyAlignment="1">
      <alignment horizontal="center"/>
    </xf>
    <xf numFmtId="0" fontId="16" fillId="4" borderId="8" xfId="24" applyFont="1" applyFill="1" applyBorder="1" applyAlignment="1">
      <alignment horizontal="center"/>
    </xf>
    <xf numFmtId="0" fontId="17" fillId="4" borderId="8" xfId="24" applyFont="1" applyFill="1" applyBorder="1"/>
    <xf numFmtId="0" fontId="7" fillId="4" borderId="0" xfId="25" applyFont="1" applyFill="1"/>
    <xf numFmtId="0" fontId="7" fillId="4" borderId="0" xfId="25" applyFont="1" applyFill="1" applyAlignment="1">
      <alignment horizontal="left"/>
    </xf>
    <xf numFmtId="0" fontId="8" fillId="4" borderId="0" xfId="8" applyFont="1" applyFill="1" applyBorder="1" applyAlignment="1" applyProtection="1"/>
    <xf numFmtId="0" fontId="7" fillId="4" borderId="0" xfId="25" applyFont="1" applyFill="1" applyAlignment="1">
      <alignment vertical="center"/>
    </xf>
    <xf numFmtId="0" fontId="8" fillId="0" borderId="0" xfId="8" applyFont="1" applyBorder="1" applyAlignment="1" applyProtection="1"/>
    <xf numFmtId="3" fontId="18" fillId="4" borderId="0" xfId="25" applyNumberFormat="1" applyFont="1" applyFill="1" applyAlignment="1">
      <alignment horizontal="left"/>
    </xf>
    <xf numFmtId="3" fontId="2" fillId="4" borderId="0" xfId="25" applyNumberFormat="1" applyFont="1" applyFill="1"/>
    <xf numFmtId="0" fontId="7" fillId="4" borderId="0" xfId="24" applyFont="1" applyFill="1"/>
    <xf numFmtId="0" fontId="7" fillId="4" borderId="0" xfId="25" applyFont="1" applyFill="1" applyAlignment="1">
      <alignment vertical="center" wrapText="1"/>
    </xf>
    <xf numFmtId="3" fontId="19" fillId="4" borderId="8" xfId="8" applyNumberFormat="1" applyFont="1" applyFill="1" applyBorder="1" applyAlignment="1" applyProtection="1"/>
    <xf numFmtId="0" fontId="2" fillId="4" borderId="0" xfId="25" applyFont="1" applyFill="1" applyAlignment="1">
      <alignment horizontal="center"/>
    </xf>
    <xf numFmtId="0" fontId="18" fillId="4" borderId="0" xfId="0" applyFont="1" applyFill="1"/>
    <xf numFmtId="0" fontId="18" fillId="0" borderId="0" xfId="0" applyFont="1"/>
    <xf numFmtId="0" fontId="2" fillId="4" borderId="9" xfId="24" applyFill="1" applyBorder="1"/>
    <xf numFmtId="0" fontId="17" fillId="4" borderId="10" xfId="24" applyFont="1" applyFill="1" applyBorder="1"/>
    <xf numFmtId="0" fontId="18" fillId="4" borderId="11" xfId="0" applyFont="1" applyFill="1" applyBorder="1"/>
    <xf numFmtId="0" fontId="18" fillId="4" borderId="12" xfId="0" applyFont="1" applyFill="1" applyBorder="1"/>
    <xf numFmtId="0" fontId="18" fillId="4" borderId="8" xfId="0" applyFont="1" applyFill="1" applyBorder="1"/>
    <xf numFmtId="0" fontId="7" fillId="4" borderId="0" xfId="25" applyFont="1" applyFill="1" applyAlignment="1">
      <alignment horizontal="center"/>
    </xf>
    <xf numFmtId="0" fontId="7" fillId="4" borderId="9" xfId="25" applyFont="1" applyFill="1" applyBorder="1" applyAlignment="1">
      <alignment horizontal="center" vertical="center"/>
    </xf>
    <xf numFmtId="0" fontId="7" fillId="4" borderId="0" xfId="25" applyFont="1" applyFill="1" applyAlignment="1">
      <alignment horizontal="center" vertical="center" wrapText="1"/>
    </xf>
    <xf numFmtId="0" fontId="7" fillId="4" borderId="9" xfId="25" applyFont="1" applyFill="1" applyBorder="1" applyAlignment="1">
      <alignment horizontal="center"/>
    </xf>
    <xf numFmtId="2" fontId="7" fillId="4" borderId="0" xfId="25" applyNumberFormat="1" applyFont="1" applyFill="1" applyAlignment="1">
      <alignment horizontal="center" vertical="center" wrapText="1"/>
    </xf>
    <xf numFmtId="165" fontId="7" fillId="4" borderId="0" xfId="9" applyNumberFormat="1" applyFont="1" applyFill="1" applyAlignment="1">
      <alignment horizontal="center" vertical="center" wrapText="1"/>
    </xf>
    <xf numFmtId="49" fontId="20" fillId="4" borderId="0" xfId="25" applyNumberFormat="1" applyFont="1" applyFill="1" applyAlignment="1">
      <alignment horizontal="center" vertical="center" wrapText="1"/>
    </xf>
    <xf numFmtId="165" fontId="20" fillId="4" borderId="0" xfId="0" applyNumberFormat="1" applyFont="1" applyFill="1"/>
    <xf numFmtId="0" fontId="20" fillId="4" borderId="0" xfId="0" applyFont="1" applyFill="1"/>
    <xf numFmtId="165" fontId="7" fillId="4" borderId="13" xfId="9" applyNumberFormat="1" applyFont="1" applyFill="1" applyBorder="1"/>
    <xf numFmtId="165" fontId="7" fillId="4" borderId="13" xfId="9" applyNumberFormat="1" applyFont="1" applyFill="1" applyBorder="1" applyAlignment="1">
      <alignment horizontal="right"/>
    </xf>
    <xf numFmtId="165" fontId="7" fillId="4" borderId="0" xfId="9" applyNumberFormat="1" applyFont="1" applyFill="1" applyAlignment="1">
      <alignment horizontal="right"/>
    </xf>
    <xf numFmtId="1" fontId="7" fillId="4" borderId="13" xfId="25" applyNumberFormat="1" applyFont="1" applyFill="1" applyBorder="1"/>
    <xf numFmtId="3" fontId="20" fillId="4" borderId="0" xfId="0" applyNumberFormat="1" applyFont="1" applyFill="1"/>
    <xf numFmtId="3" fontId="2" fillId="4" borderId="13" xfId="9" applyNumberFormat="1" applyFont="1" applyFill="1" applyBorder="1" applyAlignment="1">
      <alignment horizontal="right"/>
    </xf>
    <xf numFmtId="169" fontId="2" fillId="4" borderId="13" xfId="9" applyNumberFormat="1" applyFont="1" applyFill="1" applyBorder="1" applyAlignment="1">
      <alignment horizontal="right"/>
    </xf>
    <xf numFmtId="169" fontId="2" fillId="4" borderId="0" xfId="9" applyNumberFormat="1" applyFont="1" applyFill="1" applyAlignment="1">
      <alignment horizontal="right"/>
    </xf>
    <xf numFmtId="3" fontId="18" fillId="4" borderId="0" xfId="0" applyNumberFormat="1" applyFont="1" applyFill="1"/>
    <xf numFmtId="3" fontId="2" fillId="4" borderId="0" xfId="9" applyNumberFormat="1" applyFont="1" applyFill="1" applyAlignment="1">
      <alignment horizontal="right"/>
    </xf>
    <xf numFmtId="0" fontId="21" fillId="4" borderId="0" xfId="0" applyFont="1" applyFill="1"/>
    <xf numFmtId="0" fontId="22" fillId="4" borderId="0" xfId="0" applyFont="1" applyFill="1"/>
    <xf numFmtId="165" fontId="2" fillId="4" borderId="0" xfId="9" applyNumberFormat="1" applyFont="1" applyFill="1" applyAlignment="1">
      <alignment horizontal="right"/>
    </xf>
    <xf numFmtId="2" fontId="23" fillId="4" borderId="0" xfId="25" applyNumberFormat="1" applyFont="1" applyFill="1"/>
    <xf numFmtId="0" fontId="18" fillId="4" borderId="0" xfId="0" applyFont="1" applyFill="1" applyAlignment="1">
      <alignment horizontal="left"/>
    </xf>
    <xf numFmtId="0" fontId="18" fillId="4" borderId="9" xfId="0" applyFont="1" applyFill="1" applyBorder="1"/>
    <xf numFmtId="0" fontId="18" fillId="4" borderId="10" xfId="0" applyFont="1" applyFill="1" applyBorder="1"/>
    <xf numFmtId="167" fontId="18" fillId="4" borderId="0" xfId="0" applyNumberFormat="1" applyFont="1" applyFill="1"/>
    <xf numFmtId="0" fontId="7" fillId="4" borderId="9" xfId="25" applyFont="1" applyFill="1" applyBorder="1" applyAlignment="1">
      <alignment horizontal="center" wrapText="1"/>
    </xf>
    <xf numFmtId="0" fontId="20" fillId="4" borderId="0" xfId="0" applyFont="1" applyFill="1" applyAlignment="1">
      <alignment horizontal="left"/>
    </xf>
    <xf numFmtId="2" fontId="2" fillId="4" borderId="0" xfId="25" applyNumberFormat="1" applyFont="1" applyFill="1"/>
    <xf numFmtId="0" fontId="18" fillId="4" borderId="0" xfId="0" applyFont="1" applyFill="1" applyAlignment="1">
      <alignment horizontal="left" vertical="center"/>
    </xf>
    <xf numFmtId="165" fontId="2" fillId="4" borderId="13" xfId="9" applyNumberFormat="1" applyFont="1" applyFill="1" applyBorder="1" applyAlignment="1">
      <alignment horizontal="right"/>
    </xf>
    <xf numFmtId="165" fontId="2" fillId="4" borderId="0" xfId="9" applyNumberFormat="1" applyFont="1" applyFill="1" applyBorder="1" applyAlignment="1">
      <alignment horizontal="right"/>
    </xf>
    <xf numFmtId="167" fontId="22" fillId="5" borderId="13" xfId="25" applyNumberFormat="1" applyFont="1" applyFill="1" applyBorder="1"/>
    <xf numFmtId="9" fontId="18" fillId="4" borderId="8" xfId="27" applyFont="1" applyFill="1" applyBorder="1"/>
    <xf numFmtId="49" fontId="7" fillId="4" borderId="0" xfId="25" applyNumberFormat="1" applyFont="1" applyFill="1" applyAlignment="1">
      <alignment horizontal="center" vertical="center" wrapText="1"/>
    </xf>
    <xf numFmtId="165" fontId="2" fillId="4" borderId="0" xfId="9" applyNumberFormat="1" applyFont="1" applyFill="1" applyBorder="1"/>
    <xf numFmtId="165" fontId="2" fillId="4" borderId="0" xfId="9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left" wrapText="1"/>
    </xf>
    <xf numFmtId="0" fontId="2" fillId="4" borderId="0" xfId="0" applyFont="1" applyFill="1"/>
    <xf numFmtId="0" fontId="22" fillId="0" borderId="0" xfId="0" applyFont="1"/>
    <xf numFmtId="0" fontId="20" fillId="4" borderId="0" xfId="25" applyFont="1" applyFill="1" applyAlignment="1">
      <alignment horizontal="center"/>
    </xf>
    <xf numFmtId="165" fontId="2" fillId="4" borderId="0" xfId="9" applyNumberFormat="1" applyFont="1" applyFill="1"/>
    <xf numFmtId="49" fontId="20" fillId="3" borderId="0" xfId="25" applyNumberFormat="1" applyFont="1" applyFill="1" applyAlignment="1">
      <alignment horizontal="center" vertical="center" wrapText="1"/>
    </xf>
    <xf numFmtId="169" fontId="2" fillId="4" borderId="0" xfId="0" applyNumberFormat="1" applyFont="1" applyFill="1"/>
    <xf numFmtId="169" fontId="2" fillId="4" borderId="0" xfId="9" applyNumberFormat="1" applyFont="1" applyFill="1"/>
    <xf numFmtId="167" fontId="2" fillId="4" borderId="0" xfId="25" applyNumberFormat="1" applyFont="1" applyFill="1"/>
    <xf numFmtId="165" fontId="2" fillId="4" borderId="0" xfId="0" applyNumberFormat="1" applyFont="1" applyFill="1"/>
    <xf numFmtId="167" fontId="23" fillId="5" borderId="13" xfId="25" applyNumberFormat="1" applyFont="1" applyFill="1" applyBorder="1"/>
    <xf numFmtId="2" fontId="22" fillId="4" borderId="0" xfId="25" applyNumberFormat="1" applyFont="1" applyFill="1"/>
    <xf numFmtId="49" fontId="7" fillId="4" borderId="14" xfId="25" applyNumberFormat="1" applyFont="1" applyFill="1" applyBorder="1" applyAlignment="1">
      <alignment horizontal="center" vertical="center" wrapText="1"/>
    </xf>
    <xf numFmtId="0" fontId="7" fillId="4" borderId="14" xfId="25" applyFont="1" applyFill="1" applyBorder="1" applyAlignment="1">
      <alignment horizontal="center" vertical="center" wrapText="1"/>
    </xf>
    <xf numFmtId="165" fontId="7" fillId="4" borderId="0" xfId="9" applyNumberFormat="1" applyFont="1" applyFill="1" applyBorder="1" applyAlignment="1">
      <alignment horizontal="center" vertical="center" wrapText="1"/>
    </xf>
    <xf numFmtId="165" fontId="23" fillId="5" borderId="13" xfId="9" applyNumberFormat="1" applyFont="1" applyFill="1" applyBorder="1"/>
    <xf numFmtId="169" fontId="7" fillId="4" borderId="13" xfId="9" applyNumberFormat="1" applyFont="1" applyFill="1" applyBorder="1" applyAlignment="1">
      <alignment horizontal="right"/>
    </xf>
    <xf numFmtId="165" fontId="7" fillId="4" borderId="13" xfId="9" applyNumberFormat="1" applyFont="1" applyFill="1" applyBorder="1" applyAlignment="1"/>
    <xf numFmtId="167" fontId="7" fillId="4" borderId="13" xfId="25" applyNumberFormat="1" applyFont="1" applyFill="1" applyBorder="1"/>
    <xf numFmtId="3" fontId="22" fillId="5" borderId="13" xfId="9" applyNumberFormat="1" applyFont="1" applyFill="1" applyBorder="1" applyAlignment="1">
      <alignment horizontal="right"/>
    </xf>
    <xf numFmtId="168" fontId="2" fillId="4" borderId="13" xfId="9" applyNumberFormat="1" applyFont="1" applyFill="1" applyBorder="1" applyAlignment="1">
      <alignment horizontal="right"/>
    </xf>
    <xf numFmtId="167" fontId="2" fillId="4" borderId="13" xfId="25" applyNumberFormat="1" applyFont="1" applyFill="1" applyBorder="1"/>
    <xf numFmtId="3" fontId="2" fillId="4" borderId="0" xfId="9" applyNumberFormat="1" applyFont="1" applyFill="1" applyBorder="1" applyAlignment="1">
      <alignment horizontal="right"/>
    </xf>
    <xf numFmtId="169" fontId="22" fillId="4" borderId="0" xfId="0" applyNumberFormat="1" applyFont="1" applyFill="1"/>
    <xf numFmtId="0" fontId="20" fillId="0" borderId="0" xfId="0" applyFont="1"/>
    <xf numFmtId="0" fontId="18" fillId="4" borderId="14" xfId="0" applyFont="1" applyFill="1" applyBorder="1"/>
    <xf numFmtId="165" fontId="21" fillId="4" borderId="0" xfId="0" applyNumberFormat="1" applyFont="1" applyFill="1"/>
    <xf numFmtId="167" fontId="21" fillId="4" borderId="0" xfId="0" applyNumberFormat="1" applyFont="1" applyFill="1"/>
    <xf numFmtId="3" fontId="2" fillId="4" borderId="0" xfId="0" applyNumberFormat="1" applyFont="1" applyFill="1"/>
    <xf numFmtId="0" fontId="24" fillId="4" borderId="0" xfId="0" applyFont="1" applyFill="1"/>
    <xf numFmtId="0" fontId="10" fillId="4" borderId="7" xfId="24" applyFont="1" applyFill="1" applyBorder="1"/>
    <xf numFmtId="0" fontId="24" fillId="4" borderId="9" xfId="0" applyFont="1" applyFill="1" applyBorder="1"/>
    <xf numFmtId="3" fontId="23" fillId="5" borderId="13" xfId="9" applyNumberFormat="1" applyFont="1" applyFill="1" applyBorder="1" applyAlignment="1">
      <alignment horizontal="right"/>
    </xf>
    <xf numFmtId="168" fontId="23" fillId="5" borderId="13" xfId="9" applyNumberFormat="1" applyFont="1" applyFill="1" applyBorder="1" applyAlignment="1">
      <alignment horizontal="right"/>
    </xf>
    <xf numFmtId="169" fontId="23" fillId="5" borderId="13" xfId="9" applyNumberFormat="1" applyFont="1" applyFill="1" applyBorder="1" applyAlignment="1">
      <alignment horizontal="right"/>
    </xf>
    <xf numFmtId="0" fontId="6" fillId="4" borderId="0" xfId="8" applyFill="1" applyBorder="1" applyAlignment="1" applyProtection="1"/>
    <xf numFmtId="0" fontId="21" fillId="4" borderId="11" xfId="0" applyFont="1" applyFill="1" applyBorder="1"/>
    <xf numFmtId="0" fontId="21" fillId="4" borderId="12" xfId="0" applyFont="1" applyFill="1" applyBorder="1"/>
    <xf numFmtId="0" fontId="21" fillId="4" borderId="8" xfId="0" applyFont="1" applyFill="1" applyBorder="1"/>
    <xf numFmtId="1" fontId="2" fillId="4" borderId="0" xfId="0" applyNumberFormat="1" applyFont="1" applyFill="1"/>
    <xf numFmtId="164" fontId="2" fillId="4" borderId="0" xfId="9" applyFont="1" applyFill="1"/>
    <xf numFmtId="165" fontId="11" fillId="4" borderId="0" xfId="9" applyNumberFormat="1" applyFont="1" applyFill="1"/>
    <xf numFmtId="0" fontId="2" fillId="4" borderId="0" xfId="0" applyFont="1" applyFill="1" applyAlignment="1">
      <alignment horizontal="center" vertical="center" wrapText="1"/>
    </xf>
    <xf numFmtId="1" fontId="18" fillId="4" borderId="0" xfId="0" applyNumberFormat="1" applyFont="1" applyFill="1"/>
    <xf numFmtId="2" fontId="12" fillId="4" borderId="0" xfId="25" applyNumberFormat="1" applyFont="1" applyFill="1" applyAlignment="1">
      <alignment horizontal="center" vertical="center" wrapText="1"/>
    </xf>
    <xf numFmtId="49" fontId="12" fillId="4" borderId="0" xfId="25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left"/>
    </xf>
    <xf numFmtId="17" fontId="2" fillId="4" borderId="0" xfId="0" applyNumberFormat="1" applyFont="1" applyFill="1"/>
    <xf numFmtId="164" fontId="10" fillId="4" borderId="0" xfId="9" applyFont="1" applyFill="1" applyBorder="1"/>
    <xf numFmtId="165" fontId="21" fillId="4" borderId="0" xfId="9" applyNumberFormat="1" applyFont="1" applyFill="1"/>
    <xf numFmtId="43" fontId="21" fillId="4" borderId="0" xfId="0" applyNumberFormat="1" applyFont="1" applyFill="1"/>
    <xf numFmtId="1" fontId="25" fillId="4" borderId="0" xfId="0" applyNumberFormat="1" applyFont="1" applyFill="1"/>
    <xf numFmtId="0" fontId="18" fillId="4" borderId="0" xfId="0" applyFont="1" applyFill="1" applyAlignment="1">
      <alignment horizontal="right"/>
    </xf>
    <xf numFmtId="165" fontId="18" fillId="4" borderId="0" xfId="0" applyNumberFormat="1" applyFont="1" applyFill="1"/>
    <xf numFmtId="0" fontId="26" fillId="4" borderId="0" xfId="25" applyFont="1" applyFill="1" applyAlignment="1">
      <alignment horizontal="center"/>
    </xf>
    <xf numFmtId="0" fontId="18" fillId="4" borderId="2" xfId="0" applyFont="1" applyFill="1" applyBorder="1"/>
    <xf numFmtId="0" fontId="18" fillId="4" borderId="2" xfId="0" applyFont="1" applyFill="1" applyBorder="1" applyAlignment="1">
      <alignment horizontal="left"/>
    </xf>
    <xf numFmtId="2" fontId="2" fillId="4" borderId="3" xfId="25" applyNumberFormat="1" applyFont="1" applyFill="1" applyBorder="1"/>
    <xf numFmtId="171" fontId="18" fillId="4" borderId="0" xfId="0" applyNumberFormat="1" applyFont="1" applyFill="1"/>
    <xf numFmtId="171" fontId="20" fillId="4" borderId="0" xfId="0" applyNumberFormat="1" applyFont="1" applyFill="1"/>
    <xf numFmtId="171" fontId="18" fillId="4" borderId="0" xfId="0" applyNumberFormat="1" applyFont="1" applyFill="1" applyAlignment="1">
      <alignment horizontal="left" vertical="center"/>
    </xf>
    <xf numFmtId="0" fontId="18" fillId="0" borderId="0" xfId="0" applyFont="1" applyAlignment="1">
      <alignment horizontal="left"/>
    </xf>
    <xf numFmtId="167" fontId="22" fillId="4" borderId="0" xfId="25" applyNumberFormat="1" applyFont="1" applyFill="1"/>
    <xf numFmtId="0" fontId="20" fillId="4" borderId="0" xfId="25" applyFont="1" applyFill="1"/>
    <xf numFmtId="0" fontId="20" fillId="4" borderId="8" xfId="25" applyFont="1" applyFill="1" applyBorder="1"/>
    <xf numFmtId="0" fontId="2" fillId="4" borderId="0" xfId="25" applyFont="1" applyFill="1" applyAlignment="1">
      <alignment horizontal="left"/>
    </xf>
    <xf numFmtId="0" fontId="18" fillId="4" borderId="15" xfId="0" applyFont="1" applyFill="1" applyBorder="1"/>
    <xf numFmtId="171" fontId="2" fillId="4" borderId="0" xfId="0" applyNumberFormat="1" applyFont="1" applyFill="1"/>
    <xf numFmtId="2" fontId="7" fillId="4" borderId="9" xfId="25" applyNumberFormat="1" applyFont="1" applyFill="1" applyBorder="1"/>
    <xf numFmtId="165" fontId="18" fillId="4" borderId="9" xfId="0" applyNumberFormat="1" applyFont="1" applyFill="1" applyBorder="1"/>
    <xf numFmtId="2" fontId="18" fillId="4" borderId="0" xfId="0" applyNumberFormat="1" applyFont="1" applyFill="1"/>
    <xf numFmtId="170" fontId="18" fillId="4" borderId="0" xfId="27" applyNumberFormat="1" applyFont="1" applyFill="1"/>
    <xf numFmtId="165" fontId="2" fillId="4" borderId="0" xfId="9" applyNumberFormat="1" applyFont="1" applyFill="1" applyBorder="1" applyAlignment="1">
      <alignment vertical="center"/>
    </xf>
    <xf numFmtId="164" fontId="25" fillId="4" borderId="0" xfId="9" applyFont="1" applyFill="1"/>
    <xf numFmtId="1" fontId="2" fillId="4" borderId="0" xfId="25" applyNumberFormat="1" applyFont="1" applyFill="1"/>
    <xf numFmtId="0" fontId="7" fillId="4" borderId="9" xfId="25" applyFont="1" applyFill="1" applyBorder="1"/>
    <xf numFmtId="0" fontId="2" fillId="4" borderId="0" xfId="25" applyFont="1" applyFill="1"/>
    <xf numFmtId="0" fontId="10" fillId="4" borderId="0" xfId="24" applyFont="1" applyFill="1"/>
    <xf numFmtId="0" fontId="10" fillId="4" borderId="9" xfId="24" applyFont="1" applyFill="1" applyBorder="1"/>
    <xf numFmtId="0" fontId="0" fillId="0" borderId="8" xfId="0" applyBorder="1"/>
    <xf numFmtId="17" fontId="7" fillId="4" borderId="0" xfId="25" applyNumberFormat="1" applyFont="1" applyFill="1" applyAlignment="1">
      <alignment horizontal="center" vertical="center"/>
    </xf>
    <xf numFmtId="0" fontId="30" fillId="0" borderId="0" xfId="0" applyFont="1"/>
    <xf numFmtId="4" fontId="23" fillId="5" borderId="13" xfId="25" applyNumberFormat="1" applyFont="1" applyFill="1" applyBorder="1"/>
    <xf numFmtId="4" fontId="29" fillId="5" borderId="13" xfId="0" applyNumberFormat="1" applyFont="1" applyFill="1" applyBorder="1"/>
    <xf numFmtId="4" fontId="7" fillId="4" borderId="13" xfId="25" applyNumberFormat="1" applyFont="1" applyFill="1" applyBorder="1"/>
    <xf numFmtId="0" fontId="31" fillId="4" borderId="0" xfId="25" applyFont="1" applyFill="1" applyAlignment="1">
      <alignment horizontal="center"/>
    </xf>
    <xf numFmtId="17" fontId="0" fillId="0" borderId="0" xfId="0" applyNumberFormat="1"/>
    <xf numFmtId="43" fontId="0" fillId="0" borderId="0" xfId="29" applyFont="1"/>
    <xf numFmtId="4" fontId="2" fillId="4" borderId="0" xfId="25" applyNumberFormat="1" applyFont="1" applyFill="1"/>
    <xf numFmtId="4" fontId="23" fillId="4" borderId="0" xfId="25" applyNumberFormat="1" applyFont="1" applyFill="1"/>
    <xf numFmtId="0" fontId="0" fillId="0" borderId="9" xfId="0" applyBorder="1"/>
    <xf numFmtId="0" fontId="0" fillId="0" borderId="10" xfId="0" applyBorder="1"/>
    <xf numFmtId="0" fontId="0" fillId="0" borderId="3" xfId="0" applyBorder="1"/>
    <xf numFmtId="17" fontId="7" fillId="4" borderId="2" xfId="25" applyNumberFormat="1" applyFont="1" applyFill="1" applyBorder="1" applyAlignment="1">
      <alignment horizontal="center" vertical="center"/>
    </xf>
    <xf numFmtId="0" fontId="7" fillId="4" borderId="3" xfId="24" applyFont="1" applyFill="1" applyBorder="1"/>
    <xf numFmtId="4" fontId="29" fillId="5" borderId="17" xfId="0" applyNumberFormat="1" applyFont="1" applyFill="1" applyBorder="1"/>
    <xf numFmtId="0" fontId="2" fillId="4" borderId="3" xfId="24" applyFill="1" applyBorder="1"/>
    <xf numFmtId="0" fontId="7" fillId="4" borderId="8" xfId="24" applyFont="1" applyFill="1" applyBorder="1"/>
    <xf numFmtId="0" fontId="2" fillId="4" borderId="8" xfId="24" applyFill="1" applyBorder="1"/>
    <xf numFmtId="0" fontId="0" fillId="0" borderId="18" xfId="0" applyBorder="1"/>
    <xf numFmtId="0" fontId="7" fillId="4" borderId="0" xfId="25" applyFont="1" applyFill="1" applyAlignment="1">
      <alignment horizontal="center" wrapText="1"/>
    </xf>
    <xf numFmtId="0" fontId="30" fillId="0" borderId="0" xfId="0" quotePrefix="1" applyFont="1"/>
    <xf numFmtId="0" fontId="20" fillId="4" borderId="0" xfId="0" applyFont="1" applyFill="1" applyAlignment="1">
      <alignment wrapText="1"/>
    </xf>
    <xf numFmtId="167" fontId="23" fillId="5" borderId="13" xfId="25" applyNumberFormat="1" applyFont="1" applyFill="1" applyBorder="1" applyAlignment="1">
      <alignment vertical="center"/>
    </xf>
    <xf numFmtId="165" fontId="23" fillId="5" borderId="13" xfId="9" applyNumberFormat="1" applyFont="1" applyFill="1" applyBorder="1" applyAlignment="1">
      <alignment vertical="center"/>
    </xf>
    <xf numFmtId="0" fontId="7" fillId="4" borderId="9" xfId="25" applyFont="1" applyFill="1" applyBorder="1" applyAlignment="1">
      <alignment horizontal="center"/>
    </xf>
    <xf numFmtId="0" fontId="7" fillId="4" borderId="0" xfId="25" applyFont="1" applyFill="1" applyAlignment="1">
      <alignment horizontal="center" vertical="center" wrapText="1"/>
    </xf>
    <xf numFmtId="0" fontId="7" fillId="4" borderId="0" xfId="25" applyFont="1" applyFill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33" fillId="4" borderId="0" xfId="25" applyFont="1" applyFill="1" applyAlignment="1">
      <alignment horizontal="center" vertical="top" wrapText="1"/>
    </xf>
    <xf numFmtId="168" fontId="7" fillId="4" borderId="13" xfId="9" applyNumberFormat="1" applyFont="1" applyFill="1" applyBorder="1" applyAlignment="1">
      <alignment horizontal="right"/>
    </xf>
    <xf numFmtId="0" fontId="23" fillId="4" borderId="9" xfId="25" applyFont="1" applyFill="1" applyBorder="1" applyAlignment="1">
      <alignment vertical="center"/>
    </xf>
    <xf numFmtId="0" fontId="23" fillId="4" borderId="2" xfId="25" applyFont="1" applyFill="1" applyBorder="1" applyAlignment="1">
      <alignment horizontal="center"/>
    </xf>
    <xf numFmtId="165" fontId="7" fillId="0" borderId="0" xfId="0" applyNumberFormat="1" applyFont="1" applyFill="1"/>
    <xf numFmtId="3" fontId="7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 applyFill="1"/>
    <xf numFmtId="4" fontId="2" fillId="4" borderId="13" xfId="25" applyNumberFormat="1" applyFont="1" applyFill="1" applyBorder="1"/>
    <xf numFmtId="4" fontId="0" fillId="0" borderId="13" xfId="0" applyNumberFormat="1" applyFont="1" applyBorder="1"/>
    <xf numFmtId="4" fontId="0" fillId="0" borderId="17" xfId="0" applyNumberFormat="1" applyFont="1" applyBorder="1"/>
    <xf numFmtId="0" fontId="21" fillId="0" borderId="0" xfId="0" applyFont="1" applyFill="1"/>
    <xf numFmtId="165" fontId="20" fillId="0" borderId="0" xfId="0" applyNumberFormat="1" applyFont="1" applyFill="1"/>
    <xf numFmtId="171" fontId="20" fillId="0" borderId="0" xfId="0" applyNumberFormat="1" applyFont="1" applyFill="1"/>
    <xf numFmtId="171" fontId="18" fillId="0" borderId="0" xfId="0" applyNumberFormat="1" applyFont="1" applyFill="1"/>
    <xf numFmtId="0" fontId="7" fillId="4" borderId="0" xfId="25" applyFont="1" applyFill="1" applyAlignment="1">
      <alignment horizontal="center" vertical="center" wrapText="1"/>
    </xf>
    <xf numFmtId="0" fontId="7" fillId="4" borderId="9" xfId="25" applyFont="1" applyFill="1" applyBorder="1" applyAlignment="1">
      <alignment horizontal="center"/>
    </xf>
    <xf numFmtId="0" fontId="7" fillId="4" borderId="0" xfId="25" applyFont="1" applyFill="1" applyAlignment="1">
      <alignment horizontal="center" vertical="center" wrapText="1"/>
    </xf>
    <xf numFmtId="0" fontId="7" fillId="4" borderId="9" xfId="25" applyFont="1" applyFill="1" applyBorder="1" applyAlignment="1">
      <alignment horizontal="center"/>
    </xf>
    <xf numFmtId="0" fontId="27" fillId="4" borderId="9" xfId="25" applyFont="1" applyFill="1" applyBorder="1" applyAlignment="1">
      <alignment vertical="center"/>
    </xf>
    <xf numFmtId="0" fontId="7" fillId="4" borderId="16" xfId="25" applyFont="1" applyFill="1" applyBorder="1" applyAlignment="1">
      <alignment horizontal="center" vertical="center"/>
    </xf>
    <xf numFmtId="0" fontId="7" fillId="4" borderId="16" xfId="25" applyFont="1" applyFill="1" applyBorder="1" applyAlignment="1">
      <alignment horizontal="center"/>
    </xf>
    <xf numFmtId="0" fontId="28" fillId="4" borderId="0" xfId="0" applyFont="1" applyFill="1" applyAlignment="1">
      <alignment horizontal="center" vertical="center" readingOrder="1"/>
    </xf>
    <xf numFmtId="0" fontId="20" fillId="4" borderId="0" xfId="25" applyFont="1" applyFill="1" applyAlignment="1">
      <alignment horizontal="center"/>
    </xf>
    <xf numFmtId="0" fontId="7" fillId="4" borderId="0" xfId="25" applyFont="1" applyFill="1" applyAlignment="1">
      <alignment horizontal="center"/>
    </xf>
    <xf numFmtId="0" fontId="7" fillId="4" borderId="0" xfId="25" applyFont="1" applyFill="1" applyAlignment="1">
      <alignment horizontal="center" vertical="center" wrapText="1"/>
    </xf>
    <xf numFmtId="0" fontId="7" fillId="4" borderId="9" xfId="25" applyFont="1" applyFill="1" applyBorder="1" applyAlignment="1">
      <alignment horizontal="center" vertical="center"/>
    </xf>
    <xf numFmtId="0" fontId="7" fillId="4" borderId="9" xfId="25" applyFont="1" applyFill="1" applyBorder="1" applyAlignment="1">
      <alignment horizontal="center"/>
    </xf>
    <xf numFmtId="0" fontId="7" fillId="4" borderId="0" xfId="25" applyFont="1" applyFill="1" applyAlignment="1">
      <alignment horizontal="center" wrapText="1"/>
    </xf>
    <xf numFmtId="0" fontId="7" fillId="4" borderId="2" xfId="25" applyFont="1" applyFill="1" applyBorder="1" applyAlignment="1">
      <alignment horizontal="center" vertical="center"/>
    </xf>
    <xf numFmtId="0" fontId="7" fillId="4" borderId="8" xfId="25" applyFont="1" applyFill="1" applyBorder="1" applyAlignment="1">
      <alignment horizontal="center"/>
    </xf>
    <xf numFmtId="17" fontId="7" fillId="4" borderId="0" xfId="25" applyNumberFormat="1" applyFont="1" applyFill="1" applyAlignment="1">
      <alignment horizontal="center"/>
    </xf>
    <xf numFmtId="0" fontId="7" fillId="4" borderId="3" xfId="25" applyFont="1" applyFill="1" applyBorder="1" applyAlignment="1">
      <alignment horizontal="center"/>
    </xf>
    <xf numFmtId="0" fontId="20" fillId="3" borderId="0" xfId="25" applyFont="1" applyFill="1" applyAlignment="1">
      <alignment horizontal="center" vertical="center" wrapText="1"/>
    </xf>
    <xf numFmtId="0" fontId="27" fillId="4" borderId="9" xfId="25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wrapText="1"/>
    </xf>
    <xf numFmtId="165" fontId="22" fillId="4" borderId="0" xfId="0" applyNumberFormat="1" applyFont="1" applyFill="1" applyAlignment="1">
      <alignment horizontal="left"/>
    </xf>
    <xf numFmtId="165" fontId="22" fillId="4" borderId="0" xfId="0" applyNumberFormat="1" applyFont="1" applyFill="1"/>
    <xf numFmtId="2" fontId="22" fillId="4" borderId="0" xfId="0" applyNumberFormat="1" applyFont="1" applyFill="1"/>
    <xf numFmtId="0" fontId="23" fillId="4" borderId="0" xfId="0" applyFont="1" applyFill="1"/>
    <xf numFmtId="0" fontId="34" fillId="4" borderId="0" xfId="0" applyFont="1" applyFill="1"/>
    <xf numFmtId="49" fontId="22" fillId="4" borderId="0" xfId="0" applyNumberFormat="1" applyFont="1" applyFill="1"/>
    <xf numFmtId="167" fontId="22" fillId="4" borderId="0" xfId="0" applyNumberFormat="1" applyFont="1" applyFill="1"/>
    <xf numFmtId="164" fontId="34" fillId="4" borderId="0" xfId="9" applyFont="1" applyFill="1" applyBorder="1"/>
    <xf numFmtId="165" fontId="22" fillId="4" borderId="0" xfId="9" applyNumberFormat="1" applyFont="1" applyFill="1"/>
    <xf numFmtId="169" fontId="22" fillId="4" borderId="0" xfId="9" applyNumberFormat="1" applyFont="1" applyFill="1"/>
    <xf numFmtId="165" fontId="22" fillId="4" borderId="0" xfId="9" applyNumberFormat="1" applyFont="1" applyFill="1" applyBorder="1"/>
    <xf numFmtId="0" fontId="22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vertical="center"/>
    </xf>
    <xf numFmtId="0" fontId="22" fillId="4" borderId="0" xfId="0" applyFont="1" applyFill="1" applyBorder="1"/>
    <xf numFmtId="0" fontId="22" fillId="4" borderId="0" xfId="0" applyFont="1" applyFill="1" applyBorder="1" applyAlignment="1">
      <alignment horizontal="center" vertical="center"/>
    </xf>
    <xf numFmtId="169" fontId="22" fillId="4" borderId="0" xfId="9" applyNumberFormat="1" applyFont="1" applyFill="1" applyBorder="1" applyAlignment="1">
      <alignment horizontal="right"/>
    </xf>
  </cellXfs>
  <cellStyles count="30">
    <cellStyle name="Euro" xfId="1" xr:uid="{00000000-0005-0000-0000-000000000000}"/>
    <cellStyle name="Euro 2" xfId="2" xr:uid="{00000000-0005-0000-0000-000001000000}"/>
    <cellStyle name="Euro 3" xfId="3" xr:uid="{00000000-0005-0000-0000-000002000000}"/>
    <cellStyle name="Euro 4" xfId="4" xr:uid="{00000000-0005-0000-0000-000003000000}"/>
    <cellStyle name="Euro 5" xfId="5" xr:uid="{00000000-0005-0000-0000-000004000000}"/>
    <cellStyle name="Euro 6" xfId="6" xr:uid="{00000000-0005-0000-0000-000005000000}"/>
    <cellStyle name="Euro 7" xfId="7" xr:uid="{00000000-0005-0000-0000-000006000000}"/>
    <cellStyle name="Hipervínculo" xfId="8" builtinId="8"/>
    <cellStyle name="Millares" xfId="9" builtinId="3"/>
    <cellStyle name="Millares 2" xfId="29" xr:uid="{F07284A6-5C82-4FFA-974D-937599C2FBF4}"/>
    <cellStyle name="Neutral 2" xfId="10" xr:uid="{00000000-0005-0000-0000-000009000000}"/>
    <cellStyle name="Normal" xfId="0" builtinId="0"/>
    <cellStyle name="Normal 11" xfId="11" xr:uid="{00000000-0005-0000-0000-00000B000000}"/>
    <cellStyle name="Normal 12" xfId="12" xr:uid="{00000000-0005-0000-0000-00000C000000}"/>
    <cellStyle name="Normal 13" xfId="13" xr:uid="{00000000-0005-0000-0000-00000D000000}"/>
    <cellStyle name="Normal 14" xfId="14" xr:uid="{00000000-0005-0000-0000-00000E000000}"/>
    <cellStyle name="Normal 2" xfId="15" xr:uid="{00000000-0005-0000-0000-00000F000000}"/>
    <cellStyle name="Normal 3" xfId="16" xr:uid="{00000000-0005-0000-0000-000010000000}"/>
    <cellStyle name="Normal 3 2" xfId="17" xr:uid="{00000000-0005-0000-0000-000011000000}"/>
    <cellStyle name="Normal 4" xfId="18" xr:uid="{00000000-0005-0000-0000-000012000000}"/>
    <cellStyle name="Normal 4 2" xfId="19" xr:uid="{00000000-0005-0000-0000-000013000000}"/>
    <cellStyle name="Normal 5" xfId="20" xr:uid="{00000000-0005-0000-0000-000014000000}"/>
    <cellStyle name="Normal 6" xfId="21" xr:uid="{00000000-0005-0000-0000-000015000000}"/>
    <cellStyle name="Normal 7" xfId="22" xr:uid="{00000000-0005-0000-0000-000016000000}"/>
    <cellStyle name="Normal 9" xfId="23" xr:uid="{00000000-0005-0000-0000-000017000000}"/>
    <cellStyle name="Normal_Fenaviquín 14 (2007) - Base importaciones maquinaria" xfId="24" xr:uid="{00000000-0005-0000-0000-000018000000}"/>
    <cellStyle name="Normal_Fenaviquín 15 (2007) - Huevo por colores" xfId="25" xr:uid="{00000000-0005-0000-0000-000019000000}"/>
    <cellStyle name="Percent 2" xfId="26" xr:uid="{00000000-0005-0000-0000-00001A000000}"/>
    <cellStyle name="Porcentaje" xfId="27" builtinId="5"/>
    <cellStyle name="Total 2" xfId="28" xr:uid="{00000000-0005-0000-0000-00001C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1.4690743162405051E-4"/>
                  <c:y val="-4.4834921950546681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E3-418F-841C-DF34E7ADBCF3}"/>
                </c:ext>
              </c:extLst>
            </c:dLbl>
            <c:dLbl>
              <c:idx val="5"/>
              <c:layout>
                <c:manualLayout>
                  <c:x val="0"/>
                  <c:y val="-5.6140350877192978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3-418F-841C-DF34E7ADBCF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ciudades'!$N$17:$N$37</c:f>
              <c:strCache>
                <c:ptCount val="21"/>
                <c:pt idx="0">
                  <c:v>Santa Marta</c:v>
                </c:pt>
                <c:pt idx="1">
                  <c:v>Ibague</c:v>
                </c:pt>
                <c:pt idx="2">
                  <c:v>Monteria</c:v>
                </c:pt>
                <c:pt idx="3">
                  <c:v>Valledupar</c:v>
                </c:pt>
                <c:pt idx="4">
                  <c:v>Popayan</c:v>
                </c:pt>
                <c:pt idx="5">
                  <c:v>Ipiales</c:v>
                </c:pt>
                <c:pt idx="6">
                  <c:v>Pasto</c:v>
                </c:pt>
                <c:pt idx="7">
                  <c:v>Manizales</c:v>
                </c:pt>
                <c:pt idx="8">
                  <c:v>Neiva</c:v>
                </c:pt>
                <c:pt idx="9">
                  <c:v>Villavicencio</c:v>
                </c:pt>
                <c:pt idx="10">
                  <c:v>Armenia</c:v>
                </c:pt>
                <c:pt idx="11">
                  <c:v>Sincelejo</c:v>
                </c:pt>
                <c:pt idx="12">
                  <c:v>Pereira</c:v>
                </c:pt>
                <c:pt idx="13">
                  <c:v>Tunja</c:v>
                </c:pt>
                <c:pt idx="14">
                  <c:v>Cucuta</c:v>
                </c:pt>
                <c:pt idx="15">
                  <c:v>Cartagena</c:v>
                </c:pt>
                <c:pt idx="16">
                  <c:v>Cali</c:v>
                </c:pt>
                <c:pt idx="17">
                  <c:v>Bucaramanga</c:v>
                </c:pt>
                <c:pt idx="18">
                  <c:v>Barranquilla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ciudades'!$O$17:$O$37</c:f>
              <c:numCache>
                <c:formatCode>_(* #,##0.0_);_(* \(#,##0.0\);_(* "-"??_);_(@_)</c:formatCode>
                <c:ptCount val="21"/>
                <c:pt idx="0">
                  <c:v>0.67678437924896673</c:v>
                </c:pt>
                <c:pt idx="1">
                  <c:v>0.68143887081733301</c:v>
                </c:pt>
                <c:pt idx="2">
                  <c:v>0.7722446434052378</c:v>
                </c:pt>
                <c:pt idx="3">
                  <c:v>0.96038753085892159</c:v>
                </c:pt>
                <c:pt idx="4">
                  <c:v>1.0336905780607926</c:v>
                </c:pt>
                <c:pt idx="5">
                  <c:v>1.0364226913105428</c:v>
                </c:pt>
                <c:pt idx="6">
                  <c:v>1.175095107444033</c:v>
                </c:pt>
                <c:pt idx="7">
                  <c:v>1.3204322060893403</c:v>
                </c:pt>
                <c:pt idx="8">
                  <c:v>1.3497173568278551</c:v>
                </c:pt>
                <c:pt idx="9">
                  <c:v>1.4217835601828457</c:v>
                </c:pt>
                <c:pt idx="10">
                  <c:v>1.5973786058400603</c:v>
                </c:pt>
                <c:pt idx="11">
                  <c:v>1.9479759385306434</c:v>
                </c:pt>
                <c:pt idx="12">
                  <c:v>2.1757511948637251</c:v>
                </c:pt>
                <c:pt idx="13">
                  <c:v>2.5547248969776293</c:v>
                </c:pt>
                <c:pt idx="14">
                  <c:v>4.1713277290060464</c:v>
                </c:pt>
                <c:pt idx="15">
                  <c:v>4.2000564450167293</c:v>
                </c:pt>
                <c:pt idx="16">
                  <c:v>6.5720154621295723</c:v>
                </c:pt>
                <c:pt idx="17">
                  <c:v>7.0850862914347372</c:v>
                </c:pt>
                <c:pt idx="18">
                  <c:v>7.9310917060625474</c:v>
                </c:pt>
                <c:pt idx="19">
                  <c:v>16.411620953442537</c:v>
                </c:pt>
                <c:pt idx="20">
                  <c:v>34.924973852449902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E3-418F-841C-DF34E7ADB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81551"/>
        <c:axId val="1"/>
      </c:barChart>
      <c:catAx>
        <c:axId val="209428155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81551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'IPAAC Variacion Anual'!$E$12:$E$13</c:f>
              <c:strCache>
                <c:ptCount val="2"/>
                <c:pt idx="0">
                  <c:v>2023</c:v>
                </c:pt>
                <c:pt idx="1">
                  <c:v>marzo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Anual'!$D$14:$D$17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Anual'!$E$14:$E$17</c:f>
              <c:numCache>
                <c:formatCode>#,##0.00</c:formatCode>
                <c:ptCount val="4"/>
                <c:pt idx="0">
                  <c:v>17.392213565726024</c:v>
                </c:pt>
                <c:pt idx="1">
                  <c:v>27.725163912401563</c:v>
                </c:pt>
                <c:pt idx="2">
                  <c:v>6.7122621834968754</c:v>
                </c:pt>
                <c:pt idx="3">
                  <c:v>16.396235273111426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5-4B3D-A002-8CD8539F1E75}"/>
            </c:ext>
          </c:extLst>
        </c:ser>
        <c:ser>
          <c:idx val="1"/>
          <c:order val="1"/>
          <c:tx>
            <c:strRef>
              <c:f>'IPAAC Variacion Anual'!$F$12:$F$13</c:f>
              <c:strCache>
                <c:ptCount val="2"/>
                <c:pt idx="0">
                  <c:v>2024</c:v>
                </c:pt>
                <c:pt idx="1">
                  <c:v>marzo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Anual'!$D$14:$D$17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Anual'!$F$14:$F$17</c:f>
              <c:numCache>
                <c:formatCode>#,##0.00</c:formatCode>
                <c:ptCount val="4"/>
                <c:pt idx="0">
                  <c:v>-8.9870524986267135</c:v>
                </c:pt>
                <c:pt idx="1">
                  <c:v>0.84603516007397683</c:v>
                </c:pt>
                <c:pt idx="2">
                  <c:v>-31.314404178085287</c:v>
                </c:pt>
                <c:pt idx="3">
                  <c:v>-2.3944377942801021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95-4B3D-A002-8CD8539F1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26031"/>
        <c:axId val="112315327"/>
      </c:barChart>
      <c:catAx>
        <c:axId val="16702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315327"/>
        <c:crosses val="autoZero"/>
        <c:auto val="1"/>
        <c:lblAlgn val="ctr"/>
        <c:lblOffset val="100"/>
        <c:noMultiLvlLbl val="0"/>
      </c:catAx>
      <c:valAx>
        <c:axId val="1123153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(%)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02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Bovinos unidades'!$K$14:$K$38</c:f>
              <c:strCache>
                <c:ptCount val="25"/>
                <c:pt idx="0">
                  <c:v>Bolívar</c:v>
                </c:pt>
                <c:pt idx="1">
                  <c:v>Quindio</c:v>
                </c:pt>
                <c:pt idx="2">
                  <c:v>Risaralda</c:v>
                </c:pt>
                <c:pt idx="3">
                  <c:v>Putumayo</c:v>
                </c:pt>
                <c:pt idx="4">
                  <c:v>Cauca</c:v>
                </c:pt>
                <c:pt idx="5">
                  <c:v>Sucre</c:v>
                </c:pt>
                <c:pt idx="6">
                  <c:v>Bogota</c:v>
                </c:pt>
                <c:pt idx="7">
                  <c:v>Vichada</c:v>
                </c:pt>
                <c:pt idx="8">
                  <c:v>Valle Del Cauca</c:v>
                </c:pt>
                <c:pt idx="9">
                  <c:v>Magdalena</c:v>
                </c:pt>
                <c:pt idx="10">
                  <c:v>Huila</c:v>
                </c:pt>
                <c:pt idx="11">
                  <c:v>Norte De Santander</c:v>
                </c:pt>
                <c:pt idx="12">
                  <c:v>Cordoba</c:v>
                </c:pt>
                <c:pt idx="13">
                  <c:v>Tolima</c:v>
                </c:pt>
                <c:pt idx="14">
                  <c:v>Cesar</c:v>
                </c:pt>
                <c:pt idx="15">
                  <c:v>Caldas</c:v>
                </c:pt>
                <c:pt idx="16">
                  <c:v>Caqueta</c:v>
                </c:pt>
                <c:pt idx="17">
                  <c:v>Antioquia</c:v>
                </c:pt>
                <c:pt idx="18">
                  <c:v>Boyaca</c:v>
                </c:pt>
                <c:pt idx="19">
                  <c:v>Santander</c:v>
                </c:pt>
                <c:pt idx="20">
                  <c:v>Guaviare</c:v>
                </c:pt>
                <c:pt idx="21">
                  <c:v>Cundinamarca</c:v>
                </c:pt>
                <c:pt idx="22">
                  <c:v>Arauca</c:v>
                </c:pt>
                <c:pt idx="23">
                  <c:v>Meta</c:v>
                </c:pt>
                <c:pt idx="24">
                  <c:v>Casanare</c:v>
                </c:pt>
              </c:strCache>
            </c:strRef>
          </c:cat>
          <c:val>
            <c:numRef>
              <c:f>'Abastecimiento Bovinos unidades'!$L$14:$L$38</c:f>
              <c:numCache>
                <c:formatCode>_(* #,##0.0_);_(* \(#,##0.0\);_(*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1.4018265800337841E-3</c:v>
                </c:pt>
                <c:pt idx="6">
                  <c:v>1.75228322504223E-2</c:v>
                </c:pt>
                <c:pt idx="7">
                  <c:v>2.8737444890692569E-2</c:v>
                </c:pt>
                <c:pt idx="8">
                  <c:v>3.0840184760743246E-2</c:v>
                </c:pt>
                <c:pt idx="9">
                  <c:v>4.9063930301182439E-2</c:v>
                </c:pt>
                <c:pt idx="10">
                  <c:v>4.9063930301182439E-2</c:v>
                </c:pt>
                <c:pt idx="11">
                  <c:v>0.14578996432351354</c:v>
                </c:pt>
                <c:pt idx="12">
                  <c:v>0.31961646024770274</c:v>
                </c:pt>
                <c:pt idx="13">
                  <c:v>0.68549319763652039</c:v>
                </c:pt>
                <c:pt idx="14">
                  <c:v>0.84530142776037176</c:v>
                </c:pt>
                <c:pt idx="15">
                  <c:v>1.1677215411681421</c:v>
                </c:pt>
                <c:pt idx="16">
                  <c:v>1.7382649592418924</c:v>
                </c:pt>
                <c:pt idx="17">
                  <c:v>2.9620595636113856</c:v>
                </c:pt>
                <c:pt idx="18">
                  <c:v>4.8201806954461661</c:v>
                </c:pt>
                <c:pt idx="19">
                  <c:v>5.5309067715232949</c:v>
                </c:pt>
                <c:pt idx="20">
                  <c:v>6.8002607397438863</c:v>
                </c:pt>
                <c:pt idx="21">
                  <c:v>8.317738012630457</c:v>
                </c:pt>
                <c:pt idx="22">
                  <c:v>16.821918960405409</c:v>
                </c:pt>
                <c:pt idx="23">
                  <c:v>23.949506206587184</c:v>
                </c:pt>
                <c:pt idx="24">
                  <c:v>25.611371617217234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6-4C7F-AD71-8BB67C0E5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4298191"/>
        <c:axId val="1"/>
      </c:barChart>
      <c:catAx>
        <c:axId val="20942981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b"/>
        <c:numFmt formatCode="_(* #,##0.0_);_(* \(#,##0.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98191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Bufalos unidades'!$J$17:$J$34</c:f>
              <c:strCache>
                <c:ptCount val="18"/>
                <c:pt idx="0">
                  <c:v>Caldas</c:v>
                </c:pt>
                <c:pt idx="1">
                  <c:v>Quindio</c:v>
                </c:pt>
                <c:pt idx="2">
                  <c:v>Bogota</c:v>
                </c:pt>
                <c:pt idx="3">
                  <c:v>Cordoba</c:v>
                </c:pt>
                <c:pt idx="4">
                  <c:v>Tolima</c:v>
                </c:pt>
                <c:pt idx="5">
                  <c:v>Cundinamarca</c:v>
                </c:pt>
                <c:pt idx="6">
                  <c:v>Caqueta</c:v>
                </c:pt>
                <c:pt idx="7">
                  <c:v>Guaviare</c:v>
                </c:pt>
                <c:pt idx="8">
                  <c:v>Boyaca</c:v>
                </c:pt>
                <c:pt idx="9">
                  <c:v>Cesar</c:v>
                </c:pt>
                <c:pt idx="10">
                  <c:v>Norte de Santander</c:v>
                </c:pt>
                <c:pt idx="11">
                  <c:v>Magdalena</c:v>
                </c:pt>
                <c:pt idx="12">
                  <c:v>Bolivar</c:v>
                </c:pt>
                <c:pt idx="13">
                  <c:v>Antioquia</c:v>
                </c:pt>
                <c:pt idx="14">
                  <c:v>Casanare</c:v>
                </c:pt>
                <c:pt idx="15">
                  <c:v>Meta</c:v>
                </c:pt>
                <c:pt idx="16">
                  <c:v>Arauca</c:v>
                </c:pt>
                <c:pt idx="17">
                  <c:v>Santander</c:v>
                </c:pt>
              </c:strCache>
            </c:strRef>
          </c:cat>
          <c:val>
            <c:numRef>
              <c:f>'Abastecimiento Bufalos unidades'!$K$17:$K$34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8.2034454470877774E-2</c:v>
                </c:pt>
                <c:pt idx="7">
                  <c:v>0.57424118129614443</c:v>
                </c:pt>
                <c:pt idx="8">
                  <c:v>0.90237899917965558</c:v>
                </c:pt>
                <c:pt idx="9">
                  <c:v>1.2305168170631664</c:v>
                </c:pt>
                <c:pt idx="10">
                  <c:v>1.3125512715340444</c:v>
                </c:pt>
                <c:pt idx="11">
                  <c:v>3.6915504511894994</c:v>
                </c:pt>
                <c:pt idx="12">
                  <c:v>5.0041017227235436</c:v>
                </c:pt>
                <c:pt idx="13">
                  <c:v>6.2346185397867107</c:v>
                </c:pt>
                <c:pt idx="14">
                  <c:v>6.2346185397867107</c:v>
                </c:pt>
                <c:pt idx="15">
                  <c:v>14.684167350287119</c:v>
                </c:pt>
                <c:pt idx="16">
                  <c:v>22.641509433962266</c:v>
                </c:pt>
                <c:pt idx="17">
                  <c:v>37.407711238720267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8-4128-9F7A-FE6CD5DDD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4278639"/>
        <c:axId val="1"/>
      </c:barChart>
      <c:catAx>
        <c:axId val="20942786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7863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Porcinos unidade'!$J$27:$J$42</c:f>
              <c:strCache>
                <c:ptCount val="16"/>
                <c:pt idx="0">
                  <c:v>Caqueta</c:v>
                </c:pt>
                <c:pt idx="1">
                  <c:v>Vichada</c:v>
                </c:pt>
                <c:pt idx="2">
                  <c:v>Huila</c:v>
                </c:pt>
                <c:pt idx="3">
                  <c:v>Guaviare</c:v>
                </c:pt>
                <c:pt idx="4">
                  <c:v>Casanare</c:v>
                </c:pt>
                <c:pt idx="5">
                  <c:v>Bogota</c:v>
                </c:pt>
                <c:pt idx="6">
                  <c:v>Quindio</c:v>
                </c:pt>
                <c:pt idx="7">
                  <c:v>Valle Del Cauca</c:v>
                </c:pt>
                <c:pt idx="8">
                  <c:v>Risaralda</c:v>
                </c:pt>
                <c:pt idx="9">
                  <c:v>Santander</c:v>
                </c:pt>
                <c:pt idx="10">
                  <c:v>Tolima</c:v>
                </c:pt>
                <c:pt idx="11">
                  <c:v>Caldas</c:v>
                </c:pt>
                <c:pt idx="12">
                  <c:v>Boyaca</c:v>
                </c:pt>
                <c:pt idx="13">
                  <c:v>Antioquia</c:v>
                </c:pt>
                <c:pt idx="14">
                  <c:v>Meta</c:v>
                </c:pt>
                <c:pt idx="15">
                  <c:v>Cundinamarca</c:v>
                </c:pt>
              </c:strCache>
            </c:strRef>
          </c:cat>
          <c:val>
            <c:numRef>
              <c:f>'Abastecimiento Porcinos unidade'!$K$27:$K$42</c:f>
              <c:numCache>
                <c:formatCode>_(* #,##0.0_);_(* \(#,##0.0\);_(* "-"??_);_(@_)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1.3334933525356377E-2</c:v>
                </c:pt>
                <c:pt idx="3">
                  <c:v>1.733541358296329E-2</c:v>
                </c:pt>
                <c:pt idx="4">
                  <c:v>1.7779911367141837E-2</c:v>
                </c:pt>
                <c:pt idx="5">
                  <c:v>5.8229209727389507E-2</c:v>
                </c:pt>
                <c:pt idx="6">
                  <c:v>0.50228249612175691</c:v>
                </c:pt>
                <c:pt idx="7">
                  <c:v>0.5053939806110066</c:v>
                </c:pt>
                <c:pt idx="8">
                  <c:v>0.57429113715868119</c:v>
                </c:pt>
                <c:pt idx="9">
                  <c:v>0.74631177963577855</c:v>
                </c:pt>
                <c:pt idx="10">
                  <c:v>2.1758166535539818</c:v>
                </c:pt>
                <c:pt idx="11">
                  <c:v>2.559418241300067</c:v>
                </c:pt>
                <c:pt idx="12">
                  <c:v>8.689487182906392</c:v>
                </c:pt>
                <c:pt idx="13">
                  <c:v>11.452929907144412</c:v>
                </c:pt>
                <c:pt idx="14">
                  <c:v>26.638752205820253</c:v>
                </c:pt>
                <c:pt idx="15">
                  <c:v>46.048636947544821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7-4737-A056-ABFB2B989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4296111"/>
        <c:axId val="1"/>
      </c:barChart>
      <c:catAx>
        <c:axId val="20942961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_(* #,##0.0_);_(* \(#,##0.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9611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5.800988657336561E-3"/>
                  <c:y val="-1.6764746511948134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CC-4394-BEF6-B11E261CCBC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ciudades frutas'!$N$17:$N$37</c:f>
              <c:strCache>
                <c:ptCount val="21"/>
                <c:pt idx="0">
                  <c:v>Popayan</c:v>
                </c:pt>
                <c:pt idx="1">
                  <c:v>Monteria</c:v>
                </c:pt>
                <c:pt idx="2">
                  <c:v>Ibague</c:v>
                </c:pt>
                <c:pt idx="3">
                  <c:v>Santa Marta</c:v>
                </c:pt>
                <c:pt idx="4">
                  <c:v>Pasto</c:v>
                </c:pt>
                <c:pt idx="5">
                  <c:v>Ipiales</c:v>
                </c:pt>
                <c:pt idx="6">
                  <c:v>Manizales</c:v>
                </c:pt>
                <c:pt idx="7">
                  <c:v>Sincelejo</c:v>
                </c:pt>
                <c:pt idx="8">
                  <c:v>Valledupar</c:v>
                </c:pt>
                <c:pt idx="9">
                  <c:v>Neiva</c:v>
                </c:pt>
                <c:pt idx="10">
                  <c:v>Villavicencio</c:v>
                </c:pt>
                <c:pt idx="11">
                  <c:v>Armenia</c:v>
                </c:pt>
                <c:pt idx="12">
                  <c:v>Pereira</c:v>
                </c:pt>
                <c:pt idx="13">
                  <c:v>Tunja</c:v>
                </c:pt>
                <c:pt idx="14">
                  <c:v>Cucuta</c:v>
                </c:pt>
                <c:pt idx="15">
                  <c:v>Cartagena</c:v>
                </c:pt>
                <c:pt idx="16">
                  <c:v>Cali</c:v>
                </c:pt>
                <c:pt idx="17">
                  <c:v>Barranquilla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ciudades frutas'!$O$17:$O$37</c:f>
              <c:numCache>
                <c:formatCode>_(* #,##0.0_);_(* \(#,##0.0\);_(* "-"??_);_(@_)</c:formatCode>
                <c:ptCount val="21"/>
                <c:pt idx="0">
                  <c:v>0.28473404038520111</c:v>
                </c:pt>
                <c:pt idx="1">
                  <c:v>0.4668172946557036</c:v>
                </c:pt>
                <c:pt idx="2">
                  <c:v>0.49282934569881498</c:v>
                </c:pt>
                <c:pt idx="3">
                  <c:v>0.56077264016534623</c:v>
                </c:pt>
                <c:pt idx="4">
                  <c:v>0.77626413780913928</c:v>
                </c:pt>
                <c:pt idx="5">
                  <c:v>0.85717785439907068</c:v>
                </c:pt>
                <c:pt idx="6">
                  <c:v>1.0460290634130165</c:v>
                </c:pt>
                <c:pt idx="7">
                  <c:v>1.0879267256622707</c:v>
                </c:pt>
                <c:pt idx="8">
                  <c:v>1.1174319541726514</c:v>
                </c:pt>
                <c:pt idx="9">
                  <c:v>1.1717928892800087</c:v>
                </c:pt>
                <c:pt idx="10">
                  <c:v>1.373904862758941</c:v>
                </c:pt>
                <c:pt idx="11">
                  <c:v>1.6352426294739837</c:v>
                </c:pt>
                <c:pt idx="12">
                  <c:v>2.158684892194481</c:v>
                </c:pt>
                <c:pt idx="13">
                  <c:v>2.1719974991290765</c:v>
                </c:pt>
                <c:pt idx="14">
                  <c:v>2.3572922902163711</c:v>
                </c:pt>
                <c:pt idx="15">
                  <c:v>3.1022548518154043</c:v>
                </c:pt>
                <c:pt idx="16">
                  <c:v>5.3923117485213545</c:v>
                </c:pt>
                <c:pt idx="17">
                  <c:v>6.5513826428313617</c:v>
                </c:pt>
                <c:pt idx="18">
                  <c:v>9.3861624619556157</c:v>
                </c:pt>
                <c:pt idx="19">
                  <c:v>17.909277227339039</c:v>
                </c:pt>
                <c:pt idx="20">
                  <c:v>40.099712948123155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CC-4394-BEF6-B11E261CC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89871"/>
        <c:axId val="1"/>
      </c:barChart>
      <c:catAx>
        <c:axId val="209428987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89871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5.800988657336561E-3"/>
                  <c:y val="-4.4834921950545658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F8-4364-9505-1108DB18F3F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verduras '!$N$17:$N$37</c:f>
              <c:strCache>
                <c:ptCount val="21"/>
                <c:pt idx="0">
                  <c:v>Popayan</c:v>
                </c:pt>
                <c:pt idx="1">
                  <c:v>Ibague</c:v>
                </c:pt>
                <c:pt idx="2">
                  <c:v>Santa Marta</c:v>
                </c:pt>
                <c:pt idx="3">
                  <c:v>Valledupar</c:v>
                </c:pt>
                <c:pt idx="4">
                  <c:v>Monteria</c:v>
                </c:pt>
                <c:pt idx="5">
                  <c:v>Manizales</c:v>
                </c:pt>
                <c:pt idx="6">
                  <c:v>Sincelejo</c:v>
                </c:pt>
                <c:pt idx="7">
                  <c:v>Ipiales</c:v>
                </c:pt>
                <c:pt idx="8">
                  <c:v>Villavicencio</c:v>
                </c:pt>
                <c:pt idx="9">
                  <c:v>Pasto</c:v>
                </c:pt>
                <c:pt idx="10">
                  <c:v>Neiva</c:v>
                </c:pt>
                <c:pt idx="11">
                  <c:v>Pereira</c:v>
                </c:pt>
                <c:pt idx="12">
                  <c:v>Armenia</c:v>
                </c:pt>
                <c:pt idx="13">
                  <c:v>Tunja</c:v>
                </c:pt>
                <c:pt idx="14">
                  <c:v>Cartagena</c:v>
                </c:pt>
                <c:pt idx="15">
                  <c:v>Cucuta</c:v>
                </c:pt>
                <c:pt idx="16">
                  <c:v>Barranquilla</c:v>
                </c:pt>
                <c:pt idx="17">
                  <c:v>Cali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verduras '!$O$17:$O$37</c:f>
              <c:numCache>
                <c:formatCode>_(* #,##0.0_);_(* \(#,##0.0\);_(* "-"??_);_(@_)</c:formatCode>
                <c:ptCount val="21"/>
                <c:pt idx="0">
                  <c:v>0.30263595932481074</c:v>
                </c:pt>
                <c:pt idx="1">
                  <c:v>0.55255059058972333</c:v>
                </c:pt>
                <c:pt idx="2">
                  <c:v>0.60223653941695499</c:v>
                </c:pt>
                <c:pt idx="3">
                  <c:v>0.65468395625892828</c:v>
                </c:pt>
                <c:pt idx="4">
                  <c:v>0.86500285102193797</c:v>
                </c:pt>
                <c:pt idx="5">
                  <c:v>1.1519606838159071</c:v>
                </c:pt>
                <c:pt idx="6">
                  <c:v>1.1721981471870038</c:v>
                </c:pt>
                <c:pt idx="7">
                  <c:v>1.3794720517974153</c:v>
                </c:pt>
                <c:pt idx="8">
                  <c:v>1.5302525512095522</c:v>
                </c:pt>
                <c:pt idx="9">
                  <c:v>1.5825060781886386</c:v>
                </c:pt>
                <c:pt idx="10">
                  <c:v>1.6398008460691271</c:v>
                </c:pt>
                <c:pt idx="11">
                  <c:v>1.7204622674891783</c:v>
                </c:pt>
                <c:pt idx="12">
                  <c:v>1.8897544433463551</c:v>
                </c:pt>
                <c:pt idx="13">
                  <c:v>2.4160795495842402</c:v>
                </c:pt>
                <c:pt idx="14">
                  <c:v>2.743709541911949</c:v>
                </c:pt>
                <c:pt idx="15">
                  <c:v>3.4313725341689625</c:v>
                </c:pt>
                <c:pt idx="16">
                  <c:v>4.7914198721282704</c:v>
                </c:pt>
                <c:pt idx="17">
                  <c:v>6.3287356137521869</c:v>
                </c:pt>
                <c:pt idx="18">
                  <c:v>9.3020888942712165</c:v>
                </c:pt>
                <c:pt idx="19">
                  <c:v>12.408955611888024</c:v>
                </c:pt>
                <c:pt idx="20">
                  <c:v>43.534121416579616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F8-4364-9505-1108DB18F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76975"/>
        <c:axId val="1"/>
      </c:barChart>
      <c:catAx>
        <c:axId val="209427697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76975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5.800988657336561E-3"/>
                  <c:y val="1.1303218676611763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3C-4D66-BB68-3F57D466AFF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tuberculos '!$N$17:$N$37</c:f>
              <c:strCache>
                <c:ptCount val="21"/>
                <c:pt idx="0">
                  <c:v>Santa Marta</c:v>
                </c:pt>
                <c:pt idx="1">
                  <c:v>Valledupar</c:v>
                </c:pt>
                <c:pt idx="2">
                  <c:v>Ibague</c:v>
                </c:pt>
                <c:pt idx="3">
                  <c:v>Monteria</c:v>
                </c:pt>
                <c:pt idx="4">
                  <c:v>Manizales</c:v>
                </c:pt>
                <c:pt idx="5">
                  <c:v>Neiva</c:v>
                </c:pt>
                <c:pt idx="6">
                  <c:v>Ipiales</c:v>
                </c:pt>
                <c:pt idx="7">
                  <c:v>Armenia</c:v>
                </c:pt>
                <c:pt idx="8">
                  <c:v>Pereira</c:v>
                </c:pt>
                <c:pt idx="9">
                  <c:v>Pasto</c:v>
                </c:pt>
                <c:pt idx="10">
                  <c:v>Villavicencio</c:v>
                </c:pt>
                <c:pt idx="11">
                  <c:v>Sincelejo</c:v>
                </c:pt>
                <c:pt idx="12">
                  <c:v>Popayan</c:v>
                </c:pt>
                <c:pt idx="13">
                  <c:v>Cucuta</c:v>
                </c:pt>
                <c:pt idx="14">
                  <c:v>Tunja</c:v>
                </c:pt>
                <c:pt idx="15">
                  <c:v>Cartagena</c:v>
                </c:pt>
                <c:pt idx="16">
                  <c:v>Cali</c:v>
                </c:pt>
                <c:pt idx="17">
                  <c:v>Barranquilla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tuberculos '!$O$17:$O$37</c:f>
              <c:numCache>
                <c:formatCode>_(* #,##0.0_);_(* \(#,##0.0\);_(* "-"??_);_(@_)</c:formatCode>
                <c:ptCount val="21"/>
                <c:pt idx="0">
                  <c:v>0.81262694298411209</c:v>
                </c:pt>
                <c:pt idx="1">
                  <c:v>0.96946682457326716</c:v>
                </c:pt>
                <c:pt idx="2">
                  <c:v>1.0843112610373919</c:v>
                </c:pt>
                <c:pt idx="3">
                  <c:v>1.2867090530002046</c:v>
                </c:pt>
                <c:pt idx="4">
                  <c:v>1.3982225913224702</c:v>
                </c:pt>
                <c:pt idx="5">
                  <c:v>1.553801653276939</c:v>
                </c:pt>
                <c:pt idx="6">
                  <c:v>1.5801476344368552</c:v>
                </c:pt>
                <c:pt idx="7">
                  <c:v>1.6483654798008049</c:v>
                </c:pt>
                <c:pt idx="8">
                  <c:v>1.6660767835450074</c:v>
                </c:pt>
                <c:pt idx="9">
                  <c:v>1.9119149366078236</c:v>
                </c:pt>
                <c:pt idx="10">
                  <c:v>1.9277548721194533</c:v>
                </c:pt>
                <c:pt idx="11">
                  <c:v>2.5525531348478987</c:v>
                </c:pt>
                <c:pt idx="12">
                  <c:v>2.6163238324968598</c:v>
                </c:pt>
                <c:pt idx="13">
                  <c:v>3.695811024010164</c:v>
                </c:pt>
                <c:pt idx="14">
                  <c:v>4.434968128647208</c:v>
                </c:pt>
                <c:pt idx="15">
                  <c:v>5.3388134841591031</c:v>
                </c:pt>
                <c:pt idx="16">
                  <c:v>5.7828868118283889</c:v>
                </c:pt>
                <c:pt idx="17">
                  <c:v>6.2501807983970519</c:v>
                </c:pt>
                <c:pt idx="18">
                  <c:v>6.9252384409031791</c:v>
                </c:pt>
                <c:pt idx="19">
                  <c:v>12.922194478043913</c:v>
                </c:pt>
                <c:pt idx="20">
                  <c:v>33.641631833961902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3C-4D66-BB68-3F57D466A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300271"/>
        <c:axId val="1"/>
      </c:barChart>
      <c:catAx>
        <c:axId val="209430027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300271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8.3332869610378245E-3"/>
                  <c:y val="-1.6764746511948134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8B-4192-8447-FFD635DB34C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ciudades otros'!$N$17:$N$37</c:f>
              <c:strCache>
                <c:ptCount val="21"/>
                <c:pt idx="0">
                  <c:v>Ipiales</c:v>
                </c:pt>
                <c:pt idx="1">
                  <c:v>Pasto</c:v>
                </c:pt>
                <c:pt idx="2">
                  <c:v>Monteria</c:v>
                </c:pt>
                <c:pt idx="3">
                  <c:v>Tunja</c:v>
                </c:pt>
                <c:pt idx="4">
                  <c:v>Ibague</c:v>
                </c:pt>
                <c:pt idx="5">
                  <c:v>Villavicencio</c:v>
                </c:pt>
                <c:pt idx="6">
                  <c:v>Popayan</c:v>
                </c:pt>
                <c:pt idx="7">
                  <c:v>Santa Marta</c:v>
                </c:pt>
                <c:pt idx="8">
                  <c:v>Neiva</c:v>
                </c:pt>
                <c:pt idx="9">
                  <c:v>Armenia</c:v>
                </c:pt>
                <c:pt idx="10">
                  <c:v>Valledupar</c:v>
                </c:pt>
                <c:pt idx="11">
                  <c:v>Bucaramanga</c:v>
                </c:pt>
                <c:pt idx="12">
                  <c:v>Manizales</c:v>
                </c:pt>
                <c:pt idx="13">
                  <c:v>Sincelejo</c:v>
                </c:pt>
                <c:pt idx="14">
                  <c:v>Pereira</c:v>
                </c:pt>
                <c:pt idx="15">
                  <c:v>Cartagena</c:v>
                </c:pt>
                <c:pt idx="16">
                  <c:v>Cucuta</c:v>
                </c:pt>
                <c:pt idx="17">
                  <c:v>Cali</c:v>
                </c:pt>
                <c:pt idx="18">
                  <c:v>Barranquilla</c:v>
                </c:pt>
                <c:pt idx="19">
                  <c:v>Bogota</c:v>
                </c:pt>
                <c:pt idx="20">
                  <c:v>Medellin</c:v>
                </c:pt>
              </c:strCache>
            </c:strRef>
          </c:cat>
          <c:val>
            <c:numRef>
              <c:f>'Abastecimiento ciudades otros'!$O$17:$O$37</c:f>
              <c:numCache>
                <c:formatCode>_(* #,##0.0_);_(* \(#,##0.0\);_(* "-"??_);_(@_)</c:formatCode>
                <c:ptCount val="21"/>
                <c:pt idx="0">
                  <c:v>0</c:v>
                </c:pt>
                <c:pt idx="1">
                  <c:v>2.7055399864768112E-2</c:v>
                </c:pt>
                <c:pt idx="2">
                  <c:v>0.25984568359145777</c:v>
                </c:pt>
                <c:pt idx="3">
                  <c:v>0.48321062365777889</c:v>
                </c:pt>
                <c:pt idx="4">
                  <c:v>0.49359035055898193</c:v>
                </c:pt>
                <c:pt idx="5">
                  <c:v>0.60468804625458883</c:v>
                </c:pt>
                <c:pt idx="6">
                  <c:v>0.60769895510461791</c:v>
                </c:pt>
                <c:pt idx="7">
                  <c:v>0.71550668828364083</c:v>
                </c:pt>
                <c:pt idx="8">
                  <c:v>0.8704352575440012</c:v>
                </c:pt>
                <c:pt idx="9">
                  <c:v>1.0868995142486626</c:v>
                </c:pt>
                <c:pt idx="10">
                  <c:v>1.1788434278433144</c:v>
                </c:pt>
                <c:pt idx="11">
                  <c:v>1.6858813168971536</c:v>
                </c:pt>
                <c:pt idx="12">
                  <c:v>1.7508334205266045</c:v>
                </c:pt>
                <c:pt idx="13">
                  <c:v>3.1130779541786846</c:v>
                </c:pt>
                <c:pt idx="14">
                  <c:v>3.5399183299626089</c:v>
                </c:pt>
                <c:pt idx="15">
                  <c:v>5.7884880532989875</c:v>
                </c:pt>
                <c:pt idx="16">
                  <c:v>7.9332398157165462</c:v>
                </c:pt>
                <c:pt idx="17">
                  <c:v>9.3864942113784267</c:v>
                </c:pt>
                <c:pt idx="18">
                  <c:v>16.156347915182213</c:v>
                </c:pt>
                <c:pt idx="19">
                  <c:v>19.227553702048407</c:v>
                </c:pt>
                <c:pt idx="20">
                  <c:v>25.09039133385853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B-4192-8447-FFD635DB3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99855"/>
        <c:axId val="1"/>
      </c:barChart>
      <c:catAx>
        <c:axId val="209429985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9985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99522626785746"/>
          <c:y val="0.15843838124885548"/>
          <c:w val="0.81592347936373721"/>
          <c:h val="0.64155771226271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'Abastecimiento Bogotá'!$B$39</c:f>
              <c:strCache>
                <c:ptCount val="1"/>
                <c:pt idx="0">
                  <c:v>Abastecimiento mensual 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multiLvlStrRef>
              <c:f>'Abastecimiento Bogotá'!$Q$90:$R$99</c:f>
              <c:multiLvlStrCache>
                <c:ptCount val="10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Sep</c:v>
                  </c:pt>
                  <c:pt idx="4">
                    <c:v>Oct</c:v>
                  </c:pt>
                  <c:pt idx="5">
                    <c:v>Nov</c:v>
                  </c:pt>
                  <c:pt idx="6">
                    <c:v>Dic</c:v>
                  </c:pt>
                  <c:pt idx="7">
                    <c:v>Ene</c:v>
                  </c:pt>
                  <c:pt idx="8">
                    <c:v>Feb</c:v>
                  </c:pt>
                  <c:pt idx="9">
                    <c:v>Mar</c:v>
                  </c:pt>
                </c:lvl>
                <c:lvl>
                  <c:pt idx="7">
                    <c:v>2024</c:v>
                  </c:pt>
                </c:lvl>
              </c:multiLvlStrCache>
            </c:multiLvlStrRef>
          </c:cat>
          <c:val>
            <c:numRef>
              <c:f>'Abastecimiento Bogotá'!$S$90:$S$99</c:f>
              <c:numCache>
                <c:formatCode>_(* #,##0_);_(* \(#,##0\);_(* "-"??_);_(@_)</c:formatCode>
                <c:ptCount val="10"/>
                <c:pt idx="0">
                  <c:v>207031.62649999966</c:v>
                </c:pt>
                <c:pt idx="1">
                  <c:v>193540.6885999995</c:v>
                </c:pt>
                <c:pt idx="2">
                  <c:v>206595.38949999958</c:v>
                </c:pt>
                <c:pt idx="3">
                  <c:v>199736.7209799999</c:v>
                </c:pt>
                <c:pt idx="4">
                  <c:v>203842.74759999957</c:v>
                </c:pt>
                <c:pt idx="5">
                  <c:v>205049.88869999934</c:v>
                </c:pt>
                <c:pt idx="6">
                  <c:v>199371.33099999963</c:v>
                </c:pt>
                <c:pt idx="7">
                  <c:v>212001.67850000001</c:v>
                </c:pt>
                <c:pt idx="8">
                  <c:v>207000.49789999958</c:v>
                </c:pt>
                <c:pt idx="9">
                  <c:v>192773.12199999992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8-4425-9D81-A90A73A28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82383"/>
        <c:axId val="1"/>
      </c:barChart>
      <c:lineChart>
        <c:grouping val="standard"/>
        <c:varyColors val="0"/>
        <c:ser>
          <c:idx val="1"/>
          <c:order val="1"/>
          <c:tx>
            <c:strRef>
              <c:f>'Abastecimiento Bogotá'!$T$21</c:f>
              <c:strCache>
                <c:ptCount val="1"/>
                <c:pt idx="0">
                  <c:v>variación mensual</c:v>
                </c:pt>
              </c:strCache>
            </c:strRef>
          </c:tx>
          <c:marker>
            <c:symbol val="none"/>
          </c:marker>
          <c:cat>
            <c:multiLvlStrRef>
              <c:f>'Abastecimiento Bogotá'!$Q$90:$R$99</c:f>
              <c:multiLvlStrCache>
                <c:ptCount val="10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Sep</c:v>
                  </c:pt>
                  <c:pt idx="4">
                    <c:v>Oct</c:v>
                  </c:pt>
                  <c:pt idx="5">
                    <c:v>Nov</c:v>
                  </c:pt>
                  <c:pt idx="6">
                    <c:v>Dic</c:v>
                  </c:pt>
                  <c:pt idx="7">
                    <c:v>Ene</c:v>
                  </c:pt>
                  <c:pt idx="8">
                    <c:v>Feb</c:v>
                  </c:pt>
                  <c:pt idx="9">
                    <c:v>Mar</c:v>
                  </c:pt>
                </c:lvl>
                <c:lvl>
                  <c:pt idx="7">
                    <c:v>2024</c:v>
                  </c:pt>
                </c:lvl>
              </c:multiLvlStrCache>
            </c:multiLvlStrRef>
          </c:cat>
          <c:val>
            <c:numRef>
              <c:f>'Abastecimiento Bogotá'!$T$90:$T$99</c:f>
              <c:numCache>
                <c:formatCode>0.0</c:formatCode>
                <c:ptCount val="10"/>
                <c:pt idx="0">
                  <c:v>-0.29561374218387471</c:v>
                </c:pt>
                <c:pt idx="1">
                  <c:v>-6.5163657012568592</c:v>
                </c:pt>
                <c:pt idx="2">
                  <c:v>6.7451970923700202</c:v>
                </c:pt>
                <c:pt idx="3">
                  <c:v>-3.3198555575702784</c:v>
                </c:pt>
                <c:pt idx="4">
                  <c:v>2.0557194490094872</c:v>
                </c:pt>
                <c:pt idx="5">
                  <c:v>0.59219232188164028</c:v>
                </c:pt>
                <c:pt idx="6">
                  <c:v>-2.7693541976546925</c:v>
                </c:pt>
                <c:pt idx="7">
                  <c:v>6.3350871144058232</c:v>
                </c:pt>
                <c:pt idx="8">
                  <c:v>-2.359028775331339</c:v>
                </c:pt>
                <c:pt idx="9">
                  <c:v>-6.8731119221137362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8-4425-9D81-A90A73A28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94282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27000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82383"/>
        <c:crosses val="autoZero"/>
        <c:crossBetween val="between"/>
        <c:majorUnit val="3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-17"/>
        </c:scaling>
        <c:delete val="0"/>
        <c:axPos val="r"/>
        <c:numFmt formatCode="0.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"/>
        <c:crosses val="max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60871802789356"/>
          <c:y val="5.6108728983134543E-2"/>
          <c:w val="0.63711667090000845"/>
          <c:h val="0.1782235388893220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31611004956269E-2"/>
          <c:y val="9.5404080587487533E-2"/>
          <c:w val="0.52139041522687357"/>
          <c:h val="0.84173365524431398"/>
        </c:manualLayout>
      </c:layout>
      <c:pieChart>
        <c:varyColors val="1"/>
        <c:ser>
          <c:idx val="0"/>
          <c:order val="0"/>
          <c:tx>
            <c:strRef>
              <c:f>'Abastecimiento Bogotá'!$B$39</c:f>
              <c:strCache>
                <c:ptCount val="1"/>
                <c:pt idx="0">
                  <c:v>Abastecimiento mensual Bogotá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959-44CA-9240-AF9B4AEE23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959-44CA-9240-AF9B4AEE23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959-44CA-9240-AF9B4AEE239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959-44CA-9240-AF9B4AEE2394}"/>
              </c:ext>
            </c:extLst>
          </c:dPt>
          <c:dLbls>
            <c:dLbl>
              <c:idx val="0"/>
              <c:layout>
                <c:manualLayout>
                  <c:x val="-0.16014785022375799"/>
                  <c:y val="3.968610548439665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59-44CA-9240-AF9B4AEE2394}"/>
                </c:ext>
              </c:extLst>
            </c:dLbl>
            <c:dLbl>
              <c:idx val="1"/>
              <c:layout>
                <c:manualLayout>
                  <c:x val="1.3819180875771823E-3"/>
                  <c:y val="-0.1429640262568726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59-44CA-9240-AF9B4AEE2394}"/>
                </c:ext>
              </c:extLst>
            </c:dLbl>
            <c:dLbl>
              <c:idx val="2"/>
              <c:layout>
                <c:manualLayout>
                  <c:x val="0.13511952642610323"/>
                  <c:y val="3.403646110967270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59-44CA-9240-AF9B4AEE2394}"/>
                </c:ext>
              </c:extLst>
            </c:dLbl>
            <c:dLbl>
              <c:idx val="3"/>
              <c:layout>
                <c:manualLayout>
                  <c:x val="5.2984981906847445E-2"/>
                  <c:y val="0.17195624937126761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59-44CA-9240-AF9B4AEE239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'Abastecimiento Bogotá'!$B$40:$B$43</c:f>
              <c:strCache>
                <c:ptCount val="4"/>
                <c:pt idx="0">
                  <c:v>Verduras y hortalizas </c:v>
                </c:pt>
                <c:pt idx="1">
                  <c:v>Tubérculos y plátanos </c:v>
                </c:pt>
                <c:pt idx="2">
                  <c:v>Frutas frescas </c:v>
                </c:pt>
                <c:pt idx="3">
                  <c:v>Otros grupos*</c:v>
                </c:pt>
              </c:strCache>
            </c:strRef>
          </c:cat>
          <c:val>
            <c:numRef>
              <c:f>'Abastecimiento Bogotá'!$K$40:$K$43</c:f>
              <c:numCache>
                <c:formatCode>0.0</c:formatCode>
                <c:ptCount val="4"/>
                <c:pt idx="0">
                  <c:v>34.11058207585603</c:v>
                </c:pt>
                <c:pt idx="1">
                  <c:v>27.726223160923848</c:v>
                </c:pt>
                <c:pt idx="2">
                  <c:v>26.61545990835792</c:v>
                </c:pt>
                <c:pt idx="3">
                  <c:v>11.547734854862195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59-44CA-9240-AF9B4AEE2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473165622278649"/>
          <c:y val="9.2077240344956859E-2"/>
          <c:w val="0.30295510045003077"/>
          <c:h val="0.906172799828593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'IPAAC Variacion mensual'!$E$12:$E$13</c:f>
              <c:strCache>
                <c:ptCount val="2"/>
                <c:pt idx="0">
                  <c:v>2023</c:v>
                </c:pt>
                <c:pt idx="1">
                  <c:v>marzo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4730611589971687E-3"/>
                  <c:y val="-3.4596378609691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BA-4335-9665-593BCE396D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mensual'!$D$14:$D$17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mensual'!$E$14:$E$17</c:f>
              <c:numCache>
                <c:formatCode>#,##0.00</c:formatCode>
                <c:ptCount val="4"/>
                <c:pt idx="0">
                  <c:v>-1.7089658504147676</c:v>
                </c:pt>
                <c:pt idx="1">
                  <c:v>2.5667013396406979</c:v>
                </c:pt>
                <c:pt idx="2">
                  <c:v>-3.6538130506727495</c:v>
                </c:pt>
                <c:pt idx="3">
                  <c:v>-4.3843418022611491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C-4F26-8738-796CE2B4825D}"/>
            </c:ext>
          </c:extLst>
        </c:ser>
        <c:ser>
          <c:idx val="1"/>
          <c:order val="1"/>
          <c:tx>
            <c:strRef>
              <c:f>'IPAAC Variacion mensual'!$F$12:$F$13</c:f>
              <c:strCache>
                <c:ptCount val="2"/>
                <c:pt idx="0">
                  <c:v>2024</c:v>
                </c:pt>
                <c:pt idx="1">
                  <c:v>marzo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4.4515100861949444E-2"/>
                  <c:y val="-3.4596378609691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2E-4E15-896A-34F6C686045D}"/>
                </c:ext>
              </c:extLst>
            </c:dLbl>
            <c:dLbl>
              <c:idx val="2"/>
              <c:layout>
                <c:manualLayout>
                  <c:x val="-1.0185067526415994E-16"/>
                  <c:y val="-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DC-4F26-8738-796CE2B482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mensual'!$D$14:$D$17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mensual'!$F$14:$F$17</c:f>
              <c:numCache>
                <c:formatCode>#,##0.00</c:formatCode>
                <c:ptCount val="4"/>
                <c:pt idx="0">
                  <c:v>8.9451203710158254</c:v>
                </c:pt>
                <c:pt idx="1">
                  <c:v>13.831276923776237</c:v>
                </c:pt>
                <c:pt idx="2">
                  <c:v>5.973274036683307</c:v>
                </c:pt>
                <c:pt idx="3">
                  <c:v>5.6616169281104911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DC-4F26-8738-796CE2B48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26031"/>
        <c:axId val="112315327"/>
      </c:barChart>
      <c:catAx>
        <c:axId val="16702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315327"/>
        <c:crosses val="autoZero"/>
        <c:auto val="1"/>
        <c:lblAlgn val="ctr"/>
        <c:lblOffset val="100"/>
        <c:noMultiLvlLbl val="0"/>
      </c:catAx>
      <c:valAx>
        <c:axId val="1123153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(%)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02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'IPAAC Variacion año corrido'!$E$12:$E$13</c:f>
              <c:strCache>
                <c:ptCount val="2"/>
                <c:pt idx="0">
                  <c:v>2023</c:v>
                </c:pt>
                <c:pt idx="1">
                  <c:v>marzo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9.0342727011081286E-17"/>
                  <c:y val="-6.1504673083896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A9-4F3A-868B-156935E8C5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año corrido'!$D$14:$D$17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año corrido'!$E$14:$E$17</c:f>
              <c:numCache>
                <c:formatCode>#,##0.00</c:formatCode>
                <c:ptCount val="4"/>
                <c:pt idx="0">
                  <c:v>8.8717485696846907</c:v>
                </c:pt>
                <c:pt idx="1">
                  <c:v>46.528353742397634</c:v>
                </c:pt>
                <c:pt idx="2">
                  <c:v>3.6705295284102935</c:v>
                </c:pt>
                <c:pt idx="3">
                  <c:v>-11.362262817783996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7-4A58-926A-D903122E8695}"/>
            </c:ext>
          </c:extLst>
        </c:ser>
        <c:ser>
          <c:idx val="1"/>
          <c:order val="1"/>
          <c:tx>
            <c:strRef>
              <c:f>'IPAAC Variacion año corrido'!$F$12:$F$13</c:f>
              <c:strCache>
                <c:ptCount val="2"/>
                <c:pt idx="0">
                  <c:v>2024</c:v>
                </c:pt>
                <c:pt idx="1">
                  <c:v>marzo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2.6914348083760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47-4A58-926A-D903122E86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año corrido'!$D$14:$D$17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año corrido'!$F$14:$F$17</c:f>
              <c:numCache>
                <c:formatCode>#,##0.00</c:formatCode>
                <c:ptCount val="4"/>
                <c:pt idx="0">
                  <c:v>-0.91261263044575269</c:v>
                </c:pt>
                <c:pt idx="1">
                  <c:v>47.768035134535893</c:v>
                </c:pt>
                <c:pt idx="2">
                  <c:v>-28.79327910167736</c:v>
                </c:pt>
                <c:pt idx="3">
                  <c:v>-13.484638296869644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47-4A58-926A-D903122E8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26031"/>
        <c:axId val="112315327"/>
      </c:barChart>
      <c:catAx>
        <c:axId val="16702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315327"/>
        <c:crosses val="autoZero"/>
        <c:auto val="1"/>
        <c:lblAlgn val="ctr"/>
        <c:lblOffset val="100"/>
        <c:noMultiLvlLbl val="0"/>
      </c:catAx>
      <c:valAx>
        <c:axId val="1123153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(%)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02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got&#225;'!A1"/><Relationship Id="rId7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Abastecimiento Bogot&#225;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Frutas $ '!A1"/><Relationship Id="rId7" Type="http://schemas.openxmlformats.org/officeDocument/2006/relationships/image" Target="../media/image1.png"/><Relationship Id="rId2" Type="http://schemas.openxmlformats.org/officeDocument/2006/relationships/image" Target="../media/image7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Granos y procesados $'!A1"/><Relationship Id="rId4" Type="http://schemas.openxmlformats.org/officeDocument/2006/relationships/image" Target="../media/image8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Hortalizas $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9.png"/><Relationship Id="rId5" Type="http://schemas.openxmlformats.org/officeDocument/2006/relationships/hyperlink" Target="#'Huevos y l&#225;cteos $'!&#193;rea_de_impresi&#243;n"/><Relationship Id="rId4" Type="http://schemas.openxmlformats.org/officeDocument/2006/relationships/image" Target="../media/image8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Granos y procesados $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Huevos y l&#225;cteos $'!A1"/><Relationship Id="rId4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Granos y procesados $'!&#193;rea_de_impresi&#243;n"/><Relationship Id="rId7" Type="http://schemas.openxmlformats.org/officeDocument/2006/relationships/image" Target="../media/image1.png"/><Relationship Id="rId2" Type="http://schemas.openxmlformats.org/officeDocument/2006/relationships/image" Target="../media/image11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Tub&#233;rculos y pl&#225;tanos $'!A1"/><Relationship Id="rId4" Type="http://schemas.openxmlformats.org/officeDocument/2006/relationships/image" Target="../media/image1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Huevos y l&#225;cteos $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Abastecimiento Bovinos unidades'!A1"/><Relationship Id="rId4" Type="http://schemas.openxmlformats.org/officeDocument/2006/relationships/image" Target="../media/image8.pn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ub&#233;rculos y pl&#225;tanos $'!A1"/><Relationship Id="rId7" Type="http://schemas.openxmlformats.org/officeDocument/2006/relationships/chart" Target="../charts/chart11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Abastecimiento Bufalos unidades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vinos unidades'!A1"/><Relationship Id="rId7" Type="http://schemas.openxmlformats.org/officeDocument/2006/relationships/chart" Target="../charts/chart12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5" Type="http://schemas.openxmlformats.org/officeDocument/2006/relationships/hyperlink" Target="#'Abastecimiento Porcinos unidade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Abastecimiento Bufalos unidades'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.png"/><Relationship Id="rId5" Type="http://schemas.openxmlformats.org/officeDocument/2006/relationships/chart" Target="../charts/chart13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hyperlink" Target="#'Abastecimiento verduras '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Granos y procesados $'!&#193;rea_de_impresi&#243;n"/><Relationship Id="rId7" Type="http://schemas.openxmlformats.org/officeDocument/2006/relationships/image" Target="../media/image1.png"/><Relationship Id="rId2" Type="http://schemas.openxmlformats.org/officeDocument/2006/relationships/image" Target="../media/image11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Tub&#233;rculos y pl&#225;tanos $'!A1"/><Relationship Id="rId4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Abastecimiento ciudades frutas'!A1"/><Relationship Id="rId3" Type="http://schemas.openxmlformats.org/officeDocument/2006/relationships/hyperlink" Target="#'Abastecimiento ciudades'!&#193;rea_de_impresi&#243;n"/><Relationship Id="rId7" Type="http://schemas.openxmlformats.org/officeDocument/2006/relationships/hyperlink" Target="#'Abastecimiento verduras '!A1"/><Relationship Id="rId12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11" Type="http://schemas.openxmlformats.org/officeDocument/2006/relationships/chart" Target="../charts/chart2.xml"/><Relationship Id="rId5" Type="http://schemas.openxmlformats.org/officeDocument/2006/relationships/hyperlink" Target="#'Abastecimiento ciudades otros'!A1"/><Relationship Id="rId10" Type="http://schemas.openxmlformats.org/officeDocument/2006/relationships/hyperlink" Target="#'Abastecimiento tuberculos '!A1"/><Relationship Id="rId4" Type="http://schemas.openxmlformats.org/officeDocument/2006/relationships/image" Target="../media/image3.png"/><Relationship Id="rId9" Type="http://schemas.openxmlformats.org/officeDocument/2006/relationships/hyperlink" Target="#'Abastecimiento ciudades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'Abastecimiento ciudades'!A1"/><Relationship Id="rId7" Type="http://schemas.openxmlformats.org/officeDocument/2006/relationships/hyperlink" Target="#'Abastecimiento verduras '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5" Type="http://schemas.openxmlformats.org/officeDocument/2006/relationships/hyperlink" Target="#'Abastecimiento tuberculos 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Abastecimiento tuberculos '!A1"/><Relationship Id="rId3" Type="http://schemas.openxmlformats.org/officeDocument/2006/relationships/hyperlink" Target="#'Abastecimiento verduras '!A1"/><Relationship Id="rId7" Type="http://schemas.openxmlformats.org/officeDocument/2006/relationships/hyperlink" Target="#'Abastecimiento ciudades'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5" Type="http://schemas.openxmlformats.org/officeDocument/2006/relationships/hyperlink" Target="#'Abastecimiento ciudades frutas'!A1"/><Relationship Id="rId10" Type="http://schemas.openxmlformats.org/officeDocument/2006/relationships/image" Target="../media/image1.png"/><Relationship Id="rId4" Type="http://schemas.openxmlformats.org/officeDocument/2006/relationships/image" Target="../media/image3.png"/><Relationship Id="rId9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Abastecimiento ciudades otros'!A1"/><Relationship Id="rId13" Type="http://schemas.openxmlformats.org/officeDocument/2006/relationships/image" Target="../media/image1.png"/><Relationship Id="rId3" Type="http://schemas.openxmlformats.org/officeDocument/2006/relationships/hyperlink" Target="#'Abastecimiento ciudades frutas'!A1"/><Relationship Id="rId7" Type="http://schemas.openxmlformats.org/officeDocument/2006/relationships/hyperlink" Target="#'Abastecimiento ciudades'!&#193;rea_de_impresi&#243;n"/><Relationship Id="rId12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11" Type="http://schemas.openxmlformats.org/officeDocument/2006/relationships/hyperlink" Target="#'Abastecimiento tuberculos '!A1"/><Relationship Id="rId5" Type="http://schemas.openxmlformats.org/officeDocument/2006/relationships/hyperlink" Target="#'Abastecimiento Bogot&#225;'!&#193;rea_de_impresi&#243;n"/><Relationship Id="rId10" Type="http://schemas.openxmlformats.org/officeDocument/2006/relationships/hyperlink" Target="#'Abastecimiento ciudades'!A1"/><Relationship Id="rId4" Type="http://schemas.openxmlformats.org/officeDocument/2006/relationships/image" Target="../media/image3.png"/><Relationship Id="rId9" Type="http://schemas.openxmlformats.org/officeDocument/2006/relationships/hyperlink" Target="#'Abastecimiento verduras 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Indice!A1"/><Relationship Id="rId7" Type="http://schemas.openxmlformats.org/officeDocument/2006/relationships/hyperlink" Target="#'Frutas $ '!A1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image" Target="../media/image3.png"/><Relationship Id="rId5" Type="http://schemas.openxmlformats.org/officeDocument/2006/relationships/hyperlink" Target="#'Abastecimiento ciudades otros'!&#193;rea_de_impresi&#243;n"/><Relationship Id="rId4" Type="http://schemas.openxmlformats.org/officeDocument/2006/relationships/image" Target="../media/image2.png"/><Relationship Id="rId9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got&#225;'!A1"/><Relationship Id="rId7" Type="http://schemas.openxmlformats.org/officeDocument/2006/relationships/chart" Target="../charts/chart8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got&#225;'!A1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2</xdr:row>
      <xdr:rowOff>119063</xdr:rowOff>
    </xdr:from>
    <xdr:to>
      <xdr:col>12</xdr:col>
      <xdr:colOff>358361</xdr:colOff>
      <xdr:row>6</xdr:row>
      <xdr:rowOff>89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DD0FBF7C-B882-4B3A-A2E2-0EA82676B982}"/>
            </a:ext>
          </a:extLst>
        </xdr:cNvPr>
        <xdr:cNvSpPr txBox="1"/>
      </xdr:nvSpPr>
      <xdr:spPr>
        <a:xfrm>
          <a:off x="4128134" y="520065"/>
          <a:ext cx="5873340" cy="981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endParaRPr lang="es-CO"/>
        </a:p>
      </xdr:txBody>
    </xdr:sp>
    <xdr:clientData/>
  </xdr:twoCellAnchor>
  <xdr:twoCellAnchor>
    <xdr:from>
      <xdr:col>3</xdr:col>
      <xdr:colOff>189548</xdr:colOff>
      <xdr:row>1</xdr:row>
      <xdr:rowOff>3245</xdr:rowOff>
    </xdr:from>
    <xdr:to>
      <xdr:col>8</xdr:col>
      <xdr:colOff>211058</xdr:colOff>
      <xdr:row>4</xdr:row>
      <xdr:rowOff>140007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CAC4D30B-2BD7-4392-A00A-5F4ACE857557}"/>
            </a:ext>
          </a:extLst>
        </xdr:cNvPr>
        <xdr:cNvSpPr txBox="1"/>
      </xdr:nvSpPr>
      <xdr:spPr>
        <a:xfrm>
          <a:off x="2286000" y="210890"/>
          <a:ext cx="2412275" cy="726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endParaRPr lang="es-CO"/>
        </a:p>
      </xdr:txBody>
    </xdr:sp>
    <xdr:clientData/>
  </xdr:twoCellAnchor>
  <xdr:twoCellAnchor>
    <xdr:from>
      <xdr:col>3</xdr:col>
      <xdr:colOff>139065</xdr:colOff>
      <xdr:row>1</xdr:row>
      <xdr:rowOff>0</xdr:rowOff>
    </xdr:from>
    <xdr:to>
      <xdr:col>8</xdr:col>
      <xdr:colOff>261017</xdr:colOff>
      <xdr:row>5</xdr:row>
      <xdr:rowOff>2919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1DCF32BA-DB1A-4F49-9033-AEBFE1F4EE1B}"/>
            </a:ext>
          </a:extLst>
        </xdr:cNvPr>
        <xdr:cNvSpPr txBox="1"/>
      </xdr:nvSpPr>
      <xdr:spPr>
        <a:xfrm>
          <a:off x="1935480" y="190500"/>
          <a:ext cx="2522220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oneCellAnchor>
    <xdr:from>
      <xdr:col>9</xdr:col>
      <xdr:colOff>66358</xdr:colOff>
      <xdr:row>0</xdr:row>
      <xdr:rowOff>30480</xdr:rowOff>
    </xdr:from>
    <xdr:ext cx="2067143" cy="246549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7C551780-3C7B-453F-A4F8-556CB1848647}"/>
            </a:ext>
          </a:extLst>
        </xdr:cNvPr>
        <xdr:cNvSpPr txBox="1"/>
      </xdr:nvSpPr>
      <xdr:spPr>
        <a:xfrm>
          <a:off x="4726940" y="30480"/>
          <a:ext cx="209296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s-US" sz="14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No. 11 febrero 2015</a:t>
          </a:r>
        </a:p>
      </xdr:txBody>
    </xdr:sp>
    <xdr:clientData/>
  </xdr:oneCellAnchor>
  <xdr:twoCellAnchor>
    <xdr:from>
      <xdr:col>8</xdr:col>
      <xdr:colOff>459582</xdr:colOff>
      <xdr:row>0</xdr:row>
      <xdr:rowOff>30480</xdr:rowOff>
    </xdr:from>
    <xdr:to>
      <xdr:col>13</xdr:col>
      <xdr:colOff>119022</xdr:colOff>
      <xdr:row>2</xdr:row>
      <xdr:rowOff>157326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B187A67-7A65-4A05-9538-96E4EF6F4837}"/>
            </a:ext>
          </a:extLst>
        </xdr:cNvPr>
        <xdr:cNvSpPr txBox="1"/>
      </xdr:nvSpPr>
      <xdr:spPr>
        <a:xfrm>
          <a:off x="4941094" y="30480"/>
          <a:ext cx="2214562" cy="541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No. 69 Diciembre 2019</a:t>
          </a:r>
          <a:endParaRPr lang="es-CO" sz="14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r"/>
          <a:endParaRPr lang="es-CO" sz="1100"/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3</xdr:col>
      <xdr:colOff>114300</xdr:colOff>
      <xdr:row>6</xdr:row>
      <xdr:rowOff>1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739A674E-DAEA-4E85-BDCB-524ADA4A86CF}"/>
            </a:ext>
          </a:extLst>
        </xdr:cNvPr>
        <xdr:cNvSpPr txBox="1"/>
      </xdr:nvSpPr>
      <xdr:spPr>
        <a:xfrm>
          <a:off x="0" y="847725"/>
          <a:ext cx="20288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84 Marzo 2021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466725</xdr:colOff>
      <xdr:row>8</xdr:row>
      <xdr:rowOff>161924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78E500B-AE46-481E-AB1D-E0A12AE32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24750" cy="14573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9</xdr:row>
      <xdr:rowOff>0</xdr:rowOff>
    </xdr:from>
    <xdr:to>
      <xdr:col>0</xdr:col>
      <xdr:colOff>342900</xdr:colOff>
      <xdr:row>10</xdr:row>
      <xdr:rowOff>66675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A77535-6CCC-4636-AE71-619864DEF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1450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9</xdr:row>
      <xdr:rowOff>0</xdr:rowOff>
    </xdr:from>
    <xdr:to>
      <xdr:col>0</xdr:col>
      <xdr:colOff>685800</xdr:colOff>
      <xdr:row>10</xdr:row>
      <xdr:rowOff>66675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A3E641-DD2A-4C65-A235-3A2221C6D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695325</xdr:colOff>
      <xdr:row>9</xdr:row>
      <xdr:rowOff>0</xdr:rowOff>
    </xdr:from>
    <xdr:to>
      <xdr:col>1</xdr:col>
      <xdr:colOff>209550</xdr:colOff>
      <xdr:row>10</xdr:row>
      <xdr:rowOff>66675</xdr:rowOff>
    </xdr:to>
    <xdr:pic>
      <xdr:nvPicPr>
        <xdr:cNvPr id="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613B53C-5655-4368-881E-967E22FEB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533400</xdr:colOff>
      <xdr:row>20</xdr:row>
      <xdr:rowOff>34019</xdr:rowOff>
    </xdr:from>
    <xdr:to>
      <xdr:col>8</xdr:col>
      <xdr:colOff>314324</xdr:colOff>
      <xdr:row>37</xdr:row>
      <xdr:rowOff>99333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9AE50A0-9168-49BB-B71A-C2D80EC5F2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752475</xdr:colOff>
      <xdr:row>7</xdr:row>
      <xdr:rowOff>152401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A9BA589-9E93-4625-93A5-4ECEC71D1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7677150" cy="14859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266700</xdr:colOff>
      <xdr:row>10</xdr:row>
      <xdr:rowOff>95250</xdr:rowOff>
    </xdr:to>
    <xdr:pic>
      <xdr:nvPicPr>
        <xdr:cNvPr id="2111342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FC18E3-AFF1-D8A9-D23B-FA840654D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9</xdr:row>
      <xdr:rowOff>0</xdr:rowOff>
    </xdr:from>
    <xdr:to>
      <xdr:col>1</xdr:col>
      <xdr:colOff>609600</xdr:colOff>
      <xdr:row>10</xdr:row>
      <xdr:rowOff>95250</xdr:rowOff>
    </xdr:to>
    <xdr:pic>
      <xdr:nvPicPr>
        <xdr:cNvPr id="2111342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46232B8-5E1C-1A42-17B0-5621A0FB3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762125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9</xdr:row>
      <xdr:rowOff>0</xdr:rowOff>
    </xdr:from>
    <xdr:to>
      <xdr:col>1</xdr:col>
      <xdr:colOff>895350</xdr:colOff>
      <xdr:row>10</xdr:row>
      <xdr:rowOff>95250</xdr:rowOff>
    </xdr:to>
    <xdr:pic>
      <xdr:nvPicPr>
        <xdr:cNvPr id="21113425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E7F986D-DAB4-A7FA-2153-28ABC2A9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762125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17780</xdr:colOff>
      <xdr:row>3</xdr:row>
      <xdr:rowOff>121920</xdr:rowOff>
    </xdr:from>
    <xdr:to>
      <xdr:col>9</xdr:col>
      <xdr:colOff>146104</xdr:colOff>
      <xdr:row>7</xdr:row>
      <xdr:rowOff>101186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86D55FEF-8E40-493F-B0AF-755DD6AACAAE}"/>
            </a:ext>
          </a:extLst>
        </xdr:cNvPr>
        <xdr:cNvSpPr txBox="1"/>
      </xdr:nvSpPr>
      <xdr:spPr>
        <a:xfrm>
          <a:off x="2829560" y="312420"/>
          <a:ext cx="3050540" cy="701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Abastecimiento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10 Enero 2015</a:t>
          </a:r>
          <a:endParaRPr lang="es-CO" sz="1600" b="1" baseline="0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6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104775</xdr:colOff>
      <xdr:row>7</xdr:row>
      <xdr:rowOff>152400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5D6A8C3-16F0-46A2-A672-BE7657CCE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572750" cy="15525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8</xdr:row>
      <xdr:rowOff>190500</xdr:rowOff>
    </xdr:from>
    <xdr:to>
      <xdr:col>1</xdr:col>
      <xdr:colOff>352425</xdr:colOff>
      <xdr:row>10</xdr:row>
      <xdr:rowOff>104775</xdr:rowOff>
    </xdr:to>
    <xdr:pic>
      <xdr:nvPicPr>
        <xdr:cNvPr id="21157438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3B421A-2DBE-4B0C-3C90-257E1BF03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907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8</xdr:row>
      <xdr:rowOff>180975</xdr:rowOff>
    </xdr:from>
    <xdr:to>
      <xdr:col>1</xdr:col>
      <xdr:colOff>666750</xdr:colOff>
      <xdr:row>10</xdr:row>
      <xdr:rowOff>95250</xdr:rowOff>
    </xdr:to>
    <xdr:pic>
      <xdr:nvPicPr>
        <xdr:cNvPr id="21157439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2ED1C0-C76C-62B1-7451-9348A855C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81175"/>
          <a:ext cx="276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676275</xdr:colOff>
      <xdr:row>8</xdr:row>
      <xdr:rowOff>171450</xdr:rowOff>
    </xdr:from>
    <xdr:to>
      <xdr:col>1</xdr:col>
      <xdr:colOff>952500</xdr:colOff>
      <xdr:row>10</xdr:row>
      <xdr:rowOff>76200</xdr:rowOff>
    </xdr:to>
    <xdr:pic>
      <xdr:nvPicPr>
        <xdr:cNvPr id="21157440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1039460-8F98-0EF6-8106-BF8099C05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7165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456248</xdr:colOff>
      <xdr:row>1</xdr:row>
      <xdr:rowOff>78105</xdr:rowOff>
    </xdr:from>
    <xdr:to>
      <xdr:col>9</xdr:col>
      <xdr:colOff>7679</xdr:colOff>
      <xdr:row>7</xdr:row>
      <xdr:rowOff>78105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359BB19E-1B2D-4DD7-8A72-1CCF7270BC2A}"/>
            </a:ext>
          </a:extLst>
        </xdr:cNvPr>
        <xdr:cNvSpPr txBox="1"/>
      </xdr:nvSpPr>
      <xdr:spPr>
        <a:xfrm>
          <a:off x="2689860" y="251460"/>
          <a:ext cx="2964180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  <a:p>
          <a:endParaRPr lang="es-C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104775</xdr:colOff>
      <xdr:row>7</xdr:row>
      <xdr:rowOff>133350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4F1CCE9-42FA-4842-B19E-354590FE5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363200" cy="15335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10</xdr:row>
      <xdr:rowOff>9525</xdr:rowOff>
    </xdr:from>
    <xdr:to>
      <xdr:col>1</xdr:col>
      <xdr:colOff>323850</xdr:colOff>
      <xdr:row>11</xdr:row>
      <xdr:rowOff>104775</xdr:rowOff>
    </xdr:to>
    <xdr:pic>
      <xdr:nvPicPr>
        <xdr:cNvPr id="2115846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6D9C89-5AA8-39DC-F332-C0669FD51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0002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10</xdr:row>
      <xdr:rowOff>19050</xdr:rowOff>
    </xdr:from>
    <xdr:to>
      <xdr:col>1</xdr:col>
      <xdr:colOff>628650</xdr:colOff>
      <xdr:row>11</xdr:row>
      <xdr:rowOff>123825</xdr:rowOff>
    </xdr:to>
    <xdr:pic>
      <xdr:nvPicPr>
        <xdr:cNvPr id="2115846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13D47B5-7464-A05C-1D12-19CB3456C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09775"/>
          <a:ext cx="276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10</xdr:row>
      <xdr:rowOff>19050</xdr:rowOff>
    </xdr:from>
    <xdr:to>
      <xdr:col>1</xdr:col>
      <xdr:colOff>914400</xdr:colOff>
      <xdr:row>11</xdr:row>
      <xdr:rowOff>123825</xdr:rowOff>
    </xdr:to>
    <xdr:pic>
      <xdr:nvPicPr>
        <xdr:cNvPr id="2115846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FE3BB0C-DFCE-0BFD-975A-ADE357F9E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0097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270510</xdr:colOff>
      <xdr:row>3</xdr:row>
      <xdr:rowOff>7620</xdr:rowOff>
    </xdr:from>
    <xdr:to>
      <xdr:col>9</xdr:col>
      <xdr:colOff>21069</xdr:colOff>
      <xdr:row>7</xdr:row>
      <xdr:rowOff>38178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D2EE4AA7-86A3-4773-8A0C-92215D3FD928}"/>
            </a:ext>
          </a:extLst>
        </xdr:cNvPr>
        <xdr:cNvSpPr txBox="1"/>
      </xdr:nvSpPr>
      <xdr:spPr>
        <a:xfrm>
          <a:off x="2819400" y="198120"/>
          <a:ext cx="2758440" cy="754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14</xdr:col>
      <xdr:colOff>104775</xdr:colOff>
      <xdr:row>8</xdr:row>
      <xdr:rowOff>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BE2255-FC2D-4A59-9DFC-761416EDF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10134600" cy="16002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10</xdr:row>
      <xdr:rowOff>0</xdr:rowOff>
    </xdr:from>
    <xdr:to>
      <xdr:col>1</xdr:col>
      <xdr:colOff>304800</xdr:colOff>
      <xdr:row>11</xdr:row>
      <xdr:rowOff>95250</xdr:rowOff>
    </xdr:to>
    <xdr:pic>
      <xdr:nvPicPr>
        <xdr:cNvPr id="21408106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980608-4783-3563-5B4A-26EE79C3F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621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10</xdr:row>
      <xdr:rowOff>0</xdr:rowOff>
    </xdr:from>
    <xdr:to>
      <xdr:col>1</xdr:col>
      <xdr:colOff>609600</xdr:colOff>
      <xdr:row>11</xdr:row>
      <xdr:rowOff>95250</xdr:rowOff>
    </xdr:to>
    <xdr:pic>
      <xdr:nvPicPr>
        <xdr:cNvPr id="21408107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5E1E23-2414-1FA5-08FA-5C9A2BE4A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96215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628650</xdr:colOff>
      <xdr:row>9</xdr:row>
      <xdr:rowOff>180975</xdr:rowOff>
    </xdr:from>
    <xdr:to>
      <xdr:col>1</xdr:col>
      <xdr:colOff>904875</xdr:colOff>
      <xdr:row>11</xdr:row>
      <xdr:rowOff>114300</xdr:rowOff>
    </xdr:to>
    <xdr:pic>
      <xdr:nvPicPr>
        <xdr:cNvPr id="21408108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F8AE7B1-FBED-FFDA-87E4-52C56AC4A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96215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95249</xdr:colOff>
      <xdr:row>7</xdr:row>
      <xdr:rowOff>152400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FC90972-9A63-40A3-B74C-54A2BF70A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1268074" cy="15525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8</xdr:row>
      <xdr:rowOff>180975</xdr:rowOff>
    </xdr:from>
    <xdr:to>
      <xdr:col>1</xdr:col>
      <xdr:colOff>333375</xdr:colOff>
      <xdr:row>10</xdr:row>
      <xdr:rowOff>152400</xdr:rowOff>
    </xdr:to>
    <xdr:pic>
      <xdr:nvPicPr>
        <xdr:cNvPr id="21159497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F9A743-F883-A9AD-B9D4-3F11D634C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8</xdr:row>
      <xdr:rowOff>180975</xdr:rowOff>
    </xdr:from>
    <xdr:to>
      <xdr:col>1</xdr:col>
      <xdr:colOff>619125</xdr:colOff>
      <xdr:row>10</xdr:row>
      <xdr:rowOff>152400</xdr:rowOff>
    </xdr:to>
    <xdr:pic>
      <xdr:nvPicPr>
        <xdr:cNvPr id="21159498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6A70E6-4599-61AF-7B97-30CCB8E23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8</xdr:row>
      <xdr:rowOff>180975</xdr:rowOff>
    </xdr:from>
    <xdr:to>
      <xdr:col>1</xdr:col>
      <xdr:colOff>923925</xdr:colOff>
      <xdr:row>11</xdr:row>
      <xdr:rowOff>0</xdr:rowOff>
    </xdr:to>
    <xdr:pic>
      <xdr:nvPicPr>
        <xdr:cNvPr id="21159499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3CAD60D-A13D-628E-38C5-6C79B387B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762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421958</xdr:colOff>
      <xdr:row>3</xdr:row>
      <xdr:rowOff>83820</xdr:rowOff>
    </xdr:from>
    <xdr:to>
      <xdr:col>9</xdr:col>
      <xdr:colOff>13396</xdr:colOff>
      <xdr:row>7</xdr:row>
      <xdr:rowOff>63039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F95E9492-04FF-4528-9D30-F3C9724B9241}"/>
            </a:ext>
          </a:extLst>
        </xdr:cNvPr>
        <xdr:cNvSpPr txBox="1"/>
      </xdr:nvSpPr>
      <xdr:spPr>
        <a:xfrm>
          <a:off x="2865120" y="266700"/>
          <a:ext cx="2567940" cy="708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28575</xdr:colOff>
      <xdr:row>7</xdr:row>
      <xdr:rowOff>76200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56CA425-DEA4-456D-9BF3-3C2FB13B7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077450" cy="14763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266700</xdr:colOff>
      <xdr:row>10</xdr:row>
      <xdr:rowOff>95250</xdr:rowOff>
    </xdr:to>
    <xdr:pic>
      <xdr:nvPicPr>
        <xdr:cNvPr id="21863657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15D8BE-F0A7-3071-70C6-1CA70EE2C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9</xdr:row>
      <xdr:rowOff>9525</xdr:rowOff>
    </xdr:from>
    <xdr:to>
      <xdr:col>1</xdr:col>
      <xdr:colOff>609600</xdr:colOff>
      <xdr:row>10</xdr:row>
      <xdr:rowOff>114300</xdr:rowOff>
    </xdr:to>
    <xdr:pic>
      <xdr:nvPicPr>
        <xdr:cNvPr id="21863658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092D29-5480-3563-9026-AE149332A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771650"/>
          <a:ext cx="276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236855</xdr:colOff>
      <xdr:row>1</xdr:row>
      <xdr:rowOff>38100</xdr:rowOff>
    </xdr:from>
    <xdr:to>
      <xdr:col>9</xdr:col>
      <xdr:colOff>216565</xdr:colOff>
      <xdr:row>7</xdr:row>
      <xdr:rowOff>124507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3D3CF957-BF78-4576-965C-E27A8703D11C}"/>
            </a:ext>
          </a:extLst>
        </xdr:cNvPr>
        <xdr:cNvSpPr txBox="1"/>
      </xdr:nvSpPr>
      <xdr:spPr>
        <a:xfrm>
          <a:off x="2715260" y="220980"/>
          <a:ext cx="3027680" cy="82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657225</xdr:colOff>
      <xdr:row>9</xdr:row>
      <xdr:rowOff>9525</xdr:rowOff>
    </xdr:from>
    <xdr:to>
      <xdr:col>1</xdr:col>
      <xdr:colOff>933450</xdr:colOff>
      <xdr:row>11</xdr:row>
      <xdr:rowOff>0</xdr:rowOff>
    </xdr:to>
    <xdr:pic>
      <xdr:nvPicPr>
        <xdr:cNvPr id="21863660" name="4 Image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15A693-0B25-8E48-94F5-A1AA2A070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71650"/>
          <a:ext cx="2762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95250</xdr:colOff>
      <xdr:row>7</xdr:row>
      <xdr:rowOff>76200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22218DD-4407-4E09-A670-A8A9EC2A1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182225" cy="14763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029623" name="5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05724A-8526-AA03-9B54-8D5DF81F6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029624" name="6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81542E-E798-F6AD-0496-9CDF65BB5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120015</xdr:colOff>
      <xdr:row>3</xdr:row>
      <xdr:rowOff>148590</xdr:rowOff>
    </xdr:from>
    <xdr:to>
      <xdr:col>6</xdr:col>
      <xdr:colOff>4773</xdr:colOff>
      <xdr:row>7</xdr:row>
      <xdr:rowOff>163830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8EC75B84-E4E2-4AC8-BCF8-5D734BAB304E}"/>
            </a:ext>
          </a:extLst>
        </xdr:cNvPr>
        <xdr:cNvSpPr txBox="1"/>
      </xdr:nvSpPr>
      <xdr:spPr>
        <a:xfrm>
          <a:off x="1748790" y="339090"/>
          <a:ext cx="43091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990600</xdr:colOff>
      <xdr:row>10</xdr:row>
      <xdr:rowOff>95250</xdr:rowOff>
    </xdr:to>
    <xdr:pic>
      <xdr:nvPicPr>
        <xdr:cNvPr id="21029626" name="8 Image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10B6F86-B07D-DDC8-FF19-63E59A5C8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7621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44</xdr:row>
      <xdr:rowOff>114300</xdr:rowOff>
    </xdr:from>
    <xdr:to>
      <xdr:col>7</xdr:col>
      <xdr:colOff>9525</xdr:colOff>
      <xdr:row>66</xdr:row>
      <xdr:rowOff>171450</xdr:rowOff>
    </xdr:to>
    <xdr:graphicFrame macro="">
      <xdr:nvGraphicFramePr>
        <xdr:cNvPr id="21029627" name="Gráfico 7">
          <a:extLst>
            <a:ext uri="{FF2B5EF4-FFF2-40B4-BE49-F238E27FC236}">
              <a16:creationId xmlns:a16="http://schemas.microsoft.com/office/drawing/2014/main" id="{6BD2E095-899F-C786-5F07-DC1A222164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7</xdr:col>
      <xdr:colOff>171451</xdr:colOff>
      <xdr:row>7</xdr:row>
      <xdr:rowOff>114300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529BA9E-905C-44A9-9B97-F52C5970E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010400" cy="15144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10</xdr:row>
      <xdr:rowOff>0</xdr:rowOff>
    </xdr:from>
    <xdr:to>
      <xdr:col>1</xdr:col>
      <xdr:colOff>352425</xdr:colOff>
      <xdr:row>11</xdr:row>
      <xdr:rowOff>95250</xdr:rowOff>
    </xdr:to>
    <xdr:pic>
      <xdr:nvPicPr>
        <xdr:cNvPr id="21041905" name="5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95D62A-C504-DD69-3C51-457E07F11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10</xdr:row>
      <xdr:rowOff>0</xdr:rowOff>
    </xdr:from>
    <xdr:to>
      <xdr:col>1</xdr:col>
      <xdr:colOff>657225</xdr:colOff>
      <xdr:row>11</xdr:row>
      <xdr:rowOff>95250</xdr:rowOff>
    </xdr:to>
    <xdr:pic>
      <xdr:nvPicPr>
        <xdr:cNvPr id="21041906" name="6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ACBA87-D587-74FE-7D5D-A2E48BCB6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120015</xdr:colOff>
      <xdr:row>3</xdr:row>
      <xdr:rowOff>148590</xdr:rowOff>
    </xdr:from>
    <xdr:to>
      <xdr:col>6</xdr:col>
      <xdr:colOff>4773</xdr:colOff>
      <xdr:row>7</xdr:row>
      <xdr:rowOff>163830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69255B0-52E4-4344-89BE-E7A68811A783}"/>
            </a:ext>
          </a:extLst>
        </xdr:cNvPr>
        <xdr:cNvSpPr txBox="1"/>
      </xdr:nvSpPr>
      <xdr:spPr>
        <a:xfrm>
          <a:off x="1748790" y="339090"/>
          <a:ext cx="4318635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10</xdr:row>
      <xdr:rowOff>0</xdr:rowOff>
    </xdr:from>
    <xdr:to>
      <xdr:col>1</xdr:col>
      <xdr:colOff>952500</xdr:colOff>
      <xdr:row>11</xdr:row>
      <xdr:rowOff>95250</xdr:rowOff>
    </xdr:to>
    <xdr:pic>
      <xdr:nvPicPr>
        <xdr:cNvPr id="21041908" name="8 Image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2B2B80F-6E9C-9D8A-2F8C-219C88907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38</xdr:row>
      <xdr:rowOff>152400</xdr:rowOff>
    </xdr:from>
    <xdr:to>
      <xdr:col>6</xdr:col>
      <xdr:colOff>771525</xdr:colOff>
      <xdr:row>61</xdr:row>
      <xdr:rowOff>9525</xdr:rowOff>
    </xdr:to>
    <xdr:graphicFrame macro="">
      <xdr:nvGraphicFramePr>
        <xdr:cNvPr id="21041909" name="Gráfico 7">
          <a:extLst>
            <a:ext uri="{FF2B5EF4-FFF2-40B4-BE49-F238E27FC236}">
              <a16:creationId xmlns:a16="http://schemas.microsoft.com/office/drawing/2014/main" id="{3696203B-39B3-1378-68C3-A071C34201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171450</xdr:colOff>
      <xdr:row>8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DC9298-17EF-490D-BD49-36B277495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038975" cy="16859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10</xdr:row>
      <xdr:rowOff>0</xdr:rowOff>
    </xdr:from>
    <xdr:to>
      <xdr:col>1</xdr:col>
      <xdr:colOff>352425</xdr:colOff>
      <xdr:row>11</xdr:row>
      <xdr:rowOff>95250</xdr:rowOff>
    </xdr:to>
    <xdr:pic>
      <xdr:nvPicPr>
        <xdr:cNvPr id="21411268" name="5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1BB42E-CA1A-7B6F-373F-7DBFAD248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10</xdr:row>
      <xdr:rowOff>0</xdr:rowOff>
    </xdr:from>
    <xdr:to>
      <xdr:col>1</xdr:col>
      <xdr:colOff>657225</xdr:colOff>
      <xdr:row>11</xdr:row>
      <xdr:rowOff>95250</xdr:rowOff>
    </xdr:to>
    <xdr:pic>
      <xdr:nvPicPr>
        <xdr:cNvPr id="21411269" name="6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9EACC1-8756-8ADB-7D0E-7E2988E65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120015</xdr:colOff>
      <xdr:row>3</xdr:row>
      <xdr:rowOff>148590</xdr:rowOff>
    </xdr:from>
    <xdr:to>
      <xdr:col>6</xdr:col>
      <xdr:colOff>4773</xdr:colOff>
      <xdr:row>7</xdr:row>
      <xdr:rowOff>163830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8EBB9D51-70AF-4153-9AC9-580F46103132}"/>
            </a:ext>
          </a:extLst>
        </xdr:cNvPr>
        <xdr:cNvSpPr txBox="1"/>
      </xdr:nvSpPr>
      <xdr:spPr>
        <a:xfrm>
          <a:off x="1748790" y="339090"/>
          <a:ext cx="43091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>
    <xdr:from>
      <xdr:col>1</xdr:col>
      <xdr:colOff>19050</xdr:colOff>
      <xdr:row>35</xdr:row>
      <xdr:rowOff>85725</xdr:rowOff>
    </xdr:from>
    <xdr:to>
      <xdr:col>6</xdr:col>
      <xdr:colOff>733425</xdr:colOff>
      <xdr:row>56</xdr:row>
      <xdr:rowOff>161925</xdr:rowOff>
    </xdr:to>
    <xdr:graphicFrame macro="">
      <xdr:nvGraphicFramePr>
        <xdr:cNvPr id="21411271" name="Gráfico 6">
          <a:extLst>
            <a:ext uri="{FF2B5EF4-FFF2-40B4-BE49-F238E27FC236}">
              <a16:creationId xmlns:a16="http://schemas.microsoft.com/office/drawing/2014/main" id="{5F021D1F-D9B7-C277-ED4C-912C9EBEFD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19049</xdr:colOff>
      <xdr:row>8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AC763E-C5BF-4469-9943-16CBA8433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7029449" cy="175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194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C4117A-8FA3-8721-4D61-D56D8FA49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240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1948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5B893F-D223-B140-D640-1E2ADD4FE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240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158115</xdr:rowOff>
    </xdr:from>
    <xdr:to>
      <xdr:col>8</xdr:col>
      <xdr:colOff>4</xdr:colOff>
      <xdr:row>6</xdr:row>
      <xdr:rowOff>197825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A27FF00-795A-40C7-B27E-F3C76B76CD86}"/>
            </a:ext>
          </a:extLst>
        </xdr:cNvPr>
        <xdr:cNvSpPr txBox="1"/>
      </xdr:nvSpPr>
      <xdr:spPr>
        <a:xfrm>
          <a:off x="2901315" y="339090"/>
          <a:ext cx="2737498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1950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5A6391-277A-BAD5-4A57-710E488F5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240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61951" name="4 Gráfico">
          <a:extLst>
            <a:ext uri="{FF2B5EF4-FFF2-40B4-BE49-F238E27FC236}">
              <a16:creationId xmlns:a16="http://schemas.microsoft.com/office/drawing/2014/main" id="{E967AE04-52F1-6D43-899D-078514462B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DF2F278-43BE-4835-A4FC-D2337ACC3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8</xdr:row>
      <xdr:rowOff>180975</xdr:rowOff>
    </xdr:from>
    <xdr:to>
      <xdr:col>1</xdr:col>
      <xdr:colOff>333375</xdr:colOff>
      <xdr:row>10</xdr:row>
      <xdr:rowOff>152400</xdr:rowOff>
    </xdr:to>
    <xdr:pic>
      <xdr:nvPicPr>
        <xdr:cNvPr id="2111854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ADE149-F26C-4974-AAC1-4E0DA875D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8</xdr:row>
      <xdr:rowOff>180975</xdr:rowOff>
    </xdr:from>
    <xdr:to>
      <xdr:col>1</xdr:col>
      <xdr:colOff>619125</xdr:colOff>
      <xdr:row>10</xdr:row>
      <xdr:rowOff>152400</xdr:rowOff>
    </xdr:to>
    <xdr:pic>
      <xdr:nvPicPr>
        <xdr:cNvPr id="2111854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15E731-AD95-3CBF-A139-72DE4481D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8</xdr:row>
      <xdr:rowOff>180975</xdr:rowOff>
    </xdr:from>
    <xdr:to>
      <xdr:col>1</xdr:col>
      <xdr:colOff>923925</xdr:colOff>
      <xdr:row>11</xdr:row>
      <xdr:rowOff>0</xdr:rowOff>
    </xdr:to>
    <xdr:pic>
      <xdr:nvPicPr>
        <xdr:cNvPr id="21118545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76825F0-C643-4FF4-0DC8-295C333E2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762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421958</xdr:colOff>
      <xdr:row>3</xdr:row>
      <xdr:rowOff>83820</xdr:rowOff>
    </xdr:from>
    <xdr:to>
      <xdr:col>9</xdr:col>
      <xdr:colOff>13396</xdr:colOff>
      <xdr:row>7</xdr:row>
      <xdr:rowOff>63039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0B00360E-D6D6-4E8F-8AB1-80C3E6100052}"/>
            </a:ext>
          </a:extLst>
        </xdr:cNvPr>
        <xdr:cNvSpPr txBox="1"/>
      </xdr:nvSpPr>
      <xdr:spPr>
        <a:xfrm>
          <a:off x="2717483" y="683895"/>
          <a:ext cx="2972813" cy="779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7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07966B-598C-4223-96AA-2FF01F976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401300" cy="1552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3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AF6709-F08C-11AF-B904-E39169626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34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222B6C-C0E0-1C32-EB79-8E47B7587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2E126BC4-EECE-4918-A662-BDFA3B8482D4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36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1E01ADA-6C62-1E4D-263D-4F28BD9B6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3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163B0E-3571-4EC1-6866-71F4C943A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38" name="6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740D8BB-FD89-9048-714D-BF5128306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889E9626-A9A1-41EE-A221-99481A7E86E4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40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DAF15AA-1F6E-FB17-45A8-E662CCF4B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41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BFED7-16AC-045B-01D0-7D1275AE9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42" name="6 Imagen" descr="j0432678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27A75A-2687-80F6-5A6A-A839421E8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D36CB019-6D46-4D4C-91AE-5954FFD80C7D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44" name="8 Imagen" descr="j0432679.pn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5F3634A-E09F-022D-8DA1-6C533141F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45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BB8561-44C6-A020-98CE-AC59F238E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46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6322C4-1D8F-CC3E-368D-0AA662FEE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8" name="5 CuadroTexto">
          <a:extLst>
            <a:ext uri="{FF2B5EF4-FFF2-40B4-BE49-F238E27FC236}">
              <a16:creationId xmlns:a16="http://schemas.microsoft.com/office/drawing/2014/main" id="{07CF77CC-D906-4EEF-B342-831046AAF00B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48" name="8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2692C2F-3A3F-E237-8B0F-BEABEE4FB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41949" name="4 Gráfico">
          <a:extLst>
            <a:ext uri="{FF2B5EF4-FFF2-40B4-BE49-F238E27FC236}">
              <a16:creationId xmlns:a16="http://schemas.microsoft.com/office/drawing/2014/main" id="{E0F86F7F-944E-ADBC-A20B-740659215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EC9CEE4F-45BA-4DD7-832D-477D19F85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76419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C0B636-2648-B374-1B1D-9C07DDD18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76420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C663F6-F729-DCE4-A945-4A70C769B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3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39380626-E96B-4742-8688-983FDB031060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76422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BAFA0C7-996F-7E08-44C9-A34F7719C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7642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085C00-AD6C-6FA4-F0C8-0BADCE557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76424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53BF71-DCDB-9345-AECE-883F71568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3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5 CuadroTexto">
          <a:extLst>
            <a:ext uri="{FF2B5EF4-FFF2-40B4-BE49-F238E27FC236}">
              <a16:creationId xmlns:a16="http://schemas.microsoft.com/office/drawing/2014/main" id="{CE053BB0-3FB3-4E7C-BCB9-9F85CE9CF437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76426" name="8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B1BFA1E-DC4C-2DA6-1EC9-BD4DA8042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76427" name="4 Gráfico">
          <a:extLst>
            <a:ext uri="{FF2B5EF4-FFF2-40B4-BE49-F238E27FC236}">
              <a16:creationId xmlns:a16="http://schemas.microsoft.com/office/drawing/2014/main" id="{9CAA4230-7E21-57C4-03B9-2B25A9011C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D5F2C3A-8D60-4000-82C2-ACF1039F1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6339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B7EC32-723C-35B0-D734-3412C34F4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6340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122675-13CB-FC3D-FECF-9AD341FA8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5D5A1411-C017-4837-AE3D-2C5C9372E4C5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6342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82A2BB4-C146-D8EC-1D98-0AEC04E15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634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D19544-6332-A318-933C-162905F69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6344" name="6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167CACD-78F7-B552-3247-AE5C21A70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CC0174C5-BB5D-4965-8B20-41B4067A2D89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6346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FBF0044-85E1-A1BF-D9E2-C3A4ADEBF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634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3E5C47-8D4B-D319-EBC5-940818871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6348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9CDE7D-A472-142C-E54D-D862CE14C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5" name="5 CuadroTexto">
          <a:extLst>
            <a:ext uri="{FF2B5EF4-FFF2-40B4-BE49-F238E27FC236}">
              <a16:creationId xmlns:a16="http://schemas.microsoft.com/office/drawing/2014/main" id="{F2A2C2E5-DFA4-4FA5-8622-CE9142484D61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6350" name="8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C48247-9272-F27E-F3B9-64A94076D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771525</xdr:colOff>
      <xdr:row>41</xdr:row>
      <xdr:rowOff>57150</xdr:rowOff>
    </xdr:from>
    <xdr:to>
      <xdr:col>10</xdr:col>
      <xdr:colOff>19050</xdr:colOff>
      <xdr:row>64</xdr:row>
      <xdr:rowOff>66675</xdr:rowOff>
    </xdr:to>
    <xdr:graphicFrame macro="">
      <xdr:nvGraphicFramePr>
        <xdr:cNvPr id="21966351" name="4 Gráfico">
          <a:extLst>
            <a:ext uri="{FF2B5EF4-FFF2-40B4-BE49-F238E27FC236}">
              <a16:creationId xmlns:a16="http://schemas.microsoft.com/office/drawing/2014/main" id="{68E1AA24-B369-9A54-A8FE-9CCD3495C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559BD671-0CC5-474B-9F14-0AB65279C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8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DB4395-F51A-82BF-9633-247982334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388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67AE11-59E8-376F-D2BA-5EDF183E4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9B4673C3-8F3F-4B71-B659-4D8E5E02C612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390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D69228B-0458-8A53-0F7F-736D1680C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91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7EA735-15A2-787A-1713-315DD1283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392" name="6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1BE607B-0E2A-F2E8-567A-042033764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57A3F16F-D0D4-4995-8534-34F8957CB244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394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088C12B-B2E8-6441-E8E9-8E36FAAC7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95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36948A-1AC8-59D2-79D0-8C2D320A6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396" name="6 Imagen" descr="j0432678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AAD780F-1F4E-4B1F-E2D7-1EA0E026F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39839AD3-5534-466C-B13A-8DDFFF5D0125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398" name="8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D3552B-1032-1717-FE6E-9134C7063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99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78F7ED-8791-AAFF-22C2-9ACC7379D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400" name="6 Imagen" descr="j0432678.pn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9A2DC5AB-C059-DB1D-3191-8C2E23C41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D5A08EF3-49E8-4920-94C4-CFD2109F07BC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402" name="8 Imagen" descr="j0432679.png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D48CA5C-D7B3-EDF5-1A6C-82D656E53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40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CF51C2-8538-ECCA-590E-D9FD5F12C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404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F711A4-F8E0-DA72-6FA8-A95E98F7A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22" name="5 CuadroTexto">
          <a:extLst>
            <a:ext uri="{FF2B5EF4-FFF2-40B4-BE49-F238E27FC236}">
              <a16:creationId xmlns:a16="http://schemas.microsoft.com/office/drawing/2014/main" id="{E6A1BE03-86EC-4BE7-A363-11C89513163F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406" name="8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7C00FB4-C7BC-A6C6-8C2D-45F2FE084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55407" name="4 Gráfico">
          <a:extLst>
            <a:ext uri="{FF2B5EF4-FFF2-40B4-BE49-F238E27FC236}">
              <a16:creationId xmlns:a16="http://schemas.microsoft.com/office/drawing/2014/main" id="{458BC8A7-7416-8ECB-3388-6AEFEA8B7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BE0C67F1-33A2-4575-B9DC-4B2BC5217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0"/>
          <a:ext cx="7334250" cy="14573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19049</xdr:rowOff>
    </xdr:from>
    <xdr:to>
      <xdr:col>6</xdr:col>
      <xdr:colOff>0</xdr:colOff>
      <xdr:row>58</xdr:row>
      <xdr:rowOff>123824</xdr:rowOff>
    </xdr:to>
    <xdr:graphicFrame macro="">
      <xdr:nvGraphicFramePr>
        <xdr:cNvPr id="21759370" name="7 Gráfico">
          <a:extLst>
            <a:ext uri="{FF2B5EF4-FFF2-40B4-BE49-F238E27FC236}">
              <a16:creationId xmlns:a16="http://schemas.microsoft.com/office/drawing/2014/main" id="{BCB03E6A-9217-312A-31F3-50FAAE0D16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46</xdr:row>
      <xdr:rowOff>0</xdr:rowOff>
    </xdr:from>
    <xdr:to>
      <xdr:col>12</xdr:col>
      <xdr:colOff>9525</xdr:colOff>
      <xdr:row>57</xdr:row>
      <xdr:rowOff>85725</xdr:rowOff>
    </xdr:to>
    <xdr:graphicFrame macro="">
      <xdr:nvGraphicFramePr>
        <xdr:cNvPr id="21759371" name="8 Gráfico">
          <a:extLst>
            <a:ext uri="{FF2B5EF4-FFF2-40B4-BE49-F238E27FC236}">
              <a16:creationId xmlns:a16="http://schemas.microsoft.com/office/drawing/2014/main" id="{B4D916FE-B90C-0758-076B-562A03C270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759372" name="5 Imagen" descr="j0432680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E52B5A-BE05-5709-C073-F31526F29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759373" name="6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4EDD79A-D07B-B23F-6B83-850B26DD7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148590</xdr:rowOff>
    </xdr:from>
    <xdr:to>
      <xdr:col>7</xdr:col>
      <xdr:colOff>80978</xdr:colOff>
      <xdr:row>7</xdr:row>
      <xdr:rowOff>163830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54252DF4-2E84-4AB1-B48E-4EEBE5BFCF99}"/>
            </a:ext>
          </a:extLst>
        </xdr:cNvPr>
        <xdr:cNvSpPr txBox="1"/>
      </xdr:nvSpPr>
      <xdr:spPr>
        <a:xfrm>
          <a:off x="2926080" y="320040"/>
          <a:ext cx="2682240" cy="746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759375" name="8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01A0825-AAA3-A53C-695F-F0CB3E9A2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104775</xdr:colOff>
      <xdr:row>7</xdr:row>
      <xdr:rowOff>57149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B8CF9D5-A983-4E8A-A37C-075F51F15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9601200" cy="14573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9</xdr:row>
      <xdr:rowOff>0</xdr:rowOff>
    </xdr:from>
    <xdr:to>
      <xdr:col>0</xdr:col>
      <xdr:colOff>333375</xdr:colOff>
      <xdr:row>10</xdr:row>
      <xdr:rowOff>66675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C4EEBA-0ECF-4189-890D-A0D2C446D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400050</xdr:colOff>
      <xdr:row>9</xdr:row>
      <xdr:rowOff>0</xdr:rowOff>
    </xdr:from>
    <xdr:to>
      <xdr:col>0</xdr:col>
      <xdr:colOff>676275</xdr:colOff>
      <xdr:row>10</xdr:row>
      <xdr:rowOff>66675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AF797E-75B5-41D9-9FCB-EE01049BD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9</xdr:row>
      <xdr:rowOff>0</xdr:rowOff>
    </xdr:from>
    <xdr:to>
      <xdr:col>1</xdr:col>
      <xdr:colOff>200025</xdr:colOff>
      <xdr:row>10</xdr:row>
      <xdr:rowOff>66675</xdr:rowOff>
    </xdr:to>
    <xdr:pic>
      <xdr:nvPicPr>
        <xdr:cNvPr id="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787F342-01E8-40DC-BA77-3E1415E6F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617763</xdr:colOff>
      <xdr:row>20</xdr:row>
      <xdr:rowOff>34019</xdr:rowOff>
    </xdr:from>
    <xdr:to>
      <xdr:col>8</xdr:col>
      <xdr:colOff>542924</xdr:colOff>
      <xdr:row>37</xdr:row>
      <xdr:rowOff>99333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4AF613E-E513-495F-93BD-7F102B0C6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752475</xdr:colOff>
      <xdr:row>7</xdr:row>
      <xdr:rowOff>123824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E8EE7C7-F91B-4DC3-AD8B-6723AF34B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715250" cy="14573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9</xdr:row>
      <xdr:rowOff>0</xdr:rowOff>
    </xdr:from>
    <xdr:to>
      <xdr:col>0</xdr:col>
      <xdr:colOff>361950</xdr:colOff>
      <xdr:row>10</xdr:row>
      <xdr:rowOff>66675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B8FF75-602C-4B6C-B819-8ABEA9243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450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9</xdr:row>
      <xdr:rowOff>0</xdr:rowOff>
    </xdr:from>
    <xdr:to>
      <xdr:col>0</xdr:col>
      <xdr:colOff>704850</xdr:colOff>
      <xdr:row>10</xdr:row>
      <xdr:rowOff>66675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D0F4A1-A660-44DF-B05B-9D8654223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9</xdr:row>
      <xdr:rowOff>0</xdr:rowOff>
    </xdr:from>
    <xdr:to>
      <xdr:col>1</xdr:col>
      <xdr:colOff>228600</xdr:colOff>
      <xdr:row>10</xdr:row>
      <xdr:rowOff>66675</xdr:rowOff>
    </xdr:to>
    <xdr:pic>
      <xdr:nvPicPr>
        <xdr:cNvPr id="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79A9578-A98B-42B1-B913-4901903F9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512988</xdr:colOff>
      <xdr:row>20</xdr:row>
      <xdr:rowOff>34019</xdr:rowOff>
    </xdr:from>
    <xdr:to>
      <xdr:col>8</xdr:col>
      <xdr:colOff>438149</xdr:colOff>
      <xdr:row>37</xdr:row>
      <xdr:rowOff>99333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07972D2-76B7-4008-BAE1-5701B65FB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714375</xdr:colOff>
      <xdr:row>9</xdr:row>
      <xdr:rowOff>0</xdr:rowOff>
    </xdr:from>
    <xdr:to>
      <xdr:col>1</xdr:col>
      <xdr:colOff>228600</xdr:colOff>
      <xdr:row>10</xdr:row>
      <xdr:rowOff>66675</xdr:rowOff>
    </xdr:to>
    <xdr:pic>
      <xdr:nvPicPr>
        <xdr:cNvPr id="7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8934C5E-88AF-44FA-B24B-D7A29B212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742949</xdr:colOff>
      <xdr:row>7</xdr:row>
      <xdr:rowOff>123825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A0DE031-7AAC-4680-A930-65B064545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7820024" cy="1457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Junio\Actualizacion%20BD-informe\Informe_Abast_9xx_%20Plantillas_ene-2022%20-%20copia.xl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A1:N33"/>
  <sheetViews>
    <sheetView tabSelected="1" zoomScaleNormal="100" workbookViewId="0"/>
  </sheetViews>
  <sheetFormatPr baseColWidth="10" defaultColWidth="9" defaultRowHeight="12.75" x14ac:dyDescent="0.2"/>
  <cols>
    <col min="1" max="1" width="4.7109375" style="4" customWidth="1"/>
    <col min="2" max="2" width="19.5703125" style="4" customWidth="1"/>
    <col min="3" max="3" width="4.42578125" style="4" customWidth="1"/>
    <col min="4" max="13" width="7.7109375" style="4" customWidth="1"/>
    <col min="14" max="14" width="7.140625" style="4" customWidth="1"/>
    <col min="15" max="250" width="10.85546875" style="4" customWidth="1"/>
    <col min="251" max="251" width="1.85546875" style="4" customWidth="1"/>
    <col min="252" max="252" width="10.5703125" style="4" customWidth="1"/>
    <col min="253" max="253" width="9.85546875" style="4" customWidth="1"/>
    <col min="254" max="255" width="7.85546875" style="4" customWidth="1"/>
    <col min="256" max="16384" width="9" style="4"/>
  </cols>
  <sheetData>
    <row r="1" spans="1:14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</row>
    <row r="5" spans="1:14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8"/>
    </row>
    <row r="6" spans="1:14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8"/>
    </row>
    <row r="7" spans="1:14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8"/>
    </row>
    <row r="8" spans="1:14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/>
    </row>
    <row r="9" spans="1:14" x14ac:dyDescent="0.2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8"/>
    </row>
    <row r="10" spans="1:14" x14ac:dyDescent="0.2">
      <c r="A10" s="5"/>
      <c r="B10" s="195" t="s">
        <v>5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8"/>
    </row>
    <row r="11" spans="1:14" x14ac:dyDescent="0.2">
      <c r="A11" s="5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8"/>
    </row>
    <row r="12" spans="1:14" x14ac:dyDescent="0.2">
      <c r="A12" s="5"/>
      <c r="B12" s="10"/>
      <c r="C12" s="9"/>
      <c r="D12" s="10"/>
      <c r="E12" s="9"/>
      <c r="F12" s="9"/>
      <c r="G12" s="9"/>
      <c r="H12" s="9"/>
      <c r="I12" s="9"/>
      <c r="J12" s="11"/>
      <c r="K12" s="9"/>
      <c r="L12" s="9"/>
      <c r="M12" s="9"/>
      <c r="N12" s="8"/>
    </row>
    <row r="13" spans="1:14" x14ac:dyDescent="0.2">
      <c r="A13" s="5"/>
      <c r="B13" s="12" t="s">
        <v>22</v>
      </c>
      <c r="C13" s="13"/>
      <c r="D13" s="11" t="s">
        <v>32</v>
      </c>
      <c r="E13" s="11"/>
      <c r="F13" s="11"/>
      <c r="G13" s="11"/>
      <c r="H13" s="11"/>
      <c r="J13" s="11" t="s">
        <v>38</v>
      </c>
      <c r="K13" s="14"/>
      <c r="M13" s="9"/>
      <c r="N13" s="8"/>
    </row>
    <row r="14" spans="1:14" x14ac:dyDescent="0.2">
      <c r="A14" s="5"/>
      <c r="B14" s="12"/>
      <c r="C14" s="15"/>
      <c r="D14" s="11" t="s">
        <v>37</v>
      </c>
      <c r="E14" s="11"/>
      <c r="F14" s="11"/>
      <c r="G14" s="11"/>
      <c r="H14" s="11"/>
      <c r="I14" s="14"/>
      <c r="J14" s="11" t="s">
        <v>19</v>
      </c>
      <c r="K14" s="14"/>
      <c r="L14" s="11"/>
      <c r="M14" s="9"/>
      <c r="N14" s="8"/>
    </row>
    <row r="15" spans="1:14" x14ac:dyDescent="0.2">
      <c r="A15" s="5"/>
      <c r="B15" s="12"/>
      <c r="C15" s="15"/>
      <c r="D15" s="11" t="s">
        <v>39</v>
      </c>
      <c r="E15" s="11"/>
      <c r="F15" s="11"/>
      <c r="G15" s="11"/>
      <c r="H15" s="11"/>
      <c r="I15" s="14"/>
      <c r="J15" s="11" t="s">
        <v>77</v>
      </c>
      <c r="K15" s="14"/>
      <c r="L15" s="11"/>
      <c r="M15" s="9"/>
      <c r="N15" s="8"/>
    </row>
    <row r="16" spans="1:14" ht="15" x14ac:dyDescent="0.25">
      <c r="A16" s="5"/>
      <c r="B16" s="10"/>
      <c r="C16" s="9"/>
      <c r="D16" s="11" t="s">
        <v>40</v>
      </c>
      <c r="E16" s="9"/>
      <c r="F16" s="9"/>
      <c r="G16" s="9"/>
      <c r="H16" s="9"/>
      <c r="I16" s="9"/>
      <c r="J16" s="100" t="s">
        <v>76</v>
      </c>
      <c r="K16" s="9"/>
      <c r="L16" s="9"/>
      <c r="M16" s="9"/>
      <c r="N16" s="8"/>
    </row>
    <row r="17" spans="1:14" x14ac:dyDescent="0.2">
      <c r="A17" s="5"/>
      <c r="B17" s="10"/>
      <c r="C17" s="9"/>
      <c r="E17" s="9"/>
      <c r="F17" s="9"/>
      <c r="G17" s="9"/>
      <c r="H17" s="9"/>
      <c r="I17" s="9"/>
      <c r="J17" s="11" t="s">
        <v>78</v>
      </c>
      <c r="K17" s="9"/>
      <c r="L17" s="9"/>
      <c r="M17" s="9"/>
      <c r="N17" s="8"/>
    </row>
    <row r="18" spans="1:14" ht="15" x14ac:dyDescent="0.25">
      <c r="A18" s="5"/>
      <c r="B18" s="9"/>
      <c r="C18" s="9"/>
      <c r="D18" s="13"/>
      <c r="E18" s="9"/>
      <c r="F18" s="9"/>
      <c r="G18" s="9"/>
      <c r="H18" s="9"/>
      <c r="I18" s="9"/>
      <c r="J18" s="100" t="s">
        <v>358</v>
      </c>
      <c r="K18" s="9"/>
      <c r="L18" s="9"/>
      <c r="M18" s="9"/>
      <c r="N18" s="8"/>
    </row>
    <row r="19" spans="1:14" x14ac:dyDescent="0.2">
      <c r="A19" s="5"/>
      <c r="B19" s="9"/>
      <c r="C19" s="9"/>
      <c r="D19" s="11"/>
      <c r="E19" s="9"/>
      <c r="F19" s="9"/>
      <c r="G19" s="9"/>
      <c r="H19" s="9"/>
      <c r="I19" s="9"/>
      <c r="K19" s="9"/>
      <c r="L19" s="9"/>
      <c r="M19" s="9"/>
      <c r="N19" s="8"/>
    </row>
    <row r="20" spans="1:14" ht="15" x14ac:dyDescent="0.25">
      <c r="A20" s="5"/>
      <c r="B20" s="9"/>
      <c r="C20" s="9"/>
      <c r="D20" s="11"/>
      <c r="E20" s="9"/>
      <c r="F20" s="9"/>
      <c r="G20" s="9"/>
      <c r="H20" s="9"/>
      <c r="I20" s="9"/>
      <c r="J20" s="100"/>
      <c r="K20" s="9"/>
      <c r="L20" s="9"/>
      <c r="M20" s="9"/>
      <c r="N20" s="8"/>
    </row>
    <row r="21" spans="1:14" ht="15.75" customHeight="1" x14ac:dyDescent="0.2">
      <c r="A21" s="5"/>
      <c r="B21" s="16" t="s">
        <v>21</v>
      </c>
      <c r="C21" s="17"/>
      <c r="D21" s="194" t="s">
        <v>347</v>
      </c>
      <c r="E21" s="194"/>
      <c r="F21" s="194"/>
      <c r="G21" s="194"/>
      <c r="H21" s="194"/>
      <c r="I21" s="194"/>
      <c r="J21" s="194"/>
      <c r="K21" s="194"/>
      <c r="L21" s="194"/>
      <c r="M21" s="194"/>
      <c r="N21" s="18"/>
    </row>
    <row r="22" spans="1:14" ht="15.6" customHeight="1" x14ac:dyDescent="0.25">
      <c r="A22" s="5"/>
      <c r="D22" s="19"/>
      <c r="E22" s="100" t="s">
        <v>375</v>
      </c>
      <c r="J22" s="100" t="s">
        <v>376</v>
      </c>
      <c r="N22" s="8"/>
    </row>
    <row r="23" spans="1:14" ht="15.6" customHeight="1" x14ac:dyDescent="0.25">
      <c r="A23" s="5"/>
      <c r="D23" s="19"/>
      <c r="E23" s="100" t="s">
        <v>377</v>
      </c>
      <c r="N23" s="8"/>
    </row>
    <row r="24" spans="1:14" ht="15.6" customHeight="1" x14ac:dyDescent="0.25">
      <c r="A24" s="5"/>
      <c r="C24" s="12"/>
      <c r="D24" s="15"/>
      <c r="E24" s="11" t="s">
        <v>0</v>
      </c>
      <c r="F24" s="20"/>
      <c r="J24" s="100" t="s">
        <v>348</v>
      </c>
      <c r="K24" s="21"/>
      <c r="N24" s="8"/>
    </row>
    <row r="25" spans="1:14" ht="15.6" customHeight="1" x14ac:dyDescent="0.2">
      <c r="A25" s="5"/>
      <c r="B25" s="12"/>
      <c r="C25" s="12"/>
      <c r="E25" s="11" t="s">
        <v>1</v>
      </c>
      <c r="F25" s="21"/>
      <c r="J25" s="11" t="s">
        <v>31</v>
      </c>
      <c r="K25" s="11"/>
      <c r="L25" s="11"/>
      <c r="N25" s="8"/>
    </row>
    <row r="26" spans="1:14" x14ac:dyDescent="0.2">
      <c r="A26" s="5"/>
      <c r="E26" s="11" t="s">
        <v>6</v>
      </c>
      <c r="F26" s="11"/>
      <c r="J26" s="11" t="s">
        <v>8</v>
      </c>
      <c r="N26" s="8"/>
    </row>
    <row r="27" spans="1:14" x14ac:dyDescent="0.2">
      <c r="A27" s="5"/>
      <c r="N27" s="8"/>
    </row>
    <row r="28" spans="1:14" x14ac:dyDescent="0.2">
      <c r="A28" s="5"/>
      <c r="N28" s="8"/>
    </row>
    <row r="29" spans="1:14" x14ac:dyDescent="0.2">
      <c r="A29" s="5"/>
      <c r="N29" s="8"/>
    </row>
    <row r="30" spans="1:14" x14ac:dyDescent="0.2">
      <c r="A30" s="5"/>
      <c r="N30" s="8"/>
    </row>
    <row r="31" spans="1:14" x14ac:dyDescent="0.2">
      <c r="A31" s="95" t="s">
        <v>364</v>
      </c>
      <c r="B31" s="12"/>
      <c r="C31" s="12"/>
      <c r="N31" s="8"/>
    </row>
    <row r="32" spans="1:14" x14ac:dyDescent="0.2">
      <c r="A32" s="142" t="s">
        <v>382</v>
      </c>
      <c r="B32" s="12"/>
      <c r="C32" s="12"/>
      <c r="N32" s="8"/>
    </row>
    <row r="33" spans="1:14" x14ac:dyDescent="0.2">
      <c r="A33" s="143" t="s">
        <v>388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</row>
  </sheetData>
  <mergeCells count="2">
    <mergeCell ref="D21:M21"/>
    <mergeCell ref="B10:M10"/>
  </mergeCells>
  <hyperlinks>
    <hyperlink ref="E24" location="'Frutas $ '!A1" display="Frutas" xr:uid="{00000000-0004-0000-0000-000000000000}"/>
    <hyperlink ref="J14" location="'Abastecimiento Bogotá'!Área_de_impresión" display="Abastecimiento Bogotá" xr:uid="{00000000-0004-0000-0000-000004000000}"/>
    <hyperlink ref="N21" location="'Abastecimiento Bogotá'!A1" display="Abastecimiento Bogotá" xr:uid="{00000000-0004-0000-0000-000005000000}"/>
    <hyperlink ref="D13" location="'Abastecimiento ciudades'!A1" display="Abastecimiento por ciudades" xr:uid="{00000000-0004-0000-0000-000006000000}"/>
    <hyperlink ref="D13:F13" location="'Abastecimiento ciudades'!Área_de_impresión" display="Abastecimiento por ciudades" xr:uid="{00000000-0004-0000-0000-000007000000}"/>
    <hyperlink ref="D14" location="'Abastecimiento ciudades frutas'!Área_de_impresión" display="Abastecimiento ciudades frutas" xr:uid="{00000000-0004-0000-0000-000008000000}"/>
    <hyperlink ref="D15" location="'Abastecimiento verduras '!Área_de_impresión" display="Abastecimiento verduras" xr:uid="{00000000-0004-0000-0000-000009000000}"/>
    <hyperlink ref="D16" location="'Abastecimiento tuberculos '!Área_de_impresión" display="Abastecimiento tubérculos" xr:uid="{00000000-0004-0000-0000-00000A000000}"/>
    <hyperlink ref="J13" location="'Abastecimiento ciudades otros'!Área_de_impresión" display="Abastecimiento ciudades otros" xr:uid="{00000000-0004-0000-0000-00000B000000}"/>
    <hyperlink ref="J15" location="'Abastecimiento Bovinos unidades'!A1" display="Abastecimiento bovino unidades" xr:uid="{00000000-0004-0000-0000-00000D000000}"/>
    <hyperlink ref="J16" location="'Abastecimiento Bufalos unidades'!A1" display="Abastecimiento bufalos unidades" xr:uid="{00000000-0004-0000-0000-00000E000000}"/>
    <hyperlink ref="J17" location="'Abastecimiento Porcinos unidade'!A1" display="Abastecimiento porcino unidades" xr:uid="{00000000-0004-0000-0000-00000F000000}"/>
    <hyperlink ref="J24" location="'Cárnicos $'!A1" display="Carnicos" xr:uid="{00000000-0004-0000-0000-000010000000}"/>
    <hyperlink ref="J18" r:id="rId1" location="'Sacrificio Ganado Bog-Cundi'!Área_de_impresión" xr:uid="{00000000-0004-0000-0000-000011000000}"/>
    <hyperlink ref="J25" location="'Huevos y lácteos $'!A1" display="Huevos y lácteos" xr:uid="{00000000-0004-0000-0000-00000C000000}"/>
    <hyperlink ref="E26" location="'Granos y procesados $'!A1" display="Granos y procesados" xr:uid="{00000000-0004-0000-0000-000003000000}"/>
    <hyperlink ref="J26" location="'Tubérculos y plátanos $'!A1" display="Tuberculos y platanos" xr:uid="{00000000-0004-0000-0000-000002000000}"/>
    <hyperlink ref="E25" location="'Hortalizas $'!A1" display="Hortalizas" xr:uid="{00000000-0004-0000-0000-000001000000}"/>
    <hyperlink ref="E22" location="'IPAAC Variacion mensual'!A1" display="IPAAC Variacion mensual" xr:uid="{CD7DB200-0540-43DF-B04B-332E0E7A6AA6}"/>
    <hyperlink ref="J22" location="'IPAAC Variacion año corrido'!A1" display="IPAAC Variacion año corrido" xr:uid="{216716CB-D572-4471-9FD0-55A33760800C}"/>
    <hyperlink ref="E23" location="'IPAAC Variacion Anual'!A1" display="IPAAC Variacion doce meses" xr:uid="{F4104440-F40E-4353-BAC8-8037DED608DE}"/>
  </hyperlinks>
  <pageMargins left="0.70866141732283472" right="0.70866141732283472" top="0.74803149606299213" bottom="0.74803149606299213" header="0.31496062992125984" footer="0.31496062992125984"/>
  <pageSetup paperSize="9" scale="74" orientation="portrait" r:id="rId2"/>
  <headerFooter>
    <oddFooter>&amp;C&amp;"-,Negrita"&amp;K03-021Índice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A1DC0-8C8F-45E2-A1DC-FF617D6D46ED}">
  <sheetPr>
    <tabColor theme="3"/>
  </sheetPr>
  <dimension ref="A1:XFA41"/>
  <sheetViews>
    <sheetView showGridLines="0" zoomScaleNormal="100" workbookViewId="0"/>
  </sheetViews>
  <sheetFormatPr baseColWidth="10" defaultRowHeight="15" x14ac:dyDescent="0.25"/>
  <cols>
    <col min="5" max="6" width="11.140625" bestFit="1" customWidth="1"/>
    <col min="7" max="7" width="10.42578125" customWidth="1"/>
    <col min="10" max="10" width="2.5703125" customWidth="1"/>
  </cols>
  <sheetData>
    <row r="1" spans="2:11 16381:16381" x14ac:dyDescent="0.25">
      <c r="K1" s="144"/>
    </row>
    <row r="2" spans="2:11 16381:16381" x14ac:dyDescent="0.25">
      <c r="K2" s="144"/>
    </row>
    <row r="3" spans="2:11 16381:16381" x14ac:dyDescent="0.25">
      <c r="K3" s="144"/>
    </row>
    <row r="4" spans="2:11 16381:16381" x14ac:dyDescent="0.25">
      <c r="K4" s="144"/>
    </row>
    <row r="5" spans="2:11 16381:16381" x14ac:dyDescent="0.25">
      <c r="K5" s="144"/>
    </row>
    <row r="6" spans="2:11 16381:16381" x14ac:dyDescent="0.25">
      <c r="K6" s="144"/>
    </row>
    <row r="7" spans="2:11 16381:16381" x14ac:dyDescent="0.25">
      <c r="K7" s="144"/>
    </row>
    <row r="8" spans="2:11 16381:16381" x14ac:dyDescent="0.25">
      <c r="K8" s="144"/>
    </row>
    <row r="9" spans="2:11 16381:16381" x14ac:dyDescent="0.25">
      <c r="B9" s="198" t="s">
        <v>379</v>
      </c>
      <c r="C9" s="198"/>
      <c r="D9" s="198"/>
      <c r="E9" s="198"/>
      <c r="F9" s="198"/>
      <c r="G9" s="198"/>
      <c r="H9" s="198"/>
      <c r="I9" s="198"/>
      <c r="J9" s="198"/>
      <c r="K9" s="144"/>
    </row>
    <row r="10" spans="2:11 16381:16381" x14ac:dyDescent="0.25">
      <c r="B10" s="205" t="s">
        <v>400</v>
      </c>
      <c r="C10" s="198"/>
      <c r="D10" s="198"/>
      <c r="E10" s="198"/>
      <c r="F10" s="198"/>
      <c r="G10" s="198"/>
      <c r="H10" s="198"/>
      <c r="I10" s="198"/>
      <c r="J10" s="198"/>
      <c r="K10" s="144"/>
    </row>
    <row r="11" spans="2:11 16381:16381" x14ac:dyDescent="0.25">
      <c r="B11" s="6"/>
      <c r="C11" s="27"/>
      <c r="D11" s="27"/>
      <c r="E11" s="27"/>
      <c r="F11" s="27"/>
      <c r="G11" s="27"/>
      <c r="H11" s="27"/>
      <c r="I11" s="27"/>
      <c r="J11" s="27"/>
      <c r="K11" s="144"/>
    </row>
    <row r="12" spans="2:11 16381:16381" x14ac:dyDescent="0.25">
      <c r="B12" s="6"/>
      <c r="C12" s="27"/>
      <c r="D12" s="27"/>
      <c r="E12" s="27">
        <v>2023</v>
      </c>
      <c r="F12" s="27">
        <v>2024</v>
      </c>
      <c r="G12" s="202" t="s">
        <v>401</v>
      </c>
      <c r="H12" s="27"/>
      <c r="I12" s="27"/>
      <c r="J12" s="27"/>
      <c r="K12" s="144"/>
    </row>
    <row r="13" spans="2:11 16381:16381" x14ac:dyDescent="0.25">
      <c r="D13" s="4"/>
      <c r="E13" s="145" t="s">
        <v>52</v>
      </c>
      <c r="F13" s="145" t="s">
        <v>52</v>
      </c>
      <c r="G13" s="202"/>
      <c r="H13" s="146"/>
      <c r="I13" s="146"/>
      <c r="J13" s="27"/>
      <c r="K13" s="144"/>
    </row>
    <row r="14" spans="2:11 16381:16381" x14ac:dyDescent="0.25">
      <c r="D14" s="162" t="s">
        <v>372</v>
      </c>
      <c r="E14" s="147">
        <v>17.392213565726024</v>
      </c>
      <c r="F14" s="147">
        <v>-8.9870524986267135</v>
      </c>
      <c r="G14" s="148">
        <v>-26.379266064352738</v>
      </c>
      <c r="H14" s="146"/>
      <c r="I14" s="146"/>
      <c r="J14" s="27"/>
      <c r="K14" s="144"/>
    </row>
    <row r="15" spans="2:11 16381:16381" x14ac:dyDescent="0.25">
      <c r="D15" s="163" t="s">
        <v>0</v>
      </c>
      <c r="E15" s="182">
        <v>27.725163912401563</v>
      </c>
      <c r="F15" s="182">
        <v>0.84603516007397683</v>
      </c>
      <c r="G15" s="183">
        <v>-26.879128752327585</v>
      </c>
      <c r="H15" s="146"/>
      <c r="I15" s="166"/>
      <c r="J15" s="27"/>
      <c r="K15" s="144"/>
      <c r="XFA15" s="149"/>
    </row>
    <row r="16" spans="2:11 16381:16381" x14ac:dyDescent="0.25">
      <c r="D16" s="163" t="s">
        <v>373</v>
      </c>
      <c r="E16" s="182">
        <v>6.7122621834968754</v>
      </c>
      <c r="F16" s="182">
        <v>-31.314404178085287</v>
      </c>
      <c r="G16" s="183">
        <v>-38.026666361582159</v>
      </c>
      <c r="H16" s="146"/>
      <c r="I16" s="146"/>
      <c r="J16" s="27"/>
      <c r="K16" s="144"/>
    </row>
    <row r="17" spans="2:17" x14ac:dyDescent="0.25">
      <c r="B17" s="4"/>
      <c r="D17" s="163" t="s">
        <v>374</v>
      </c>
      <c r="E17" s="182">
        <v>16.396235273111426</v>
      </c>
      <c r="F17" s="182">
        <v>-2.3944377942801021</v>
      </c>
      <c r="G17" s="183">
        <v>-18.790673067391527</v>
      </c>
      <c r="H17" s="146"/>
      <c r="I17" s="146"/>
      <c r="J17" s="27"/>
      <c r="K17" s="144"/>
    </row>
    <row r="18" spans="2:17" x14ac:dyDescent="0.25">
      <c r="B18" s="9"/>
      <c r="C18" s="9"/>
      <c r="D18" s="9"/>
      <c r="E18" s="9"/>
      <c r="F18" s="9"/>
      <c r="G18" s="9"/>
      <c r="H18" s="9"/>
      <c r="I18" s="9"/>
      <c r="J18" s="9"/>
      <c r="K18" s="144"/>
    </row>
    <row r="19" spans="2:17" x14ac:dyDescent="0.25">
      <c r="B19" s="9"/>
      <c r="C19" s="198" t="s">
        <v>378</v>
      </c>
      <c r="D19" s="198"/>
      <c r="E19" s="198"/>
      <c r="F19" s="198"/>
      <c r="G19" s="198"/>
      <c r="H19" s="198"/>
      <c r="I19" s="9"/>
      <c r="J19" s="9"/>
      <c r="K19" s="144"/>
    </row>
    <row r="20" spans="2:17" x14ac:dyDescent="0.25">
      <c r="B20" s="4"/>
      <c r="C20" s="198" t="s">
        <v>402</v>
      </c>
      <c r="D20" s="198"/>
      <c r="E20" s="198"/>
      <c r="F20" s="198"/>
      <c r="G20" s="198"/>
      <c r="H20" s="198"/>
      <c r="I20" s="150"/>
      <c r="J20" s="150"/>
      <c r="K20" s="144"/>
      <c r="M20" s="151"/>
      <c r="P20" s="152"/>
      <c r="Q20" s="152"/>
    </row>
    <row r="21" spans="2:17" x14ac:dyDescent="0.25">
      <c r="B21" s="4"/>
      <c r="C21" s="27"/>
      <c r="D21" s="27"/>
      <c r="E21" s="27"/>
      <c r="F21" s="27"/>
      <c r="G21" s="27"/>
      <c r="H21" s="27"/>
      <c r="I21" s="27"/>
      <c r="J21" s="27"/>
      <c r="K21" s="144"/>
      <c r="M21" s="151"/>
      <c r="P21" s="152"/>
      <c r="Q21" s="152"/>
    </row>
    <row r="22" spans="2:17" x14ac:dyDescent="0.25">
      <c r="B22" s="4"/>
      <c r="C22" s="27"/>
      <c r="D22" s="27"/>
      <c r="E22" s="27"/>
      <c r="F22" s="27"/>
      <c r="G22" s="27"/>
      <c r="H22" s="27"/>
      <c r="I22" s="27"/>
      <c r="J22" s="27"/>
      <c r="K22" s="144"/>
      <c r="M22" s="151"/>
      <c r="P22" s="152"/>
      <c r="Q22" s="152"/>
    </row>
    <row r="23" spans="2:17" x14ac:dyDescent="0.25">
      <c r="B23" s="4"/>
      <c r="C23" s="153"/>
      <c r="D23" s="153"/>
      <c r="E23" s="153"/>
      <c r="F23" s="153"/>
      <c r="G23" s="153"/>
      <c r="H23" s="153"/>
      <c r="I23" s="153"/>
      <c r="J23" s="153"/>
      <c r="K23" s="144"/>
      <c r="M23" s="151"/>
      <c r="P23" s="152"/>
      <c r="Q23" s="152"/>
    </row>
    <row r="24" spans="2:17" x14ac:dyDescent="0.25">
      <c r="B24" s="16"/>
      <c r="C24" s="154"/>
      <c r="D24" s="154"/>
      <c r="E24" s="154"/>
      <c r="F24" s="153"/>
      <c r="G24" s="153"/>
      <c r="H24" s="153"/>
      <c r="I24" s="153"/>
      <c r="J24" s="153"/>
      <c r="K24" s="144"/>
    </row>
    <row r="25" spans="2:17" x14ac:dyDescent="0.25">
      <c r="B25" s="4"/>
      <c r="C25" s="153"/>
      <c r="D25" s="153"/>
      <c r="E25" s="153"/>
      <c r="F25" s="153"/>
      <c r="G25" s="153"/>
      <c r="H25" s="153"/>
      <c r="I25" s="153"/>
      <c r="J25" s="153"/>
      <c r="K25" s="144"/>
      <c r="P25" s="152"/>
      <c r="Q25" s="152"/>
    </row>
    <row r="26" spans="2:17" x14ac:dyDescent="0.25">
      <c r="B26" s="4"/>
      <c r="C26" s="153"/>
      <c r="D26" s="153"/>
      <c r="E26" s="153"/>
      <c r="F26" s="153"/>
      <c r="G26" s="153"/>
      <c r="H26" s="153"/>
      <c r="I26" s="153"/>
      <c r="J26" s="153"/>
      <c r="K26" s="144"/>
      <c r="P26" s="152"/>
      <c r="Q26" s="152"/>
    </row>
    <row r="27" spans="2:17" x14ac:dyDescent="0.25">
      <c r="B27" s="4"/>
      <c r="C27" s="153"/>
      <c r="D27" s="153"/>
      <c r="E27" s="153"/>
      <c r="F27" s="154"/>
      <c r="G27" s="154"/>
      <c r="H27" s="154"/>
      <c r="I27" s="154"/>
      <c r="J27" s="154"/>
      <c r="K27" s="144"/>
      <c r="P27" s="152"/>
      <c r="Q27" s="152"/>
    </row>
    <row r="28" spans="2:17" x14ac:dyDescent="0.25">
      <c r="B28" s="4"/>
      <c r="C28" s="153"/>
      <c r="D28" s="153"/>
      <c r="E28" s="153"/>
      <c r="F28" s="153"/>
      <c r="G28" s="153"/>
      <c r="H28" s="153"/>
      <c r="I28" s="153"/>
      <c r="J28" s="153"/>
      <c r="K28" s="144"/>
    </row>
    <row r="29" spans="2:17" x14ac:dyDescent="0.25">
      <c r="B29" s="4"/>
      <c r="C29" s="15"/>
      <c r="D29" s="15"/>
      <c r="E29" s="15"/>
      <c r="F29" s="15"/>
      <c r="G29" s="15"/>
      <c r="H29" s="15"/>
      <c r="I29" s="15"/>
      <c r="J29" s="15"/>
      <c r="K29" s="144"/>
      <c r="P29" s="152"/>
      <c r="Q29" s="152"/>
    </row>
    <row r="30" spans="2:17" x14ac:dyDescent="0.25">
      <c r="B30" s="4"/>
      <c r="C30" s="15"/>
      <c r="D30" s="15"/>
      <c r="E30" s="15"/>
      <c r="F30" s="15"/>
      <c r="G30" s="15"/>
      <c r="H30" s="15"/>
      <c r="I30" s="15"/>
      <c r="J30" s="15"/>
      <c r="K30" s="144"/>
      <c r="P30" s="152"/>
      <c r="Q30" s="152"/>
    </row>
    <row r="31" spans="2:17" x14ac:dyDescent="0.25">
      <c r="B31" s="4"/>
      <c r="C31" s="15"/>
      <c r="D31" s="15"/>
      <c r="E31" s="15"/>
      <c r="F31" s="15"/>
      <c r="G31" s="15"/>
      <c r="H31" s="15"/>
      <c r="I31" s="15"/>
      <c r="J31" s="15"/>
      <c r="K31" s="144"/>
      <c r="P31" s="152"/>
      <c r="Q31" s="152"/>
    </row>
    <row r="32" spans="2:17" x14ac:dyDescent="0.25">
      <c r="B32" s="4"/>
      <c r="C32" s="15"/>
      <c r="D32" s="15"/>
      <c r="E32" s="15"/>
      <c r="F32" s="15"/>
      <c r="G32" s="15"/>
      <c r="H32" s="15"/>
      <c r="I32" s="15"/>
      <c r="J32" s="15"/>
      <c r="K32" s="144"/>
    </row>
    <row r="33" spans="1:11" x14ac:dyDescent="0.25">
      <c r="B33" s="4"/>
      <c r="C33" s="15"/>
      <c r="D33" s="15"/>
      <c r="E33" s="15"/>
      <c r="F33" s="15"/>
      <c r="G33" s="15"/>
      <c r="H33" s="15"/>
      <c r="I33" s="15"/>
      <c r="J33" s="15"/>
      <c r="K33" s="144"/>
    </row>
    <row r="34" spans="1:11" x14ac:dyDescent="0.25">
      <c r="B34" s="4"/>
      <c r="C34" s="15"/>
      <c r="D34" s="15"/>
      <c r="E34" s="15"/>
      <c r="F34" s="15"/>
      <c r="G34" s="15"/>
      <c r="H34" s="15"/>
      <c r="I34" s="15"/>
      <c r="J34" s="15"/>
      <c r="K34" s="144"/>
    </row>
    <row r="35" spans="1:11" x14ac:dyDescent="0.25">
      <c r="B35" s="4"/>
      <c r="C35" s="15"/>
      <c r="D35" s="15"/>
      <c r="E35" s="15"/>
      <c r="F35" s="15"/>
      <c r="G35" s="15"/>
      <c r="H35" s="15"/>
      <c r="I35" s="15"/>
      <c r="J35" s="15"/>
      <c r="K35" s="144"/>
    </row>
    <row r="36" spans="1:11" x14ac:dyDescent="0.25">
      <c r="B36" s="4"/>
      <c r="C36" s="15"/>
      <c r="D36" s="15"/>
      <c r="E36" s="15"/>
      <c r="F36" s="15"/>
      <c r="G36" s="15"/>
      <c r="H36" s="15"/>
      <c r="I36" s="15"/>
      <c r="J36" s="15"/>
      <c r="K36" s="144"/>
    </row>
    <row r="37" spans="1:11" x14ac:dyDescent="0.25">
      <c r="B37" s="4"/>
      <c r="C37" s="15"/>
      <c r="D37" s="15"/>
      <c r="E37" s="15"/>
      <c r="F37" s="15"/>
      <c r="G37" s="15"/>
      <c r="H37" s="15"/>
      <c r="I37" s="15"/>
      <c r="J37" s="15"/>
      <c r="K37" s="144"/>
    </row>
    <row r="38" spans="1:11" x14ac:dyDescent="0.25">
      <c r="B38" s="4"/>
      <c r="C38" s="15"/>
      <c r="D38" s="15"/>
      <c r="E38" s="15"/>
      <c r="F38" s="15"/>
      <c r="G38" s="15"/>
      <c r="H38" s="15"/>
      <c r="I38" s="15"/>
      <c r="J38" s="15"/>
      <c r="K38" s="144"/>
    </row>
    <row r="39" spans="1:11" x14ac:dyDescent="0.25">
      <c r="B39" s="4"/>
      <c r="C39" s="15"/>
      <c r="D39" s="15"/>
      <c r="E39" s="15"/>
      <c r="F39" s="15"/>
      <c r="G39" s="15"/>
      <c r="H39" s="15"/>
      <c r="I39" s="15"/>
      <c r="J39" s="15"/>
      <c r="K39" s="144"/>
    </row>
    <row r="40" spans="1:11" x14ac:dyDescent="0.25">
      <c r="B40" s="4"/>
      <c r="C40" s="15"/>
      <c r="D40" s="15"/>
      <c r="E40" s="15"/>
      <c r="F40" s="15"/>
      <c r="G40" s="15"/>
      <c r="H40" s="15"/>
      <c r="I40" s="15"/>
      <c r="J40" s="15"/>
      <c r="K40" s="144"/>
    </row>
    <row r="41" spans="1:11" x14ac:dyDescent="0.25">
      <c r="A41" s="96" t="s">
        <v>380</v>
      </c>
      <c r="B41" s="155"/>
      <c r="C41" s="155"/>
      <c r="D41" s="155"/>
      <c r="E41" s="155"/>
      <c r="F41" s="155"/>
      <c r="G41" s="155"/>
      <c r="H41" s="155"/>
      <c r="I41" s="155"/>
      <c r="J41" s="155"/>
      <c r="K41" s="156"/>
    </row>
  </sheetData>
  <mergeCells count="5">
    <mergeCell ref="B9:J9"/>
    <mergeCell ref="B10:J10"/>
    <mergeCell ref="C19:H19"/>
    <mergeCell ref="C20:H20"/>
    <mergeCell ref="G12:G1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</sheetPr>
  <dimension ref="A1:CC195"/>
  <sheetViews>
    <sheetView showGridLines="0" zoomScaleNormal="100" workbookViewId="0"/>
  </sheetViews>
  <sheetFormatPr baseColWidth="10" defaultColWidth="11.42578125" defaultRowHeight="12.75" x14ac:dyDescent="0.2"/>
  <cols>
    <col min="1" max="1" width="2" style="21" customWidth="1"/>
    <col min="2" max="2" width="27.7109375" style="21" customWidth="1"/>
    <col min="3" max="4" width="12.140625" style="21" customWidth="1"/>
    <col min="5" max="5" width="2.28515625" style="21" customWidth="1"/>
    <col min="6" max="6" width="10.85546875" style="21" customWidth="1"/>
    <col min="7" max="7" width="11.140625" style="21" customWidth="1"/>
    <col min="8" max="8" width="11" style="21" customWidth="1"/>
    <col min="9" max="9" width="11.7109375" style="21" customWidth="1"/>
    <col min="10" max="11" width="11.5703125" style="21" customWidth="1"/>
    <col min="12" max="12" width="10.28515625" style="21" customWidth="1"/>
    <col min="13" max="13" width="10.7109375" style="21" customWidth="1"/>
    <col min="14" max="14" width="11.85546875" style="21" customWidth="1"/>
    <col min="15" max="15" width="1.7109375" style="21" customWidth="1"/>
    <col min="16" max="21" width="11.5703125" style="20" customWidth="1"/>
    <col min="22" max="71" width="11.5703125" style="47" customWidth="1"/>
    <col min="72" max="81" width="11.5703125" style="20" customWidth="1"/>
    <col min="82" max="16384" width="11.42578125" style="21"/>
  </cols>
  <sheetData>
    <row r="1" spans="1:27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7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7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  <c r="U3" s="117"/>
    </row>
    <row r="4" spans="1:27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  <c r="T4" s="116"/>
      <c r="U4" s="116"/>
    </row>
    <row r="5" spans="1:27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  <c r="T5" s="116"/>
      <c r="U5" s="116"/>
    </row>
    <row r="6" spans="1:27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  <c r="T6" s="116"/>
      <c r="U6" s="116"/>
    </row>
    <row r="7" spans="1:27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  <c r="T7" s="116"/>
      <c r="U7" s="116"/>
    </row>
    <row r="8" spans="1:27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T8" s="116"/>
      <c r="U8" s="116"/>
    </row>
    <row r="9" spans="1:27" x14ac:dyDescent="0.2">
      <c r="A9" s="20"/>
      <c r="B9" s="20"/>
      <c r="C9" s="197" t="s">
        <v>349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26"/>
      <c r="T9" s="116"/>
      <c r="U9" s="116"/>
    </row>
    <row r="10" spans="1:27" x14ac:dyDescent="0.2">
      <c r="A10" s="20"/>
      <c r="B10" s="20"/>
      <c r="C10" s="198" t="s">
        <v>396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26"/>
      <c r="T10" s="116"/>
      <c r="U10" s="116"/>
    </row>
    <row r="11" spans="1:27" x14ac:dyDescent="0.2">
      <c r="A11" s="20"/>
      <c r="B11" s="20"/>
      <c r="C11" s="119"/>
      <c r="D11" s="119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T11" s="116"/>
      <c r="U11" s="116"/>
    </row>
    <row r="12" spans="1:27" ht="19.149999999999999" customHeight="1" x14ac:dyDescent="0.2">
      <c r="A12" s="20"/>
      <c r="B12" s="27"/>
      <c r="C12" s="54">
        <v>2022</v>
      </c>
      <c r="D12" s="190">
        <v>2023</v>
      </c>
      <c r="E12" s="9"/>
      <c r="F12" s="176">
        <v>2023</v>
      </c>
      <c r="G12" s="208">
        <v>2023</v>
      </c>
      <c r="H12" s="208"/>
      <c r="I12" s="208">
        <v>2024</v>
      </c>
      <c r="J12" s="208"/>
      <c r="K12" s="208"/>
      <c r="L12" s="199" t="s">
        <v>23</v>
      </c>
      <c r="M12" s="207" t="s">
        <v>390</v>
      </c>
      <c r="N12" s="207" t="s">
        <v>391</v>
      </c>
      <c r="O12" s="26"/>
      <c r="T12" s="116"/>
      <c r="U12" s="116"/>
    </row>
    <row r="13" spans="1:27" ht="18" customHeight="1" x14ac:dyDescent="0.2">
      <c r="A13" s="20"/>
      <c r="B13" s="31"/>
      <c r="C13" s="174" t="s">
        <v>52</v>
      </c>
      <c r="D13" s="174" t="s">
        <v>52</v>
      </c>
      <c r="E13" s="189"/>
      <c r="F13" s="174" t="s">
        <v>53</v>
      </c>
      <c r="G13" s="174" t="s">
        <v>54</v>
      </c>
      <c r="H13" s="174" t="s">
        <v>55</v>
      </c>
      <c r="I13" s="174" t="s">
        <v>50</v>
      </c>
      <c r="J13" s="174" t="s">
        <v>51</v>
      </c>
      <c r="K13" s="174" t="s">
        <v>52</v>
      </c>
      <c r="L13" s="199"/>
      <c r="M13" s="207"/>
      <c r="N13" s="207"/>
      <c r="O13" s="26"/>
      <c r="T13" s="116"/>
      <c r="U13" s="116"/>
    </row>
    <row r="14" spans="1:27" ht="12.75" customHeight="1" x14ac:dyDescent="0.2">
      <c r="A14" s="55" t="s">
        <v>0</v>
      </c>
      <c r="B14" s="20"/>
      <c r="C14" s="165"/>
      <c r="D14" s="137"/>
      <c r="E14" s="137"/>
      <c r="F14" s="137"/>
      <c r="G14" s="137"/>
      <c r="H14" s="137"/>
      <c r="I14" s="137"/>
      <c r="J14" s="137"/>
      <c r="K14" s="137"/>
      <c r="L14" s="56"/>
      <c r="M14" s="56"/>
      <c r="N14" s="56"/>
      <c r="O14" s="122"/>
      <c r="P14" s="56"/>
      <c r="Q14" s="117"/>
      <c r="R14" s="117"/>
      <c r="S14" s="117"/>
      <c r="V14" s="66"/>
    </row>
    <row r="15" spans="1:27" x14ac:dyDescent="0.2">
      <c r="A15" s="123">
        <v>11001</v>
      </c>
      <c r="B15" s="50" t="s">
        <v>192</v>
      </c>
      <c r="C15" s="58">
        <v>5182</v>
      </c>
      <c r="D15" s="58">
        <v>5503</v>
      </c>
      <c r="E15" s="59"/>
      <c r="F15" s="58">
        <v>7709</v>
      </c>
      <c r="G15" s="58">
        <v>7399</v>
      </c>
      <c r="H15" s="58">
        <v>7011</v>
      </c>
      <c r="I15" s="58">
        <v>6521</v>
      </c>
      <c r="J15" s="58">
        <v>6877</v>
      </c>
      <c r="K15" s="58">
        <v>7655</v>
      </c>
      <c r="L15" s="60">
        <v>11.313072560709614</v>
      </c>
      <c r="M15" s="60">
        <v>39.105942213338182</v>
      </c>
      <c r="N15" s="60">
        <v>6.1945194905441952</v>
      </c>
      <c r="O15" s="26"/>
      <c r="Q15" s="116"/>
      <c r="R15" s="138"/>
      <c r="S15" s="116"/>
      <c r="T15" s="118"/>
      <c r="V15" s="105"/>
      <c r="W15" s="74"/>
      <c r="X15" s="74"/>
      <c r="Y15" s="74"/>
      <c r="Z15" s="74"/>
      <c r="AA15" s="74"/>
    </row>
    <row r="16" spans="1:27" x14ac:dyDescent="0.2">
      <c r="A16" s="123">
        <v>11002</v>
      </c>
      <c r="B16" s="21" t="s">
        <v>193</v>
      </c>
      <c r="C16" s="58">
        <v>6387</v>
      </c>
      <c r="D16" s="58">
        <v>7525</v>
      </c>
      <c r="E16" s="59"/>
      <c r="F16" s="58">
        <v>9097</v>
      </c>
      <c r="G16" s="58">
        <v>9167</v>
      </c>
      <c r="H16" s="58">
        <v>10392</v>
      </c>
      <c r="I16" s="58">
        <v>10853</v>
      </c>
      <c r="J16" s="58">
        <v>11140</v>
      </c>
      <c r="K16" s="58">
        <v>11918</v>
      </c>
      <c r="L16" s="60">
        <v>6.9838420107720083</v>
      </c>
      <c r="M16" s="60">
        <v>58.378737541528238</v>
      </c>
      <c r="N16" s="60">
        <v>17.817441678409267</v>
      </c>
      <c r="O16" s="26"/>
      <c r="Q16" s="116"/>
      <c r="R16" s="138"/>
      <c r="S16" s="116"/>
      <c r="T16" s="118"/>
      <c r="V16" s="105"/>
      <c r="W16" s="74"/>
      <c r="X16" s="74"/>
      <c r="Y16" s="74"/>
      <c r="Z16" s="74"/>
    </row>
    <row r="17" spans="1:81" x14ac:dyDescent="0.2">
      <c r="A17" s="123">
        <v>11003</v>
      </c>
      <c r="B17" s="50" t="s">
        <v>194</v>
      </c>
      <c r="C17" s="58">
        <v>2093</v>
      </c>
      <c r="D17" s="58">
        <v>2737</v>
      </c>
      <c r="E17" s="59"/>
      <c r="F17" s="58">
        <v>2989</v>
      </c>
      <c r="G17" s="58">
        <v>3252</v>
      </c>
      <c r="H17" s="58">
        <v>3400</v>
      </c>
      <c r="I17" s="58">
        <v>3406</v>
      </c>
      <c r="J17" s="58">
        <v>3380</v>
      </c>
      <c r="K17" s="58">
        <v>3457</v>
      </c>
      <c r="L17" s="60">
        <v>2.2781065088757373</v>
      </c>
      <c r="M17" s="60">
        <v>26.306174643770547</v>
      </c>
      <c r="N17" s="60">
        <v>30.769230769230774</v>
      </c>
      <c r="O17" s="26"/>
      <c r="Q17" s="116"/>
      <c r="R17" s="138"/>
      <c r="S17" s="116"/>
      <c r="T17" s="118"/>
      <c r="V17" s="105"/>
      <c r="W17" s="74"/>
      <c r="X17" s="74"/>
      <c r="Y17" s="74"/>
      <c r="Z17" s="74"/>
    </row>
    <row r="18" spans="1:81" x14ac:dyDescent="0.2">
      <c r="A18" s="123">
        <v>11004</v>
      </c>
      <c r="B18" s="50" t="s">
        <v>83</v>
      </c>
      <c r="C18" s="58">
        <v>1978</v>
      </c>
      <c r="D18" s="58">
        <v>2252</v>
      </c>
      <c r="E18" s="59"/>
      <c r="F18" s="58">
        <v>2285</v>
      </c>
      <c r="G18" s="58">
        <v>2261</v>
      </c>
      <c r="H18" s="58">
        <v>2248</v>
      </c>
      <c r="I18" s="58">
        <v>2217</v>
      </c>
      <c r="J18" s="58">
        <v>2266</v>
      </c>
      <c r="K18" s="58">
        <v>2543</v>
      </c>
      <c r="L18" s="60">
        <v>12.224183583406884</v>
      </c>
      <c r="M18" s="60">
        <v>12.921847246891645</v>
      </c>
      <c r="N18" s="60">
        <v>13.85237613751265</v>
      </c>
      <c r="O18" s="26"/>
      <c r="Q18" s="116"/>
      <c r="R18" s="138"/>
      <c r="S18" s="116"/>
      <c r="T18" s="118"/>
      <c r="V18" s="105"/>
      <c r="W18" s="74"/>
      <c r="X18" s="74"/>
      <c r="Y18" s="74"/>
      <c r="Z18" s="74"/>
    </row>
    <row r="19" spans="1:81" x14ac:dyDescent="0.2">
      <c r="A19" s="123">
        <v>11005</v>
      </c>
      <c r="B19" s="50" t="s">
        <v>195</v>
      </c>
      <c r="C19" s="58">
        <v>1504</v>
      </c>
      <c r="D19" s="58">
        <v>1955</v>
      </c>
      <c r="E19" s="59"/>
      <c r="F19" s="58">
        <v>1760</v>
      </c>
      <c r="G19" s="58">
        <v>1739</v>
      </c>
      <c r="H19" s="58">
        <v>1731</v>
      </c>
      <c r="I19" s="58">
        <v>1842</v>
      </c>
      <c r="J19" s="58">
        <v>1930</v>
      </c>
      <c r="K19" s="58">
        <v>1937</v>
      </c>
      <c r="L19" s="60">
        <v>0.36269430051814311</v>
      </c>
      <c r="M19" s="60">
        <v>-0.92071611253197716</v>
      </c>
      <c r="N19" s="60">
        <v>29.986702127659584</v>
      </c>
      <c r="O19" s="61"/>
      <c r="Q19" s="116"/>
      <c r="R19" s="138"/>
      <c r="S19" s="116"/>
      <c r="T19" s="118"/>
      <c r="V19" s="105"/>
      <c r="W19" s="74"/>
      <c r="X19" s="74"/>
      <c r="Y19" s="74"/>
      <c r="Z19" s="74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x14ac:dyDescent="0.2">
      <c r="A20" s="123">
        <v>11006</v>
      </c>
      <c r="B20" s="50" t="s">
        <v>196</v>
      </c>
      <c r="C20" s="58">
        <v>6413</v>
      </c>
      <c r="D20" s="58">
        <v>4999</v>
      </c>
      <c r="E20" s="59"/>
      <c r="F20" s="58">
        <v>5910</v>
      </c>
      <c r="G20" s="58">
        <v>5942</v>
      </c>
      <c r="H20" s="58">
        <v>5298</v>
      </c>
      <c r="I20" s="58">
        <v>5130</v>
      </c>
      <c r="J20" s="58">
        <v>5470</v>
      </c>
      <c r="K20" s="58">
        <v>6188</v>
      </c>
      <c r="L20" s="60">
        <v>13.126142595978067</v>
      </c>
      <c r="M20" s="60">
        <v>23.784756951390278</v>
      </c>
      <c r="N20" s="60">
        <v>-22.048963043817253</v>
      </c>
      <c r="O20" s="26"/>
      <c r="Q20" s="116"/>
      <c r="R20" s="138"/>
      <c r="S20" s="116"/>
      <c r="T20" s="118"/>
      <c r="V20" s="105"/>
      <c r="W20" s="74"/>
      <c r="X20" s="74"/>
      <c r="Y20" s="74"/>
      <c r="Z20" s="74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x14ac:dyDescent="0.2">
      <c r="A21" s="123">
        <v>11007</v>
      </c>
      <c r="B21" s="50" t="s">
        <v>197</v>
      </c>
      <c r="C21" s="58">
        <v>11887</v>
      </c>
      <c r="D21" s="58">
        <v>14124</v>
      </c>
      <c r="E21" s="59"/>
      <c r="F21" s="58">
        <v>13759</v>
      </c>
      <c r="G21" s="58">
        <v>13668</v>
      </c>
      <c r="H21" s="58">
        <v>14638</v>
      </c>
      <c r="I21" s="58" t="s">
        <v>397</v>
      </c>
      <c r="J21" s="58">
        <v>13523</v>
      </c>
      <c r="K21" s="58">
        <v>13951</v>
      </c>
      <c r="L21" s="60">
        <v>3.1649781853139132</v>
      </c>
      <c r="M21" s="60">
        <v>-1.2248654772019307</v>
      </c>
      <c r="N21" s="60">
        <v>18.818877765626326</v>
      </c>
      <c r="O21" s="26"/>
      <c r="Q21" s="116"/>
      <c r="R21" s="138"/>
      <c r="S21" s="116"/>
      <c r="T21" s="118"/>
      <c r="V21" s="105"/>
      <c r="W21" s="74"/>
      <c r="X21" s="74"/>
      <c r="Y21" s="74"/>
      <c r="Z21" s="74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x14ac:dyDescent="0.2">
      <c r="A22" s="123">
        <v>11008</v>
      </c>
      <c r="B22" s="50" t="s">
        <v>198</v>
      </c>
      <c r="C22" s="58">
        <v>3472</v>
      </c>
      <c r="D22" s="58">
        <v>4017</v>
      </c>
      <c r="E22" s="59"/>
      <c r="F22" s="58">
        <v>3236</v>
      </c>
      <c r="G22" s="58">
        <v>2349</v>
      </c>
      <c r="H22" s="58">
        <v>1642</v>
      </c>
      <c r="I22" s="58">
        <v>2272</v>
      </c>
      <c r="J22" s="58">
        <v>3011</v>
      </c>
      <c r="K22" s="58">
        <v>3886</v>
      </c>
      <c r="L22" s="60">
        <v>29.060112919295904</v>
      </c>
      <c r="M22" s="60">
        <v>-3.2611401543440337</v>
      </c>
      <c r="N22" s="60">
        <v>15.697004608294932</v>
      </c>
      <c r="O22" s="26"/>
      <c r="Q22" s="116"/>
      <c r="R22" s="138"/>
      <c r="S22" s="116"/>
      <c r="T22" s="118"/>
      <c r="V22" s="105"/>
      <c r="W22" s="74"/>
      <c r="X22" s="74"/>
      <c r="Y22" s="74"/>
      <c r="Z22" s="74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x14ac:dyDescent="0.2">
      <c r="A23" s="123">
        <v>11009</v>
      </c>
      <c r="B23" s="50" t="s">
        <v>84</v>
      </c>
      <c r="C23" s="58">
        <v>3880</v>
      </c>
      <c r="D23" s="58">
        <v>4213</v>
      </c>
      <c r="E23" s="59"/>
      <c r="F23" s="58">
        <v>6583</v>
      </c>
      <c r="G23" s="58">
        <v>6563</v>
      </c>
      <c r="H23" s="58">
        <v>6641</v>
      </c>
      <c r="I23" s="58">
        <v>6637</v>
      </c>
      <c r="J23" s="58">
        <v>6419</v>
      </c>
      <c r="K23" s="58">
        <v>5729</v>
      </c>
      <c r="L23" s="60">
        <v>-10.749337903100169</v>
      </c>
      <c r="M23" s="60">
        <v>35.98385948255401</v>
      </c>
      <c r="N23" s="60">
        <v>8.5824742268041092</v>
      </c>
      <c r="O23" s="26"/>
      <c r="Q23" s="116"/>
      <c r="R23" s="138"/>
      <c r="S23" s="116"/>
      <c r="T23" s="118"/>
      <c r="V23" s="105"/>
      <c r="W23" s="74"/>
      <c r="X23" s="74"/>
      <c r="Y23" s="74"/>
      <c r="Z23" s="74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x14ac:dyDescent="0.2">
      <c r="A24" s="123">
        <v>11010</v>
      </c>
      <c r="B24" s="50" t="s">
        <v>184</v>
      </c>
      <c r="C24" s="58">
        <v>1730</v>
      </c>
      <c r="D24" s="58">
        <v>2843</v>
      </c>
      <c r="E24" s="59"/>
      <c r="F24" s="58">
        <v>3000</v>
      </c>
      <c r="G24" s="58">
        <v>2101</v>
      </c>
      <c r="H24" s="58">
        <v>1622</v>
      </c>
      <c r="I24" s="58">
        <v>1613</v>
      </c>
      <c r="J24" s="58">
        <v>2115</v>
      </c>
      <c r="K24" s="58">
        <v>2264</v>
      </c>
      <c r="L24" s="60">
        <v>7.0449172576832098</v>
      </c>
      <c r="M24" s="60">
        <v>-20.365810763278219</v>
      </c>
      <c r="N24" s="60">
        <v>64.335260115606928</v>
      </c>
      <c r="O24" s="26"/>
      <c r="Q24" s="116"/>
      <c r="R24" s="138"/>
      <c r="S24" s="116"/>
      <c r="T24" s="118"/>
      <c r="V24" s="105"/>
      <c r="W24" s="74"/>
      <c r="X24" s="74"/>
      <c r="Y24" s="74"/>
      <c r="Z24" s="74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x14ac:dyDescent="0.2">
      <c r="A25" s="123">
        <v>11011</v>
      </c>
      <c r="B25" s="50" t="s">
        <v>85</v>
      </c>
      <c r="C25" s="58">
        <v>8862</v>
      </c>
      <c r="D25" s="58">
        <v>12552</v>
      </c>
      <c r="E25" s="59"/>
      <c r="F25" s="58">
        <v>15166</v>
      </c>
      <c r="G25" s="58" t="s">
        <v>397</v>
      </c>
      <c r="H25" s="58" t="s">
        <v>397</v>
      </c>
      <c r="I25" s="58" t="s">
        <v>397</v>
      </c>
      <c r="J25" s="58" t="s">
        <v>397</v>
      </c>
      <c r="K25" s="58" t="s">
        <v>397</v>
      </c>
      <c r="L25" s="60" t="s">
        <v>397</v>
      </c>
      <c r="M25" s="60" t="s">
        <v>399</v>
      </c>
      <c r="N25" s="60">
        <v>41.638456330399464</v>
      </c>
      <c r="O25" s="26"/>
      <c r="Q25" s="116"/>
      <c r="R25" s="138"/>
      <c r="S25" s="116"/>
      <c r="T25" s="118"/>
      <c r="U25" s="116"/>
      <c r="V25" s="105"/>
      <c r="W25" s="74"/>
      <c r="X25" s="74"/>
      <c r="Y25" s="74"/>
      <c r="Z25" s="74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x14ac:dyDescent="0.2">
      <c r="A26" s="123">
        <v>11012</v>
      </c>
      <c r="B26" s="50" t="s">
        <v>199</v>
      </c>
      <c r="C26" s="58">
        <v>5467</v>
      </c>
      <c r="D26" s="58">
        <v>7756</v>
      </c>
      <c r="E26" s="59"/>
      <c r="F26" s="58">
        <v>5320</v>
      </c>
      <c r="G26" s="58">
        <v>6079</v>
      </c>
      <c r="H26" s="58">
        <v>7063</v>
      </c>
      <c r="I26" s="58">
        <v>7127</v>
      </c>
      <c r="J26" s="58">
        <v>7880</v>
      </c>
      <c r="K26" s="58">
        <v>8043</v>
      </c>
      <c r="L26" s="60">
        <v>2.0685279187817116</v>
      </c>
      <c r="M26" s="60">
        <v>3.7003610108303349</v>
      </c>
      <c r="N26" s="60">
        <v>41.869398207426372</v>
      </c>
      <c r="O26" s="26"/>
      <c r="Q26" s="116"/>
      <c r="R26" s="138"/>
      <c r="S26" s="116"/>
      <c r="T26" s="118"/>
      <c r="U26" s="116"/>
      <c r="V26" s="105"/>
      <c r="W26" s="74"/>
      <c r="X26" s="74"/>
      <c r="Y26" s="74"/>
      <c r="Z26" s="74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x14ac:dyDescent="0.2">
      <c r="A27" s="123">
        <v>11014</v>
      </c>
      <c r="B27" s="50" t="s">
        <v>86</v>
      </c>
      <c r="C27" s="58">
        <v>7476</v>
      </c>
      <c r="D27" s="58">
        <v>7971</v>
      </c>
      <c r="E27" s="59"/>
      <c r="F27" s="58">
        <v>6971</v>
      </c>
      <c r="G27" s="58">
        <v>7041</v>
      </c>
      <c r="H27" s="58">
        <v>7546</v>
      </c>
      <c r="I27" s="58">
        <v>7688</v>
      </c>
      <c r="J27" s="58">
        <v>8128</v>
      </c>
      <c r="K27" s="58">
        <v>8733</v>
      </c>
      <c r="L27" s="60">
        <v>7.4434055118110223</v>
      </c>
      <c r="M27" s="60">
        <v>9.559653744824999</v>
      </c>
      <c r="N27" s="60">
        <v>6.6211878009630851</v>
      </c>
      <c r="O27" s="26"/>
      <c r="Q27" s="116"/>
      <c r="R27" s="138"/>
      <c r="S27" s="116"/>
      <c r="T27" s="118"/>
      <c r="U27" s="116"/>
      <c r="V27" s="105"/>
      <c r="W27" s="74"/>
      <c r="X27" s="74"/>
      <c r="Y27" s="74"/>
      <c r="Z27" s="74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x14ac:dyDescent="0.2">
      <c r="A28" s="123">
        <v>11015</v>
      </c>
      <c r="B28" s="50" t="s">
        <v>87</v>
      </c>
      <c r="C28" s="58">
        <v>8326</v>
      </c>
      <c r="D28" s="58">
        <v>9229</v>
      </c>
      <c r="E28" s="59"/>
      <c r="F28" s="58">
        <v>5493</v>
      </c>
      <c r="G28" s="58">
        <v>6033</v>
      </c>
      <c r="H28" s="58">
        <v>6669</v>
      </c>
      <c r="I28" s="58">
        <v>9235</v>
      </c>
      <c r="J28" s="58">
        <v>11111</v>
      </c>
      <c r="K28" s="58">
        <v>7878</v>
      </c>
      <c r="L28" s="60">
        <v>-29.097290972909732</v>
      </c>
      <c r="M28" s="60">
        <v>-14.638639072488886</v>
      </c>
      <c r="N28" s="60">
        <v>10.845544078789331</v>
      </c>
      <c r="O28" s="26"/>
      <c r="Q28" s="116"/>
      <c r="R28" s="138"/>
      <c r="S28" s="116"/>
      <c r="T28" s="118"/>
      <c r="U28" s="116"/>
      <c r="V28" s="105"/>
      <c r="W28" s="74"/>
      <c r="X28" s="74"/>
      <c r="Y28" s="74"/>
      <c r="Z28" s="74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x14ac:dyDescent="0.2">
      <c r="A29" s="123">
        <v>11016</v>
      </c>
      <c r="B29" s="50" t="s">
        <v>200</v>
      </c>
      <c r="C29" s="58">
        <v>4208</v>
      </c>
      <c r="D29" s="58">
        <v>4822</v>
      </c>
      <c r="E29" s="59"/>
      <c r="F29" s="58">
        <v>5329</v>
      </c>
      <c r="G29" s="58">
        <v>4736</v>
      </c>
      <c r="H29" s="58">
        <v>4545</v>
      </c>
      <c r="I29" s="58">
        <v>4651</v>
      </c>
      <c r="J29" s="58">
        <v>4483</v>
      </c>
      <c r="K29" s="58">
        <v>4553</v>
      </c>
      <c r="L29" s="60">
        <v>1.5614543832255237</v>
      </c>
      <c r="M29" s="60">
        <v>-5.5785980920779821</v>
      </c>
      <c r="N29" s="60">
        <v>14.591254752851697</v>
      </c>
      <c r="O29" s="26"/>
      <c r="Q29" s="116"/>
      <c r="R29" s="138"/>
      <c r="S29" s="116"/>
      <c r="T29" s="118"/>
      <c r="U29" s="116"/>
      <c r="V29" s="105"/>
      <c r="W29" s="74"/>
      <c r="X29" s="74"/>
      <c r="Y29" s="74"/>
      <c r="Z29" s="74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x14ac:dyDescent="0.2">
      <c r="A30" s="123">
        <v>11017</v>
      </c>
      <c r="B30" s="50" t="s">
        <v>185</v>
      </c>
      <c r="C30" s="58">
        <v>1830</v>
      </c>
      <c r="D30" s="58">
        <v>1884</v>
      </c>
      <c r="E30" s="59"/>
      <c r="F30" s="58">
        <v>1833</v>
      </c>
      <c r="G30" s="58">
        <v>1639</v>
      </c>
      <c r="H30" s="58">
        <v>1881</v>
      </c>
      <c r="I30" s="58">
        <v>3145</v>
      </c>
      <c r="J30" s="58">
        <v>2153</v>
      </c>
      <c r="K30" s="58">
        <v>2571</v>
      </c>
      <c r="L30" s="60">
        <v>19.414770088248943</v>
      </c>
      <c r="M30" s="60">
        <v>36.464968152866248</v>
      </c>
      <c r="N30" s="60">
        <v>2.9508196721311606</v>
      </c>
      <c r="O30" s="26"/>
      <c r="Q30" s="116"/>
      <c r="R30" s="138"/>
      <c r="S30" s="116"/>
      <c r="T30" s="118"/>
      <c r="U30" s="116"/>
      <c r="V30" s="105"/>
      <c r="W30" s="74"/>
      <c r="X30" s="74"/>
      <c r="Y30" s="74"/>
      <c r="Z30" s="74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x14ac:dyDescent="0.2">
      <c r="A31" s="123">
        <v>11018</v>
      </c>
      <c r="B31" s="50" t="s">
        <v>201</v>
      </c>
      <c r="C31" s="58">
        <v>2991</v>
      </c>
      <c r="D31" s="58">
        <v>3338</v>
      </c>
      <c r="E31" s="59"/>
      <c r="F31" s="58">
        <v>3053</v>
      </c>
      <c r="G31" s="58">
        <v>2765</v>
      </c>
      <c r="H31" s="58">
        <v>1839</v>
      </c>
      <c r="I31" s="58">
        <v>2108</v>
      </c>
      <c r="J31" s="58">
        <v>3293</v>
      </c>
      <c r="K31" s="58">
        <v>3844</v>
      </c>
      <c r="L31" s="60">
        <v>16.732462799878519</v>
      </c>
      <c r="M31" s="60">
        <v>15.158777711204309</v>
      </c>
      <c r="N31" s="60">
        <v>11.601471079906389</v>
      </c>
      <c r="O31" s="26"/>
      <c r="Q31" s="116"/>
      <c r="R31" s="138"/>
      <c r="S31" s="116"/>
      <c r="T31" s="118"/>
      <c r="U31" s="116"/>
      <c r="V31" s="105"/>
      <c r="W31" s="74"/>
      <c r="X31" s="74"/>
      <c r="Y31" s="74"/>
      <c r="Z31" s="74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x14ac:dyDescent="0.2">
      <c r="A32" s="123">
        <v>11019</v>
      </c>
      <c r="B32" s="50" t="s">
        <v>202</v>
      </c>
      <c r="C32" s="58">
        <v>6124</v>
      </c>
      <c r="D32" s="58" t="s">
        <v>397</v>
      </c>
      <c r="E32" s="59"/>
      <c r="F32" s="58" t="s">
        <v>397</v>
      </c>
      <c r="G32" s="58" t="s">
        <v>397</v>
      </c>
      <c r="H32" s="58" t="s">
        <v>397</v>
      </c>
      <c r="I32" s="58" t="s">
        <v>397</v>
      </c>
      <c r="J32" s="58" t="s">
        <v>397</v>
      </c>
      <c r="K32" s="58" t="s">
        <v>397</v>
      </c>
      <c r="L32" s="60" t="s">
        <v>397</v>
      </c>
      <c r="M32" s="60" t="s">
        <v>399</v>
      </c>
      <c r="N32" s="60" t="s">
        <v>399</v>
      </c>
      <c r="O32" s="26"/>
      <c r="Q32" s="116"/>
      <c r="R32" s="138"/>
      <c r="S32" s="116"/>
      <c r="T32" s="118"/>
      <c r="U32" s="116"/>
      <c r="V32" s="105"/>
      <c r="W32" s="74"/>
      <c r="X32" s="74"/>
      <c r="Y32" s="74"/>
      <c r="Z32" s="74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x14ac:dyDescent="0.2">
      <c r="A33" s="123">
        <v>11020</v>
      </c>
      <c r="B33" s="50" t="s">
        <v>203</v>
      </c>
      <c r="C33" s="58">
        <v>11049</v>
      </c>
      <c r="D33" s="58">
        <v>12604</v>
      </c>
      <c r="E33" s="59"/>
      <c r="F33" s="58">
        <v>18044</v>
      </c>
      <c r="G33" s="58">
        <v>18181</v>
      </c>
      <c r="H33" s="58">
        <v>15126</v>
      </c>
      <c r="I33" s="58">
        <v>13214</v>
      </c>
      <c r="J33" s="58">
        <v>15429</v>
      </c>
      <c r="K33" s="58">
        <v>17462</v>
      </c>
      <c r="L33" s="60">
        <v>13.176485838356328</v>
      </c>
      <c r="M33" s="60">
        <v>38.54331958108537</v>
      </c>
      <c r="N33" s="60">
        <v>14.073671825504562</v>
      </c>
      <c r="O33" s="26"/>
      <c r="Q33" s="116"/>
      <c r="R33" s="138"/>
      <c r="S33" s="116"/>
      <c r="T33" s="118"/>
      <c r="U33" s="116"/>
      <c r="V33" s="105"/>
      <c r="W33" s="74"/>
      <c r="X33" s="74"/>
      <c r="Y33" s="74"/>
      <c r="Z33" s="74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x14ac:dyDescent="0.2">
      <c r="A34" s="123">
        <v>11021</v>
      </c>
      <c r="B34" s="50" t="s">
        <v>204</v>
      </c>
      <c r="C34" s="58">
        <v>3333</v>
      </c>
      <c r="D34" s="58">
        <v>3429</v>
      </c>
      <c r="E34" s="59"/>
      <c r="F34" s="58" t="s">
        <v>397</v>
      </c>
      <c r="G34" s="58" t="s">
        <v>397</v>
      </c>
      <c r="H34" s="58" t="s">
        <v>397</v>
      </c>
      <c r="I34" s="58" t="s">
        <v>397</v>
      </c>
      <c r="J34" s="58" t="s">
        <v>397</v>
      </c>
      <c r="K34" s="58" t="s">
        <v>397</v>
      </c>
      <c r="L34" s="60" t="s">
        <v>397</v>
      </c>
      <c r="M34" s="60" t="s">
        <v>399</v>
      </c>
      <c r="N34" s="60">
        <v>2.8802880288028945</v>
      </c>
      <c r="O34" s="26"/>
      <c r="Q34" s="116"/>
      <c r="R34" s="138"/>
      <c r="S34" s="116"/>
      <c r="T34" s="118"/>
      <c r="U34" s="116"/>
      <c r="V34" s="105"/>
      <c r="W34" s="74"/>
      <c r="X34" s="74"/>
      <c r="Y34" s="74"/>
      <c r="Z34" s="74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x14ac:dyDescent="0.2">
      <c r="A35" s="123">
        <v>11022</v>
      </c>
      <c r="B35" s="50" t="s">
        <v>205</v>
      </c>
      <c r="C35" s="58">
        <v>5443</v>
      </c>
      <c r="D35" s="58">
        <v>6039</v>
      </c>
      <c r="E35" s="59"/>
      <c r="F35" s="58">
        <v>4161</v>
      </c>
      <c r="G35" s="58">
        <v>2696</v>
      </c>
      <c r="H35" s="58">
        <v>1936</v>
      </c>
      <c r="I35" s="58">
        <v>1554</v>
      </c>
      <c r="J35" s="58">
        <v>1617</v>
      </c>
      <c r="K35" s="58">
        <v>2437</v>
      </c>
      <c r="L35" s="60">
        <v>50.711193568336427</v>
      </c>
      <c r="M35" s="60">
        <v>-59.645636694817021</v>
      </c>
      <c r="N35" s="60">
        <v>10.949843836119783</v>
      </c>
      <c r="O35" s="26"/>
      <c r="Q35" s="116"/>
      <c r="R35" s="138"/>
      <c r="S35" s="116"/>
      <c r="T35" s="118"/>
      <c r="U35" s="116"/>
      <c r="V35" s="105"/>
      <c r="W35" s="74"/>
      <c r="X35" s="74"/>
      <c r="Y35" s="74"/>
      <c r="Z35" s="74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x14ac:dyDescent="0.2">
      <c r="A36" s="123">
        <v>11023</v>
      </c>
      <c r="B36" s="50" t="s">
        <v>88</v>
      </c>
      <c r="C36" s="58">
        <v>4801</v>
      </c>
      <c r="D36" s="58">
        <v>4592</v>
      </c>
      <c r="E36" s="59"/>
      <c r="F36" s="58">
        <v>4331</v>
      </c>
      <c r="G36" s="58">
        <v>3939</v>
      </c>
      <c r="H36" s="58">
        <v>3603</v>
      </c>
      <c r="I36" s="58">
        <v>4399</v>
      </c>
      <c r="J36" s="58">
        <v>4936</v>
      </c>
      <c r="K36" s="58">
        <v>4496</v>
      </c>
      <c r="L36" s="60">
        <v>-8.9141004862236599</v>
      </c>
      <c r="M36" s="60">
        <v>-2.0905923344947723</v>
      </c>
      <c r="N36" s="60">
        <v>-4.3532597375546658</v>
      </c>
      <c r="O36" s="26"/>
      <c r="Q36" s="116"/>
      <c r="R36" s="138"/>
      <c r="S36" s="116"/>
      <c r="T36" s="118"/>
      <c r="U36" s="116"/>
      <c r="V36" s="105"/>
      <c r="W36" s="74"/>
      <c r="X36" s="74"/>
      <c r="Y36" s="74"/>
      <c r="Z36" s="74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x14ac:dyDescent="0.2">
      <c r="A37" s="123">
        <v>11024</v>
      </c>
      <c r="B37" s="50" t="s">
        <v>206</v>
      </c>
      <c r="C37" s="58">
        <v>6427</v>
      </c>
      <c r="D37" s="58">
        <v>5830</v>
      </c>
      <c r="E37" s="59"/>
      <c r="F37" s="58">
        <v>3269</v>
      </c>
      <c r="G37" s="58">
        <v>2111</v>
      </c>
      <c r="H37" s="58">
        <v>2326</v>
      </c>
      <c r="I37" s="58">
        <v>3707</v>
      </c>
      <c r="J37" s="58">
        <v>6093</v>
      </c>
      <c r="K37" s="58">
        <v>9295</v>
      </c>
      <c r="L37" s="60">
        <v>52.552108977515189</v>
      </c>
      <c r="M37" s="60">
        <v>59.433962264150949</v>
      </c>
      <c r="N37" s="60">
        <v>-9.2889372957834127</v>
      </c>
      <c r="O37" s="26"/>
      <c r="Q37" s="116"/>
      <c r="R37" s="138"/>
      <c r="S37" s="116"/>
      <c r="T37" s="118"/>
      <c r="U37" s="116"/>
      <c r="V37" s="105"/>
      <c r="W37" s="74"/>
      <c r="X37" s="74"/>
      <c r="Y37" s="74"/>
      <c r="Z37" s="74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x14ac:dyDescent="0.2">
      <c r="A38" s="123">
        <v>11026</v>
      </c>
      <c r="B38" s="50" t="s">
        <v>207</v>
      </c>
      <c r="C38" s="58" t="s">
        <v>397</v>
      </c>
      <c r="D38" s="58">
        <v>4300</v>
      </c>
      <c r="E38" s="59"/>
      <c r="F38" s="58" t="s">
        <v>397</v>
      </c>
      <c r="G38" s="58" t="s">
        <v>397</v>
      </c>
      <c r="H38" s="58" t="s">
        <v>397</v>
      </c>
      <c r="I38" s="58" t="s">
        <v>397</v>
      </c>
      <c r="J38" s="58" t="s">
        <v>397</v>
      </c>
      <c r="K38" s="58" t="s">
        <v>397</v>
      </c>
      <c r="L38" s="60" t="s">
        <v>397</v>
      </c>
      <c r="M38" s="60" t="s">
        <v>399</v>
      </c>
      <c r="N38" s="60" t="s">
        <v>399</v>
      </c>
      <c r="O38" s="26"/>
      <c r="Q38" s="116"/>
      <c r="R38" s="138"/>
      <c r="S38" s="116"/>
      <c r="T38" s="118"/>
      <c r="U38" s="116"/>
      <c r="V38" s="105"/>
      <c r="W38" s="74"/>
      <c r="X38" s="74"/>
      <c r="Y38" s="74"/>
      <c r="Z38" s="74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x14ac:dyDescent="0.2">
      <c r="A39" s="123">
        <v>11028</v>
      </c>
      <c r="B39" s="50" t="s">
        <v>186</v>
      </c>
      <c r="C39" s="58" t="s">
        <v>397</v>
      </c>
      <c r="D39" s="58">
        <v>5434</v>
      </c>
      <c r="E39" s="59"/>
      <c r="F39" s="58">
        <v>8139</v>
      </c>
      <c r="G39" s="58">
        <v>3852</v>
      </c>
      <c r="H39" s="58">
        <v>2129</v>
      </c>
      <c r="I39" s="58">
        <v>2762</v>
      </c>
      <c r="J39" s="58">
        <v>3730</v>
      </c>
      <c r="K39" s="58">
        <v>5404</v>
      </c>
      <c r="L39" s="60">
        <v>44.879356568364614</v>
      </c>
      <c r="M39" s="60">
        <v>-0.55207949944792745</v>
      </c>
      <c r="N39" s="60" t="s">
        <v>399</v>
      </c>
      <c r="O39" s="26"/>
      <c r="Q39" s="116"/>
      <c r="R39" s="138"/>
      <c r="S39" s="116"/>
      <c r="T39" s="118"/>
      <c r="U39" s="116"/>
      <c r="V39" s="105"/>
      <c r="W39" s="74"/>
      <c r="X39" s="74"/>
      <c r="Y39" s="74"/>
      <c r="Z39" s="74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x14ac:dyDescent="0.2">
      <c r="A40" s="123">
        <v>11029</v>
      </c>
      <c r="B40" s="50" t="s">
        <v>89</v>
      </c>
      <c r="C40" s="58">
        <v>3938</v>
      </c>
      <c r="D40" s="58">
        <v>4568</v>
      </c>
      <c r="E40" s="59"/>
      <c r="F40" s="58">
        <v>3905</v>
      </c>
      <c r="G40" s="58">
        <v>3885</v>
      </c>
      <c r="H40" s="58">
        <v>3800</v>
      </c>
      <c r="I40" s="58">
        <v>3584</v>
      </c>
      <c r="J40" s="58">
        <v>3853</v>
      </c>
      <c r="K40" s="58">
        <v>4694</v>
      </c>
      <c r="L40" s="60">
        <v>21.82714767713469</v>
      </c>
      <c r="M40" s="60">
        <v>2.7583187390543031</v>
      </c>
      <c r="N40" s="60">
        <v>15.997968511934999</v>
      </c>
      <c r="O40" s="26"/>
      <c r="Q40" s="116"/>
      <c r="R40" s="138"/>
      <c r="S40" s="116"/>
      <c r="T40" s="118"/>
      <c r="U40" s="116"/>
      <c r="V40" s="105"/>
      <c r="W40" s="74"/>
      <c r="X40" s="74"/>
      <c r="Y40" s="74"/>
      <c r="Z40" s="74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x14ac:dyDescent="0.2">
      <c r="A41" s="123">
        <v>11030</v>
      </c>
      <c r="B41" s="50" t="s">
        <v>90</v>
      </c>
      <c r="C41" s="58">
        <v>8238</v>
      </c>
      <c r="D41" s="58">
        <v>9273</v>
      </c>
      <c r="E41" s="59"/>
      <c r="F41" s="58">
        <v>9171</v>
      </c>
      <c r="G41" s="58">
        <v>8842</v>
      </c>
      <c r="H41" s="58">
        <v>8396</v>
      </c>
      <c r="I41" s="58">
        <v>8615</v>
      </c>
      <c r="J41" s="58">
        <v>8797</v>
      </c>
      <c r="K41" s="58">
        <v>9127</v>
      </c>
      <c r="L41" s="60">
        <v>3.7512788450608099</v>
      </c>
      <c r="M41" s="60">
        <v>-1.5744634961716883</v>
      </c>
      <c r="N41" s="60">
        <v>12.56372906045155</v>
      </c>
      <c r="O41" s="26"/>
      <c r="Q41" s="116"/>
      <c r="R41" s="138"/>
      <c r="S41" s="116"/>
      <c r="T41" s="118"/>
      <c r="U41" s="116"/>
      <c r="V41" s="105"/>
      <c r="W41" s="74"/>
      <c r="X41" s="74"/>
      <c r="Y41" s="74"/>
      <c r="Z41" s="74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x14ac:dyDescent="0.2">
      <c r="A42" s="123">
        <v>11031</v>
      </c>
      <c r="B42" s="50" t="s">
        <v>208</v>
      </c>
      <c r="C42" s="58">
        <v>7664</v>
      </c>
      <c r="D42" s="58">
        <v>9190</v>
      </c>
      <c r="E42" s="59"/>
      <c r="F42" s="58">
        <v>8512</v>
      </c>
      <c r="G42" s="58">
        <v>8286</v>
      </c>
      <c r="H42" s="58">
        <v>8302</v>
      </c>
      <c r="I42" s="58">
        <v>8858</v>
      </c>
      <c r="J42" s="58">
        <v>9522</v>
      </c>
      <c r="K42" s="58">
        <v>9127</v>
      </c>
      <c r="L42" s="60">
        <v>-4.1482881747532048</v>
      </c>
      <c r="M42" s="60">
        <v>-0.68552774755168855</v>
      </c>
      <c r="N42" s="60">
        <v>19.911273486430076</v>
      </c>
      <c r="O42" s="26"/>
      <c r="Q42" s="116"/>
      <c r="R42" s="138"/>
      <c r="S42" s="116"/>
      <c r="T42" s="118"/>
      <c r="U42" s="116"/>
      <c r="V42" s="105"/>
      <c r="W42" s="74"/>
      <c r="X42" s="74"/>
      <c r="Y42" s="74"/>
      <c r="Z42" s="74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x14ac:dyDescent="0.2">
      <c r="A43" s="123">
        <v>11032</v>
      </c>
      <c r="B43" s="50" t="s">
        <v>91</v>
      </c>
      <c r="C43" s="58">
        <v>8029</v>
      </c>
      <c r="D43" s="58">
        <v>9409</v>
      </c>
      <c r="E43" s="59"/>
      <c r="F43" s="58">
        <v>12228</v>
      </c>
      <c r="G43" s="58">
        <v>11371</v>
      </c>
      <c r="H43" s="58">
        <v>10035</v>
      </c>
      <c r="I43" s="58">
        <v>9549</v>
      </c>
      <c r="J43" s="58">
        <v>9529</v>
      </c>
      <c r="K43" s="58">
        <v>9360</v>
      </c>
      <c r="L43" s="60">
        <v>-1.7735334242837695</v>
      </c>
      <c r="M43" s="60">
        <v>-0.52077797853119989</v>
      </c>
      <c r="N43" s="60">
        <v>17.187694607049451</v>
      </c>
      <c r="O43" s="26"/>
      <c r="Q43" s="116"/>
      <c r="R43" s="138"/>
      <c r="S43" s="116"/>
      <c r="T43" s="118"/>
      <c r="U43" s="116"/>
      <c r="V43" s="105"/>
      <c r="W43" s="74"/>
      <c r="X43" s="74"/>
      <c r="Y43" s="74"/>
      <c r="Z43" s="74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x14ac:dyDescent="0.2">
      <c r="A44" s="123">
        <v>11033</v>
      </c>
      <c r="B44" s="50" t="s">
        <v>209</v>
      </c>
      <c r="C44" s="58">
        <v>3909</v>
      </c>
      <c r="D44" s="58">
        <v>4531</v>
      </c>
      <c r="E44" s="59"/>
      <c r="F44" s="58">
        <v>4168</v>
      </c>
      <c r="G44" s="58">
        <v>3769</v>
      </c>
      <c r="H44" s="58">
        <v>2758</v>
      </c>
      <c r="I44" s="58">
        <v>2800</v>
      </c>
      <c r="J44" s="58">
        <v>4074</v>
      </c>
      <c r="K44" s="58">
        <v>5765</v>
      </c>
      <c r="L44" s="60">
        <v>41.507118311242039</v>
      </c>
      <c r="M44" s="60">
        <v>27.234606047230187</v>
      </c>
      <c r="N44" s="60">
        <v>15.911997953440789</v>
      </c>
      <c r="O44" s="26"/>
      <c r="Q44" s="116"/>
      <c r="R44" s="138"/>
      <c r="S44" s="116"/>
      <c r="T44" s="118"/>
      <c r="U44" s="116"/>
      <c r="V44" s="105"/>
      <c r="W44" s="74"/>
      <c r="X44" s="74"/>
      <c r="Y44" s="74"/>
      <c r="Z44" s="74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x14ac:dyDescent="0.2">
      <c r="A45" s="123">
        <v>11034</v>
      </c>
      <c r="B45" s="50" t="s">
        <v>210</v>
      </c>
      <c r="C45" s="58">
        <v>2587</v>
      </c>
      <c r="D45" s="58">
        <v>2136</v>
      </c>
      <c r="E45" s="59"/>
      <c r="F45" s="58">
        <v>2397</v>
      </c>
      <c r="G45" s="58">
        <v>2369</v>
      </c>
      <c r="H45" s="58">
        <v>2893</v>
      </c>
      <c r="I45" s="58">
        <v>2350</v>
      </c>
      <c r="J45" s="58">
        <v>1828</v>
      </c>
      <c r="K45" s="58">
        <v>2882</v>
      </c>
      <c r="L45" s="60">
        <v>57.658643326039396</v>
      </c>
      <c r="M45" s="60">
        <v>34.925093632958806</v>
      </c>
      <c r="N45" s="60">
        <v>-17.433320448395833</v>
      </c>
      <c r="O45" s="26"/>
      <c r="Q45" s="116"/>
      <c r="R45" s="138"/>
      <c r="S45" s="116"/>
      <c r="T45" s="118"/>
      <c r="U45" s="116"/>
      <c r="V45" s="105"/>
      <c r="W45" s="74"/>
      <c r="X45" s="74"/>
      <c r="Y45" s="74"/>
      <c r="Z45" s="74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x14ac:dyDescent="0.2">
      <c r="A46" s="123">
        <v>11035</v>
      </c>
      <c r="B46" s="50" t="s">
        <v>211</v>
      </c>
      <c r="C46" s="58">
        <v>5019</v>
      </c>
      <c r="D46" s="58">
        <v>6439</v>
      </c>
      <c r="E46" s="59"/>
      <c r="F46" s="58">
        <v>4483</v>
      </c>
      <c r="G46" s="58">
        <v>5200</v>
      </c>
      <c r="H46" s="58">
        <v>5981</v>
      </c>
      <c r="I46" s="58">
        <v>5658</v>
      </c>
      <c r="J46" s="58">
        <v>5523</v>
      </c>
      <c r="K46" s="58">
        <v>5652</v>
      </c>
      <c r="L46" s="60">
        <v>2.3356871265616519</v>
      </c>
      <c r="M46" s="60">
        <v>-12.222394781798414</v>
      </c>
      <c r="N46" s="60">
        <v>28.292488543534574</v>
      </c>
      <c r="O46" s="26"/>
      <c r="Q46" s="116"/>
      <c r="R46" s="138"/>
      <c r="S46" s="116"/>
      <c r="T46" s="118"/>
      <c r="U46" s="116"/>
      <c r="V46" s="105"/>
      <c r="W46" s="74"/>
      <c r="X46" s="74"/>
      <c r="Y46" s="74"/>
      <c r="Z46" s="74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x14ac:dyDescent="0.2">
      <c r="A47" s="123">
        <v>11036</v>
      </c>
      <c r="B47" s="50" t="s">
        <v>188</v>
      </c>
      <c r="C47" s="58">
        <v>1739</v>
      </c>
      <c r="D47" s="58">
        <v>1803</v>
      </c>
      <c r="E47" s="59"/>
      <c r="F47" s="58">
        <v>1492</v>
      </c>
      <c r="G47" s="58">
        <v>1272</v>
      </c>
      <c r="H47" s="58">
        <v>1549</v>
      </c>
      <c r="I47" s="58">
        <v>1958</v>
      </c>
      <c r="J47" s="58">
        <v>2118</v>
      </c>
      <c r="K47" s="58">
        <v>2432</v>
      </c>
      <c r="L47" s="60">
        <v>14.825306893295547</v>
      </c>
      <c r="M47" s="60">
        <v>34.886300610094281</v>
      </c>
      <c r="N47" s="60">
        <v>3.6802760207015552</v>
      </c>
      <c r="O47" s="26"/>
      <c r="Q47" s="116"/>
      <c r="R47" s="138"/>
      <c r="S47" s="116"/>
      <c r="T47" s="118"/>
      <c r="U47" s="116"/>
      <c r="V47" s="105"/>
      <c r="W47" s="74"/>
      <c r="X47" s="74"/>
      <c r="Y47" s="74"/>
      <c r="Z47" s="74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x14ac:dyDescent="0.2">
      <c r="A48" s="123">
        <v>11037</v>
      </c>
      <c r="B48" s="50" t="s">
        <v>187</v>
      </c>
      <c r="C48" s="58">
        <v>1739</v>
      </c>
      <c r="D48" s="58">
        <v>1803</v>
      </c>
      <c r="E48" s="59"/>
      <c r="F48" s="58">
        <v>1492</v>
      </c>
      <c r="G48" s="58">
        <v>1272</v>
      </c>
      <c r="H48" s="58">
        <v>1549</v>
      </c>
      <c r="I48" s="58">
        <v>1963</v>
      </c>
      <c r="J48" s="58">
        <v>2120</v>
      </c>
      <c r="K48" s="58">
        <v>2432</v>
      </c>
      <c r="L48" s="60">
        <v>14.716981132075475</v>
      </c>
      <c r="M48" s="60">
        <v>34.886300610094281</v>
      </c>
      <c r="N48" s="60">
        <v>3.6802760207015552</v>
      </c>
      <c r="O48" s="26"/>
      <c r="Q48" s="116"/>
      <c r="R48" s="138"/>
      <c r="S48" s="116"/>
      <c r="T48" s="118"/>
      <c r="U48" s="116"/>
      <c r="V48" s="105"/>
      <c r="W48" s="74"/>
      <c r="X48" s="74"/>
      <c r="Y48" s="74"/>
      <c r="Z48" s="74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x14ac:dyDescent="0.2">
      <c r="A49" s="123">
        <v>11040</v>
      </c>
      <c r="B49" s="50" t="s">
        <v>92</v>
      </c>
      <c r="C49" s="58">
        <v>2488</v>
      </c>
      <c r="D49" s="58">
        <v>2826</v>
      </c>
      <c r="E49" s="59"/>
      <c r="F49" s="58">
        <v>2441</v>
      </c>
      <c r="G49" s="58">
        <v>2163</v>
      </c>
      <c r="H49" s="58">
        <v>2000</v>
      </c>
      <c r="I49" s="58">
        <v>2346</v>
      </c>
      <c r="J49" s="58">
        <v>2530</v>
      </c>
      <c r="K49" s="58">
        <v>2477</v>
      </c>
      <c r="L49" s="60">
        <v>-2.0948616600790473</v>
      </c>
      <c r="M49" s="60">
        <v>-12.349610757254069</v>
      </c>
      <c r="N49" s="60">
        <v>13.585209003215425</v>
      </c>
      <c r="O49" s="26"/>
      <c r="Q49" s="116"/>
      <c r="R49" s="138"/>
      <c r="S49" s="116"/>
      <c r="T49" s="118"/>
      <c r="U49" s="116"/>
      <c r="V49" s="105"/>
      <c r="W49" s="74"/>
      <c r="X49" s="74"/>
      <c r="Y49" s="74"/>
      <c r="Z49" s="74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x14ac:dyDescent="0.2">
      <c r="A50" s="123">
        <v>11041</v>
      </c>
      <c r="B50" s="50" t="s">
        <v>93</v>
      </c>
      <c r="C50" s="58">
        <v>1355</v>
      </c>
      <c r="D50" s="58">
        <v>1710</v>
      </c>
      <c r="E50" s="59"/>
      <c r="F50" s="58">
        <v>1652</v>
      </c>
      <c r="G50" s="58">
        <v>1584</v>
      </c>
      <c r="H50" s="58">
        <v>1621</v>
      </c>
      <c r="I50" s="58">
        <v>1775</v>
      </c>
      <c r="J50" s="58">
        <v>1694</v>
      </c>
      <c r="K50" s="58">
        <v>1536</v>
      </c>
      <c r="L50" s="60">
        <v>-9.327036599763872</v>
      </c>
      <c r="M50" s="60">
        <v>-10.175438596491233</v>
      </c>
      <c r="N50" s="60">
        <v>26.199261992619924</v>
      </c>
      <c r="O50" s="26"/>
      <c r="Q50" s="116"/>
      <c r="R50" s="138"/>
      <c r="S50" s="116"/>
      <c r="T50" s="118"/>
      <c r="U50" s="116"/>
      <c r="V50" s="105"/>
      <c r="W50" s="74"/>
      <c r="X50" s="74"/>
      <c r="Y50" s="74"/>
      <c r="Z50" s="74"/>
    </row>
    <row r="51" spans="1:81" x14ac:dyDescent="0.2">
      <c r="A51" s="123">
        <v>11042</v>
      </c>
      <c r="B51" s="50" t="s">
        <v>212</v>
      </c>
      <c r="C51" s="58">
        <v>2593</v>
      </c>
      <c r="D51" s="58">
        <v>3901</v>
      </c>
      <c r="E51" s="59"/>
      <c r="F51" s="58">
        <v>1671</v>
      </c>
      <c r="G51" s="58">
        <v>1743</v>
      </c>
      <c r="H51" s="58">
        <v>2521</v>
      </c>
      <c r="I51" s="58">
        <v>2886</v>
      </c>
      <c r="J51" s="58">
        <v>2861</v>
      </c>
      <c r="K51" s="58">
        <v>2100</v>
      </c>
      <c r="L51" s="60">
        <v>-26.599091226843768</v>
      </c>
      <c r="M51" s="60">
        <v>-46.167649320686998</v>
      </c>
      <c r="N51" s="60">
        <v>50.443501735441572</v>
      </c>
      <c r="O51" s="26"/>
      <c r="Q51" s="116"/>
      <c r="R51" s="138"/>
      <c r="S51" s="116"/>
      <c r="T51" s="118"/>
      <c r="U51" s="116"/>
      <c r="V51" s="105"/>
      <c r="W51" s="74"/>
      <c r="X51" s="74"/>
      <c r="Y51" s="74"/>
      <c r="Z51" s="74"/>
    </row>
    <row r="52" spans="1:81" x14ac:dyDescent="0.2">
      <c r="A52" s="123">
        <v>11043</v>
      </c>
      <c r="B52" s="50" t="s">
        <v>213</v>
      </c>
      <c r="C52" s="58">
        <v>6379</v>
      </c>
      <c r="D52" s="58">
        <v>6805</v>
      </c>
      <c r="E52" s="59"/>
      <c r="F52" s="58">
        <v>8084</v>
      </c>
      <c r="G52" s="58">
        <v>7972</v>
      </c>
      <c r="H52" s="58">
        <v>7948</v>
      </c>
      <c r="I52" s="58">
        <v>8455</v>
      </c>
      <c r="J52" s="58">
        <v>8712</v>
      </c>
      <c r="K52" s="58">
        <v>7266</v>
      </c>
      <c r="L52" s="60">
        <v>-16.59779614325069</v>
      </c>
      <c r="M52" s="60">
        <v>6.7744305657604826</v>
      </c>
      <c r="N52" s="60">
        <v>6.6781627214296861</v>
      </c>
      <c r="O52" s="26"/>
      <c r="Q52" s="116"/>
      <c r="R52" s="138"/>
      <c r="S52" s="116"/>
      <c r="T52" s="118"/>
      <c r="U52" s="116"/>
      <c r="V52" s="105"/>
      <c r="W52" s="74"/>
      <c r="X52" s="74"/>
      <c r="Y52" s="74"/>
      <c r="Z52" s="74"/>
    </row>
    <row r="53" spans="1:81" x14ac:dyDescent="0.2">
      <c r="A53" s="123">
        <v>11044</v>
      </c>
      <c r="B53" s="50" t="s">
        <v>214</v>
      </c>
      <c r="C53" s="58">
        <v>2269</v>
      </c>
      <c r="D53" s="58">
        <v>2887</v>
      </c>
      <c r="E53" s="59"/>
      <c r="F53" s="58">
        <v>4648</v>
      </c>
      <c r="G53" s="58">
        <v>5458</v>
      </c>
      <c r="H53" s="58">
        <v>5781</v>
      </c>
      <c r="I53" s="58">
        <v>6530</v>
      </c>
      <c r="J53" s="58">
        <v>5430</v>
      </c>
      <c r="K53" s="58">
        <v>2427</v>
      </c>
      <c r="L53" s="60">
        <v>-55.303867403314918</v>
      </c>
      <c r="M53" s="60">
        <v>-15.933494977485267</v>
      </c>
      <c r="N53" s="60">
        <v>27.236668135742619</v>
      </c>
      <c r="O53" s="26"/>
      <c r="Q53" s="116"/>
      <c r="R53" s="138"/>
      <c r="S53" s="116"/>
      <c r="T53" s="118"/>
      <c r="U53" s="116"/>
      <c r="V53" s="105"/>
      <c r="W53" s="74"/>
      <c r="X53" s="74"/>
      <c r="Y53" s="74"/>
      <c r="Z53" s="74"/>
    </row>
    <row r="54" spans="1:81" x14ac:dyDescent="0.2">
      <c r="A54" s="123">
        <v>11045</v>
      </c>
      <c r="B54" s="50" t="s">
        <v>95</v>
      </c>
      <c r="C54" s="58">
        <v>1717</v>
      </c>
      <c r="D54" s="58">
        <v>3101</v>
      </c>
      <c r="E54" s="59"/>
      <c r="F54" s="58">
        <v>4250</v>
      </c>
      <c r="G54" s="58">
        <v>3479</v>
      </c>
      <c r="H54" s="58">
        <v>3802</v>
      </c>
      <c r="I54" s="58">
        <v>3912</v>
      </c>
      <c r="J54" s="58">
        <v>3479</v>
      </c>
      <c r="K54" s="58">
        <v>4097</v>
      </c>
      <c r="L54" s="60">
        <v>17.763725208393225</v>
      </c>
      <c r="M54" s="60">
        <v>32.118671396323748</v>
      </c>
      <c r="N54" s="60">
        <v>80.605707629586504</v>
      </c>
      <c r="O54" s="26"/>
      <c r="Q54" s="116"/>
      <c r="R54" s="138"/>
      <c r="S54" s="116"/>
      <c r="T54" s="118"/>
      <c r="U54" s="116"/>
      <c r="V54" s="105"/>
      <c r="W54" s="74"/>
      <c r="X54" s="74"/>
      <c r="Y54" s="74"/>
      <c r="Z54" s="74"/>
    </row>
    <row r="55" spans="1:81" x14ac:dyDescent="0.2">
      <c r="A55" s="123">
        <v>11046</v>
      </c>
      <c r="B55" s="50" t="s">
        <v>94</v>
      </c>
      <c r="C55" s="58">
        <v>1142</v>
      </c>
      <c r="D55" s="58">
        <v>1880</v>
      </c>
      <c r="E55" s="59"/>
      <c r="F55" s="58">
        <v>2848</v>
      </c>
      <c r="G55" s="58">
        <v>2800</v>
      </c>
      <c r="H55" s="58">
        <v>3100</v>
      </c>
      <c r="I55" s="58">
        <v>2857</v>
      </c>
      <c r="J55" s="58">
        <v>2611</v>
      </c>
      <c r="K55" s="58">
        <v>2901</v>
      </c>
      <c r="L55" s="60">
        <v>11.106855610877048</v>
      </c>
      <c r="M55" s="60">
        <v>54.308510638297861</v>
      </c>
      <c r="N55" s="60">
        <v>64.623467600700536</v>
      </c>
      <c r="O55" s="26"/>
      <c r="Q55" s="116"/>
      <c r="R55" s="138"/>
      <c r="S55" s="116"/>
      <c r="T55" s="118"/>
      <c r="U55" s="116"/>
      <c r="V55" s="105"/>
      <c r="W55" s="74"/>
      <c r="X55" s="74"/>
      <c r="Y55" s="74"/>
      <c r="Z55" s="74"/>
    </row>
    <row r="56" spans="1:81" x14ac:dyDescent="0.2">
      <c r="A56" s="123">
        <v>11047</v>
      </c>
      <c r="B56" s="50" t="s">
        <v>96</v>
      </c>
      <c r="C56" s="58">
        <v>6621</v>
      </c>
      <c r="D56" s="58">
        <v>6000</v>
      </c>
      <c r="E56" s="59"/>
      <c r="F56" s="58" t="s">
        <v>397</v>
      </c>
      <c r="G56" s="58" t="s">
        <v>397</v>
      </c>
      <c r="H56" s="58" t="s">
        <v>397</v>
      </c>
      <c r="I56" s="58" t="s">
        <v>397</v>
      </c>
      <c r="J56" s="58" t="s">
        <v>397</v>
      </c>
      <c r="K56" s="58" t="s">
        <v>397</v>
      </c>
      <c r="L56" s="60" t="s">
        <v>397</v>
      </c>
      <c r="M56" s="60" t="s">
        <v>399</v>
      </c>
      <c r="N56" s="60">
        <v>-9.3792478477571279</v>
      </c>
      <c r="O56" s="26"/>
      <c r="Q56" s="116"/>
      <c r="R56" s="138"/>
      <c r="S56" s="116"/>
      <c r="T56" s="116"/>
      <c r="U56" s="116"/>
      <c r="V56" s="105"/>
      <c r="W56" s="74"/>
      <c r="X56" s="74"/>
      <c r="Y56" s="74"/>
      <c r="Z56" s="74"/>
    </row>
    <row r="57" spans="1:81" x14ac:dyDescent="0.2">
      <c r="A57" s="123">
        <v>11048</v>
      </c>
      <c r="B57" s="50" t="s">
        <v>215</v>
      </c>
      <c r="C57" s="58">
        <v>4142</v>
      </c>
      <c r="D57" s="58">
        <v>4790</v>
      </c>
      <c r="E57" s="59"/>
      <c r="F57" s="58">
        <v>2415</v>
      </c>
      <c r="G57" s="58">
        <v>2130</v>
      </c>
      <c r="H57" s="58">
        <v>3249</v>
      </c>
      <c r="I57" s="58">
        <v>4762</v>
      </c>
      <c r="J57" s="58">
        <v>5206</v>
      </c>
      <c r="K57" s="58">
        <v>6097</v>
      </c>
      <c r="L57" s="60">
        <v>17.114867460622364</v>
      </c>
      <c r="M57" s="60">
        <v>27.286012526096044</v>
      </c>
      <c r="N57" s="60">
        <v>15.644616127474649</v>
      </c>
      <c r="O57" s="26"/>
      <c r="Q57" s="116"/>
      <c r="R57" s="138"/>
      <c r="S57" s="116"/>
      <c r="T57" s="116"/>
      <c r="U57" s="116"/>
      <c r="V57" s="105"/>
      <c r="W57" s="74"/>
      <c r="X57" s="74"/>
      <c r="Y57" s="74"/>
      <c r="Z57" s="74"/>
    </row>
    <row r="58" spans="1:81" x14ac:dyDescent="0.2">
      <c r="A58" s="123">
        <v>11049</v>
      </c>
      <c r="B58" s="50" t="s">
        <v>216</v>
      </c>
      <c r="C58" s="58">
        <v>2710</v>
      </c>
      <c r="D58" s="58">
        <v>3314</v>
      </c>
      <c r="E58" s="59"/>
      <c r="F58" s="58">
        <v>2443</v>
      </c>
      <c r="G58" s="58">
        <v>1795</v>
      </c>
      <c r="H58" s="58">
        <v>1552</v>
      </c>
      <c r="I58" s="58">
        <v>1873</v>
      </c>
      <c r="J58" s="58">
        <v>2367</v>
      </c>
      <c r="K58" s="58">
        <v>2698</v>
      </c>
      <c r="L58" s="60">
        <v>13.983945923109431</v>
      </c>
      <c r="M58" s="60">
        <v>-18.587809293904641</v>
      </c>
      <c r="N58" s="60">
        <v>22.287822878228795</v>
      </c>
      <c r="O58" s="26"/>
      <c r="Q58" s="116"/>
      <c r="R58" s="138"/>
      <c r="S58" s="116"/>
      <c r="T58" s="116"/>
      <c r="U58" s="116"/>
      <c r="V58" s="105"/>
      <c r="W58" s="74"/>
      <c r="X58" s="74"/>
      <c r="Y58" s="74"/>
      <c r="Z58" s="74"/>
    </row>
    <row r="59" spans="1:81" x14ac:dyDescent="0.2">
      <c r="A59" s="123">
        <v>11051</v>
      </c>
      <c r="B59" s="50" t="s">
        <v>189</v>
      </c>
      <c r="C59" s="58">
        <v>13021</v>
      </c>
      <c r="D59" s="58">
        <v>15927</v>
      </c>
      <c r="E59" s="59"/>
      <c r="F59" s="58">
        <v>17478</v>
      </c>
      <c r="G59" s="58">
        <v>15762</v>
      </c>
      <c r="H59" s="58">
        <v>15980</v>
      </c>
      <c r="I59" s="58">
        <v>15861</v>
      </c>
      <c r="J59" s="58">
        <v>16132</v>
      </c>
      <c r="K59" s="58">
        <v>19056</v>
      </c>
      <c r="L59" s="60">
        <v>18.125464914455748</v>
      </c>
      <c r="M59" s="60">
        <v>19.645884347334714</v>
      </c>
      <c r="N59" s="60">
        <v>22.317794332232552</v>
      </c>
      <c r="O59" s="26"/>
      <c r="Q59" s="116"/>
      <c r="R59" s="138"/>
      <c r="S59" s="116"/>
      <c r="T59" s="116"/>
      <c r="U59" s="116"/>
      <c r="V59" s="105"/>
      <c r="W59" s="74"/>
      <c r="X59" s="74"/>
      <c r="Y59" s="74"/>
      <c r="Z59" s="74"/>
    </row>
    <row r="60" spans="1:81" x14ac:dyDescent="0.2">
      <c r="A60" s="123">
        <v>11052</v>
      </c>
      <c r="B60" s="50" t="s">
        <v>190</v>
      </c>
      <c r="C60" s="58">
        <v>4099</v>
      </c>
      <c r="D60" s="58">
        <v>5730</v>
      </c>
      <c r="E60" s="59"/>
      <c r="F60" s="58">
        <v>4680</v>
      </c>
      <c r="G60" s="58">
        <v>4393</v>
      </c>
      <c r="H60" s="58">
        <v>4164</v>
      </c>
      <c r="I60" s="58">
        <v>5567</v>
      </c>
      <c r="J60" s="58">
        <v>6461</v>
      </c>
      <c r="K60" s="58">
        <v>5336</v>
      </c>
      <c r="L60" s="60">
        <v>-17.412165299489246</v>
      </c>
      <c r="M60" s="60">
        <v>-6.8760907504363047</v>
      </c>
      <c r="N60" s="60">
        <v>39.790192729934148</v>
      </c>
      <c r="O60" s="26"/>
      <c r="Q60" s="116"/>
      <c r="R60" s="138"/>
      <c r="S60" s="116"/>
      <c r="T60" s="116"/>
      <c r="U60" s="116"/>
      <c r="V60" s="105"/>
      <c r="W60" s="74"/>
      <c r="X60" s="74"/>
      <c r="Y60" s="74"/>
      <c r="Z60" s="74"/>
    </row>
    <row r="61" spans="1:81" x14ac:dyDescent="0.2">
      <c r="A61" s="123">
        <v>11053</v>
      </c>
      <c r="B61" s="50" t="s">
        <v>191</v>
      </c>
      <c r="C61" s="58">
        <v>6652</v>
      </c>
      <c r="D61" s="58">
        <v>7645</v>
      </c>
      <c r="E61" s="59"/>
      <c r="F61" s="58">
        <v>8142</v>
      </c>
      <c r="G61" s="58">
        <v>7866</v>
      </c>
      <c r="H61" s="58">
        <v>7653</v>
      </c>
      <c r="I61" s="58">
        <v>8847</v>
      </c>
      <c r="J61" s="58">
        <v>7160</v>
      </c>
      <c r="K61" s="58">
        <v>7006</v>
      </c>
      <c r="L61" s="60">
        <v>-2.1508379888268081</v>
      </c>
      <c r="M61" s="60">
        <v>-8.3584041857423159</v>
      </c>
      <c r="N61" s="60">
        <v>14.927841250751655</v>
      </c>
      <c r="O61" s="26"/>
      <c r="Q61" s="116"/>
      <c r="R61" s="138"/>
      <c r="S61" s="116"/>
      <c r="T61" s="116"/>
      <c r="U61" s="116"/>
      <c r="V61" s="105"/>
      <c r="W61" s="74"/>
      <c r="X61" s="74"/>
      <c r="Y61" s="74"/>
      <c r="Z61" s="74"/>
    </row>
    <row r="62" spans="1:81" x14ac:dyDescent="0.2">
      <c r="A62" s="123">
        <v>11054</v>
      </c>
      <c r="B62" s="50" t="s">
        <v>217</v>
      </c>
      <c r="C62" s="58">
        <v>7431</v>
      </c>
      <c r="D62" s="58">
        <v>9930</v>
      </c>
      <c r="E62" s="59"/>
      <c r="F62" s="58">
        <v>9620</v>
      </c>
      <c r="G62" s="58">
        <v>8770</v>
      </c>
      <c r="H62" s="58">
        <v>9074</v>
      </c>
      <c r="I62" s="58">
        <v>10036</v>
      </c>
      <c r="J62" s="58">
        <v>8884</v>
      </c>
      <c r="K62" s="58">
        <v>9636</v>
      </c>
      <c r="L62" s="60">
        <v>8.4646555605583131</v>
      </c>
      <c r="M62" s="60">
        <v>-2.9607250755286998</v>
      </c>
      <c r="N62" s="60">
        <v>33.629390391602755</v>
      </c>
      <c r="O62" s="26"/>
      <c r="R62" s="138"/>
    </row>
    <row r="63" spans="1:81" x14ac:dyDescent="0.2">
      <c r="A63" s="120"/>
      <c r="B63" s="12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2"/>
    </row>
    <row r="64" spans="1:81" x14ac:dyDescent="0.2">
      <c r="A64" s="20"/>
      <c r="B64" s="94" t="s">
        <v>346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71" x14ac:dyDescent="0.2">
      <c r="A65" s="20"/>
      <c r="B65" s="94" t="s">
        <v>357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7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7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1:7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7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71" s="20" customFormat="1" x14ac:dyDescent="0.2"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</row>
    <row r="71" spans="1:71" s="20" customFormat="1" x14ac:dyDescent="0.2"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</row>
    <row r="72" spans="1:71" s="20" customFormat="1" x14ac:dyDescent="0.2"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</row>
    <row r="73" spans="1:71" s="20" customFormat="1" x14ac:dyDescent="0.2"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</row>
    <row r="74" spans="1:71" s="20" customFormat="1" x14ac:dyDescent="0.2"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</row>
    <row r="75" spans="1:71" s="20" customFormat="1" x14ac:dyDescent="0.2"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</row>
    <row r="76" spans="1:71" s="20" customFormat="1" x14ac:dyDescent="0.2"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</row>
    <row r="77" spans="1:71" s="20" customFormat="1" x14ac:dyDescent="0.2"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</row>
    <row r="78" spans="1:71" s="20" customFormat="1" x14ac:dyDescent="0.2"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</row>
    <row r="79" spans="1:71" s="20" customFormat="1" x14ac:dyDescent="0.2"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</row>
    <row r="80" spans="1:71" s="20" customFormat="1" x14ac:dyDescent="0.2"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</row>
    <row r="81" spans="22:71" s="20" customFormat="1" x14ac:dyDescent="0.2"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</row>
    <row r="82" spans="22:71" s="20" customFormat="1" x14ac:dyDescent="0.2"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</row>
    <row r="83" spans="22:71" s="20" customFormat="1" x14ac:dyDescent="0.2"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</row>
    <row r="84" spans="22:71" s="20" customFormat="1" x14ac:dyDescent="0.2"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</row>
    <row r="85" spans="22:71" s="20" customFormat="1" x14ac:dyDescent="0.2"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</row>
    <row r="86" spans="22:71" s="20" customFormat="1" x14ac:dyDescent="0.2"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</row>
    <row r="87" spans="22:71" s="20" customFormat="1" x14ac:dyDescent="0.2"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</row>
    <row r="88" spans="22:71" s="20" customFormat="1" x14ac:dyDescent="0.2"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</row>
    <row r="89" spans="22:71" s="20" customFormat="1" x14ac:dyDescent="0.2"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</row>
    <row r="90" spans="22:71" s="20" customFormat="1" x14ac:dyDescent="0.2"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</row>
    <row r="91" spans="22:71" s="20" customFormat="1" x14ac:dyDescent="0.2"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</row>
    <row r="92" spans="22:71" s="20" customFormat="1" x14ac:dyDescent="0.2"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</row>
    <row r="93" spans="22:71" s="20" customFormat="1" x14ac:dyDescent="0.2"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</row>
    <row r="94" spans="22:71" s="20" customFormat="1" x14ac:dyDescent="0.2"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</row>
    <row r="95" spans="22:71" s="20" customFormat="1" x14ac:dyDescent="0.2"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</row>
    <row r="96" spans="22:71" s="20" customFormat="1" x14ac:dyDescent="0.2"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</row>
    <row r="97" spans="22:71" s="20" customFormat="1" x14ac:dyDescent="0.2"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</row>
    <row r="98" spans="22:71" s="20" customFormat="1" x14ac:dyDescent="0.2"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</row>
    <row r="99" spans="22:71" s="20" customFormat="1" x14ac:dyDescent="0.2"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</row>
    <row r="100" spans="22:71" s="20" customFormat="1" x14ac:dyDescent="0.2"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</row>
    <row r="101" spans="22:71" s="20" customFormat="1" x14ac:dyDescent="0.2"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</row>
    <row r="102" spans="22:71" s="20" customFormat="1" x14ac:dyDescent="0.2"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</row>
    <row r="103" spans="22:71" s="20" customFormat="1" x14ac:dyDescent="0.2"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</row>
    <row r="104" spans="22:71" s="20" customFormat="1" x14ac:dyDescent="0.2"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</row>
    <row r="105" spans="22:71" s="20" customFormat="1" x14ac:dyDescent="0.2"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</row>
    <row r="106" spans="22:71" s="20" customFormat="1" x14ac:dyDescent="0.2"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</row>
    <row r="107" spans="22:71" s="20" customFormat="1" x14ac:dyDescent="0.2"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</row>
    <row r="108" spans="22:71" s="20" customFormat="1" x14ac:dyDescent="0.2"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</row>
    <row r="109" spans="22:71" s="20" customFormat="1" x14ac:dyDescent="0.2"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</row>
    <row r="110" spans="22:71" s="20" customFormat="1" x14ac:dyDescent="0.2"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</row>
    <row r="111" spans="22:71" s="20" customFormat="1" x14ac:dyDescent="0.2"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</row>
    <row r="112" spans="22:71" s="20" customFormat="1" x14ac:dyDescent="0.2"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</row>
    <row r="113" spans="22:71" s="20" customFormat="1" x14ac:dyDescent="0.2"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</row>
    <row r="114" spans="22:71" s="20" customFormat="1" x14ac:dyDescent="0.2"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</row>
    <row r="115" spans="22:71" s="20" customFormat="1" x14ac:dyDescent="0.2"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</row>
    <row r="116" spans="22:71" s="20" customFormat="1" x14ac:dyDescent="0.2"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</row>
    <row r="117" spans="22:71" s="20" customFormat="1" x14ac:dyDescent="0.2"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</row>
    <row r="118" spans="22:71" s="20" customFormat="1" x14ac:dyDescent="0.2"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</row>
    <row r="119" spans="22:71" s="20" customFormat="1" x14ac:dyDescent="0.2"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</row>
    <row r="120" spans="22:71" s="20" customFormat="1" x14ac:dyDescent="0.2"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</row>
    <row r="121" spans="22:71" s="20" customFormat="1" x14ac:dyDescent="0.2"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</row>
    <row r="122" spans="22:71" s="20" customFormat="1" x14ac:dyDescent="0.2"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</row>
    <row r="123" spans="22:71" s="20" customFormat="1" x14ac:dyDescent="0.2"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</row>
    <row r="124" spans="22:71" s="20" customFormat="1" x14ac:dyDescent="0.2"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</row>
    <row r="125" spans="22:71" s="20" customFormat="1" x14ac:dyDescent="0.2"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</row>
    <row r="126" spans="22:71" s="20" customFormat="1" x14ac:dyDescent="0.2"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</row>
    <row r="127" spans="22:71" s="20" customFormat="1" x14ac:dyDescent="0.2"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</row>
    <row r="128" spans="22:71" s="20" customFormat="1" x14ac:dyDescent="0.2"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</row>
    <row r="129" spans="22:71" s="20" customFormat="1" x14ac:dyDescent="0.2"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</row>
    <row r="130" spans="22:71" s="20" customFormat="1" x14ac:dyDescent="0.2"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</row>
    <row r="131" spans="22:71" s="20" customFormat="1" x14ac:dyDescent="0.2"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</row>
    <row r="132" spans="22:71" s="20" customFormat="1" x14ac:dyDescent="0.2"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</row>
    <row r="133" spans="22:71" s="20" customFormat="1" x14ac:dyDescent="0.2"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</row>
    <row r="134" spans="22:71" s="20" customFormat="1" x14ac:dyDescent="0.2"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</row>
    <row r="135" spans="22:71" s="20" customFormat="1" x14ac:dyDescent="0.2"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</row>
    <row r="136" spans="22:71" s="20" customFormat="1" x14ac:dyDescent="0.2"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</row>
    <row r="137" spans="22:71" s="20" customFormat="1" x14ac:dyDescent="0.2"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</row>
    <row r="138" spans="22:71" s="20" customFormat="1" x14ac:dyDescent="0.2"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</row>
    <row r="139" spans="22:71" s="20" customFormat="1" x14ac:dyDescent="0.2"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</row>
    <row r="140" spans="22:71" s="20" customFormat="1" x14ac:dyDescent="0.2"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</row>
    <row r="141" spans="22:71" s="20" customFormat="1" x14ac:dyDescent="0.2"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</row>
    <row r="142" spans="22:71" s="20" customFormat="1" x14ac:dyDescent="0.2"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</row>
    <row r="143" spans="22:71" s="20" customFormat="1" x14ac:dyDescent="0.2"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</row>
    <row r="144" spans="22:71" s="20" customFormat="1" x14ac:dyDescent="0.2"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</row>
    <row r="145" spans="22:71" s="20" customFormat="1" x14ac:dyDescent="0.2"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</row>
    <row r="146" spans="22:71" s="20" customFormat="1" x14ac:dyDescent="0.2"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</row>
    <row r="147" spans="22:71" s="20" customFormat="1" x14ac:dyDescent="0.2"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</row>
    <row r="148" spans="22:71" s="20" customFormat="1" x14ac:dyDescent="0.2"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</row>
    <row r="149" spans="22:71" s="20" customFormat="1" x14ac:dyDescent="0.2"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</row>
    <row r="150" spans="22:71" s="20" customFormat="1" x14ac:dyDescent="0.2"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</row>
    <row r="151" spans="22:71" s="20" customFormat="1" x14ac:dyDescent="0.2"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</row>
    <row r="152" spans="22:71" s="20" customFormat="1" x14ac:dyDescent="0.2"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</row>
    <row r="153" spans="22:71" s="20" customFormat="1" x14ac:dyDescent="0.2"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</row>
    <row r="154" spans="22:71" s="20" customFormat="1" x14ac:dyDescent="0.2"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</row>
    <row r="155" spans="22:71" s="20" customFormat="1" x14ac:dyDescent="0.2"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</row>
    <row r="156" spans="22:71" s="20" customFormat="1" x14ac:dyDescent="0.2"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</row>
    <row r="157" spans="22:71" s="20" customFormat="1" x14ac:dyDescent="0.2"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</row>
    <row r="158" spans="22:71" s="20" customFormat="1" x14ac:dyDescent="0.2"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</row>
    <row r="159" spans="22:71" s="20" customFormat="1" x14ac:dyDescent="0.2"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</row>
    <row r="160" spans="22:71" s="20" customFormat="1" x14ac:dyDescent="0.2"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</row>
    <row r="161" spans="22:71" s="20" customFormat="1" x14ac:dyDescent="0.2"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</row>
    <row r="162" spans="22:71" s="20" customFormat="1" x14ac:dyDescent="0.2"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</row>
    <row r="163" spans="22:71" s="20" customFormat="1" x14ac:dyDescent="0.2"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</row>
    <row r="164" spans="22:71" s="20" customFormat="1" x14ac:dyDescent="0.2"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</row>
    <row r="165" spans="22:71" s="20" customFormat="1" x14ac:dyDescent="0.2"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</row>
    <row r="166" spans="22:71" s="20" customFormat="1" x14ac:dyDescent="0.2"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</row>
    <row r="167" spans="22:71" s="20" customFormat="1" x14ac:dyDescent="0.2"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</row>
    <row r="168" spans="22:71" s="20" customFormat="1" x14ac:dyDescent="0.2"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</row>
    <row r="169" spans="22:71" s="20" customFormat="1" x14ac:dyDescent="0.2"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</row>
    <row r="170" spans="22:71" s="20" customFormat="1" x14ac:dyDescent="0.2"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</row>
    <row r="171" spans="22:71" s="20" customFormat="1" x14ac:dyDescent="0.2"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</row>
    <row r="172" spans="22:71" s="20" customFormat="1" x14ac:dyDescent="0.2"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</row>
    <row r="173" spans="22:71" s="20" customFormat="1" x14ac:dyDescent="0.2"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</row>
    <row r="174" spans="22:71" s="20" customFormat="1" x14ac:dyDescent="0.2"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</row>
    <row r="175" spans="22:71" s="20" customFormat="1" x14ac:dyDescent="0.2"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</row>
    <row r="176" spans="22:71" s="20" customFormat="1" x14ac:dyDescent="0.2"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</row>
    <row r="177" spans="22:71" s="20" customFormat="1" x14ac:dyDescent="0.2"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</row>
    <row r="178" spans="22:71" s="20" customFormat="1" x14ac:dyDescent="0.2"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</row>
    <row r="179" spans="22:71" s="20" customFormat="1" x14ac:dyDescent="0.2"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</row>
    <row r="180" spans="22:71" s="20" customFormat="1" x14ac:dyDescent="0.2"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</row>
    <row r="181" spans="22:71" s="20" customFormat="1" x14ac:dyDescent="0.2"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</row>
    <row r="182" spans="22:71" s="20" customFormat="1" x14ac:dyDescent="0.2"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</row>
    <row r="183" spans="22:71" s="20" customFormat="1" x14ac:dyDescent="0.2"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</row>
    <row r="184" spans="22:71" s="20" customFormat="1" x14ac:dyDescent="0.2"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</row>
    <row r="185" spans="22:71" s="20" customFormat="1" x14ac:dyDescent="0.2"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</row>
    <row r="186" spans="22:71" s="20" customFormat="1" x14ac:dyDescent="0.2"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</row>
    <row r="187" spans="22:71" s="20" customFormat="1" x14ac:dyDescent="0.2"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</row>
    <row r="188" spans="22:71" s="20" customFormat="1" x14ac:dyDescent="0.2"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</row>
    <row r="189" spans="22:71" s="20" customFormat="1" x14ac:dyDescent="0.2"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</row>
    <row r="190" spans="22:71" s="20" customFormat="1" x14ac:dyDescent="0.2"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</row>
    <row r="191" spans="22:71" s="20" customFormat="1" x14ac:dyDescent="0.2"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</row>
    <row r="192" spans="22:71" s="20" customFormat="1" x14ac:dyDescent="0.2"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</row>
    <row r="193" spans="1:71" s="20" customFormat="1" x14ac:dyDescent="0.2"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</row>
    <row r="194" spans="1:71" s="20" customFormat="1" x14ac:dyDescent="0.2">
      <c r="A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</row>
    <row r="195" spans="1:71" s="20" customFormat="1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</row>
  </sheetData>
  <mergeCells count="7">
    <mergeCell ref="C9:N9"/>
    <mergeCell ref="N12:N13"/>
    <mergeCell ref="L12:L13"/>
    <mergeCell ref="M12:M13"/>
    <mergeCell ref="C10:N10"/>
    <mergeCell ref="G12:H12"/>
    <mergeCell ref="I12:K1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&amp;C&amp;"-,Negrita"&amp;K03-021Página 12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</sheetPr>
  <dimension ref="A1:CM187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6.5703125" style="21" customWidth="1"/>
    <col min="3" max="4" width="11" style="21" customWidth="1"/>
    <col min="5" max="5" width="2.28515625" style="21" customWidth="1"/>
    <col min="6" max="6" width="11" style="21" customWidth="1"/>
    <col min="7" max="7" width="10.85546875" style="21" customWidth="1"/>
    <col min="8" max="8" width="11" style="21" customWidth="1"/>
    <col min="9" max="9" width="12" style="21" customWidth="1"/>
    <col min="10" max="10" width="12.42578125" style="21" customWidth="1"/>
    <col min="11" max="11" width="11.5703125" style="21" customWidth="1"/>
    <col min="12" max="12" width="10.28515625" style="21" customWidth="1"/>
    <col min="13" max="13" width="10.7109375" style="21" customWidth="1"/>
    <col min="14" max="14" width="10.42578125" style="21" customWidth="1"/>
    <col min="15" max="15" width="1.7109375" style="21" customWidth="1"/>
    <col min="16" max="91" width="11.5703125" style="20"/>
    <col min="92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17"/>
    </row>
    <row r="9" spans="1:26" ht="15" customHeight="1" x14ac:dyDescent="0.2">
      <c r="B9" s="128"/>
      <c r="C9" s="197" t="s">
        <v>350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29"/>
      <c r="R9" s="116"/>
      <c r="S9" s="116"/>
    </row>
    <row r="10" spans="1:26" x14ac:dyDescent="0.2">
      <c r="A10" s="20"/>
      <c r="B10" s="20"/>
      <c r="C10" s="198" t="s">
        <v>396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26"/>
      <c r="R10" s="116"/>
      <c r="S10" s="116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R11" s="116"/>
      <c r="S11" s="116"/>
    </row>
    <row r="12" spans="1:26" ht="19.149999999999999" customHeight="1" x14ac:dyDescent="0.2">
      <c r="A12" s="20"/>
      <c r="B12" s="27"/>
      <c r="C12" s="54">
        <v>2022</v>
      </c>
      <c r="D12" s="190">
        <v>2023</v>
      </c>
      <c r="E12" s="9"/>
      <c r="F12" s="176">
        <v>2023</v>
      </c>
      <c r="G12" s="208">
        <v>2023</v>
      </c>
      <c r="H12" s="208"/>
      <c r="I12" s="208">
        <v>2024</v>
      </c>
      <c r="J12" s="208"/>
      <c r="K12" s="208"/>
      <c r="L12" s="199" t="s">
        <v>23</v>
      </c>
      <c r="M12" s="207" t="s">
        <v>390</v>
      </c>
      <c r="N12" s="207" t="s">
        <v>391</v>
      </c>
      <c r="O12" s="26"/>
      <c r="R12" s="116"/>
      <c r="S12" s="116"/>
    </row>
    <row r="13" spans="1:26" x14ac:dyDescent="0.2">
      <c r="A13" s="20"/>
      <c r="B13" s="31"/>
      <c r="C13" s="174" t="s">
        <v>52</v>
      </c>
      <c r="D13" s="174" t="s">
        <v>52</v>
      </c>
      <c r="E13" s="189"/>
      <c r="F13" s="174" t="s">
        <v>53</v>
      </c>
      <c r="G13" s="174" t="s">
        <v>54</v>
      </c>
      <c r="H13" s="174" t="s">
        <v>55</v>
      </c>
      <c r="I13" s="174" t="s">
        <v>50</v>
      </c>
      <c r="J13" s="174" t="s">
        <v>51</v>
      </c>
      <c r="K13" s="174" t="s">
        <v>52</v>
      </c>
      <c r="L13" s="199"/>
      <c r="M13" s="207"/>
      <c r="N13" s="207"/>
      <c r="O13" s="26"/>
      <c r="R13" s="116"/>
      <c r="S13" s="116"/>
    </row>
    <row r="14" spans="1:26" x14ac:dyDescent="0.2">
      <c r="A14" s="55" t="s">
        <v>1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26"/>
      <c r="R14" s="116"/>
      <c r="S14" s="116"/>
    </row>
    <row r="15" spans="1:26" x14ac:dyDescent="0.2">
      <c r="A15" s="123">
        <v>31001</v>
      </c>
      <c r="B15" s="57" t="s">
        <v>97</v>
      </c>
      <c r="C15" s="58">
        <v>509</v>
      </c>
      <c r="D15" s="58">
        <v>801</v>
      </c>
      <c r="E15" s="59"/>
      <c r="F15" s="58">
        <v>482</v>
      </c>
      <c r="G15" s="58">
        <v>516</v>
      </c>
      <c r="H15" s="58">
        <v>744</v>
      </c>
      <c r="I15" s="58">
        <v>607</v>
      </c>
      <c r="J15" s="58">
        <v>666</v>
      </c>
      <c r="K15" s="58">
        <v>548</v>
      </c>
      <c r="L15" s="60">
        <v>-17.717717717717719</v>
      </c>
      <c r="M15" s="60">
        <v>-31.585518102372035</v>
      </c>
      <c r="N15" s="60">
        <v>57.367387033398828</v>
      </c>
      <c r="O15" s="26"/>
      <c r="P15" s="53"/>
      <c r="Q15" s="108"/>
      <c r="R15" s="116"/>
      <c r="S15" s="116"/>
      <c r="T15" s="108"/>
      <c r="U15" s="108"/>
      <c r="V15" s="118"/>
      <c r="W15" s="118"/>
      <c r="X15" s="118"/>
      <c r="Y15" s="118"/>
      <c r="Z15" s="118"/>
    </row>
    <row r="16" spans="1:26" x14ac:dyDescent="0.2">
      <c r="A16" s="123">
        <v>31002</v>
      </c>
      <c r="B16" s="57" t="s">
        <v>98</v>
      </c>
      <c r="C16" s="58">
        <v>1258</v>
      </c>
      <c r="D16" s="58">
        <v>1202</v>
      </c>
      <c r="E16" s="59"/>
      <c r="F16" s="58">
        <v>2304</v>
      </c>
      <c r="G16" s="58">
        <v>2384</v>
      </c>
      <c r="H16" s="58">
        <v>2229</v>
      </c>
      <c r="I16" s="58">
        <v>1938</v>
      </c>
      <c r="J16" s="58">
        <v>1671</v>
      </c>
      <c r="K16" s="58">
        <v>1521</v>
      </c>
      <c r="L16" s="60">
        <v>-8.9766606822262123</v>
      </c>
      <c r="M16" s="60">
        <v>26.539101497504159</v>
      </c>
      <c r="N16" s="60">
        <v>-4.4515103338632738</v>
      </c>
      <c r="O16" s="26"/>
      <c r="Q16" s="108"/>
      <c r="R16" s="116"/>
      <c r="S16" s="116"/>
      <c r="T16" s="108"/>
      <c r="U16" s="108"/>
      <c r="V16" s="118"/>
      <c r="W16" s="118"/>
      <c r="X16" s="118"/>
      <c r="Y16" s="118"/>
      <c r="Z16" s="118"/>
    </row>
    <row r="17" spans="1:26" x14ac:dyDescent="0.2">
      <c r="A17" s="123">
        <v>31003</v>
      </c>
      <c r="B17" s="57" t="s">
        <v>218</v>
      </c>
      <c r="C17" s="58">
        <v>1151</v>
      </c>
      <c r="D17" s="58">
        <v>1071</v>
      </c>
      <c r="E17" s="59"/>
      <c r="F17" s="58">
        <v>1026</v>
      </c>
      <c r="G17" s="58">
        <v>1204</v>
      </c>
      <c r="H17" s="58">
        <v>1894</v>
      </c>
      <c r="I17" s="58">
        <v>2202</v>
      </c>
      <c r="J17" s="58">
        <v>2071</v>
      </c>
      <c r="K17" s="58">
        <v>1855</v>
      </c>
      <c r="L17" s="60">
        <v>-10.429744084983096</v>
      </c>
      <c r="M17" s="60">
        <v>73.202614379084977</v>
      </c>
      <c r="N17" s="60">
        <v>-6.9504778453518661</v>
      </c>
      <c r="O17" s="26"/>
      <c r="Q17" s="108"/>
      <c r="R17" s="116"/>
      <c r="S17" s="116"/>
      <c r="T17" s="108"/>
      <c r="U17" s="108"/>
      <c r="V17" s="118"/>
      <c r="W17" s="118"/>
      <c r="X17" s="118"/>
      <c r="Y17" s="118"/>
      <c r="Z17" s="118"/>
    </row>
    <row r="18" spans="1:26" x14ac:dyDescent="0.2">
      <c r="A18" s="123">
        <v>31004</v>
      </c>
      <c r="B18" s="57" t="s">
        <v>219</v>
      </c>
      <c r="C18" s="58">
        <v>14020</v>
      </c>
      <c r="D18" s="58">
        <v>15317</v>
      </c>
      <c r="E18" s="59"/>
      <c r="F18" s="58">
        <v>10333</v>
      </c>
      <c r="G18" s="58">
        <v>9559</v>
      </c>
      <c r="H18" s="58">
        <v>12874</v>
      </c>
      <c r="I18" s="58">
        <v>15088</v>
      </c>
      <c r="J18" s="58">
        <v>14549</v>
      </c>
      <c r="K18" s="58">
        <v>15187</v>
      </c>
      <c r="L18" s="60">
        <v>4.3851811121039308</v>
      </c>
      <c r="M18" s="60">
        <v>-0.84873016909315924</v>
      </c>
      <c r="N18" s="60">
        <v>9.2510699001426602</v>
      </c>
      <c r="O18" s="61"/>
      <c r="Q18" s="108"/>
      <c r="R18" s="116"/>
      <c r="S18" s="116"/>
      <c r="T18" s="108"/>
      <c r="U18" s="108"/>
      <c r="V18" s="118"/>
      <c r="W18" s="118"/>
      <c r="X18" s="118"/>
      <c r="Y18" s="118"/>
      <c r="Z18" s="118"/>
    </row>
    <row r="19" spans="1:26" x14ac:dyDescent="0.2">
      <c r="A19" s="123">
        <v>31005</v>
      </c>
      <c r="B19" s="57" t="s">
        <v>220</v>
      </c>
      <c r="C19" s="58">
        <v>8432</v>
      </c>
      <c r="D19" s="58">
        <v>6479</v>
      </c>
      <c r="E19" s="59"/>
      <c r="F19" s="58">
        <v>8294</v>
      </c>
      <c r="G19" s="58">
        <v>8387</v>
      </c>
      <c r="H19" s="58">
        <v>8668</v>
      </c>
      <c r="I19" s="58">
        <v>8500</v>
      </c>
      <c r="J19" s="58">
        <v>8315</v>
      </c>
      <c r="K19" s="58">
        <v>8729</v>
      </c>
      <c r="L19" s="60">
        <v>4.9789536981359017</v>
      </c>
      <c r="M19" s="60">
        <v>34.727581416885322</v>
      </c>
      <c r="N19" s="60">
        <v>-23.161764705882348</v>
      </c>
      <c r="O19" s="26"/>
      <c r="Q19" s="108"/>
      <c r="R19" s="108"/>
      <c r="S19" s="108"/>
      <c r="T19" s="108"/>
      <c r="U19" s="108"/>
      <c r="V19" s="118"/>
      <c r="W19" s="118"/>
      <c r="X19" s="118"/>
      <c r="Y19" s="118"/>
      <c r="Z19" s="118"/>
    </row>
    <row r="20" spans="1:26" x14ac:dyDescent="0.2">
      <c r="A20" s="123">
        <v>31006</v>
      </c>
      <c r="B20" s="57" t="s">
        <v>99</v>
      </c>
      <c r="C20" s="58">
        <v>1044</v>
      </c>
      <c r="D20" s="58">
        <v>1475</v>
      </c>
      <c r="E20" s="59"/>
      <c r="F20" s="58">
        <v>976</v>
      </c>
      <c r="G20" s="58">
        <v>664</v>
      </c>
      <c r="H20" s="58">
        <v>893</v>
      </c>
      <c r="I20" s="58">
        <v>859</v>
      </c>
      <c r="J20" s="58">
        <v>1398</v>
      </c>
      <c r="K20" s="58">
        <v>645</v>
      </c>
      <c r="L20" s="60">
        <v>-53.862660944206006</v>
      </c>
      <c r="M20" s="60">
        <v>-56.271186440677965</v>
      </c>
      <c r="N20" s="60">
        <v>41.283524904214566</v>
      </c>
      <c r="O20" s="26"/>
      <c r="Q20" s="108"/>
      <c r="R20" s="108"/>
      <c r="S20" s="108"/>
      <c r="T20" s="108"/>
      <c r="U20" s="108"/>
      <c r="V20" s="118"/>
      <c r="W20" s="118"/>
      <c r="X20" s="118"/>
      <c r="Y20" s="118"/>
      <c r="Z20" s="118"/>
    </row>
    <row r="21" spans="1:26" x14ac:dyDescent="0.2">
      <c r="A21" s="123">
        <v>31007</v>
      </c>
      <c r="B21" s="57" t="s">
        <v>221</v>
      </c>
      <c r="C21" s="58">
        <v>7581</v>
      </c>
      <c r="D21" s="58">
        <v>6139</v>
      </c>
      <c r="E21" s="59"/>
      <c r="F21" s="58">
        <v>3727</v>
      </c>
      <c r="G21" s="58">
        <v>4076</v>
      </c>
      <c r="H21" s="58">
        <v>5036</v>
      </c>
      <c r="I21" s="58">
        <v>5469</v>
      </c>
      <c r="J21" s="58">
        <v>5538</v>
      </c>
      <c r="K21" s="58">
        <v>4742</v>
      </c>
      <c r="L21" s="60">
        <v>-14.373420007222826</v>
      </c>
      <c r="M21" s="60">
        <v>-22.756149209969045</v>
      </c>
      <c r="N21" s="60">
        <v>-19.021237303785774</v>
      </c>
      <c r="O21" s="26"/>
      <c r="Q21" s="108"/>
      <c r="R21" s="108"/>
      <c r="S21" s="108"/>
      <c r="T21" s="108"/>
      <c r="U21" s="108"/>
      <c r="V21" s="118"/>
      <c r="W21" s="118"/>
      <c r="X21" s="118"/>
      <c r="Y21" s="118"/>
      <c r="Z21" s="118"/>
    </row>
    <row r="22" spans="1:26" x14ac:dyDescent="0.2">
      <c r="A22" s="123">
        <v>31008</v>
      </c>
      <c r="B22" s="57" t="s">
        <v>222</v>
      </c>
      <c r="C22" s="58">
        <v>6138</v>
      </c>
      <c r="D22" s="58">
        <v>5330</v>
      </c>
      <c r="E22" s="59"/>
      <c r="F22" s="58">
        <v>3034</v>
      </c>
      <c r="G22" s="58">
        <v>3495</v>
      </c>
      <c r="H22" s="58">
        <v>4503</v>
      </c>
      <c r="I22" s="58" t="s">
        <v>397</v>
      </c>
      <c r="J22" s="58">
        <v>4248</v>
      </c>
      <c r="K22" s="58">
        <v>4002</v>
      </c>
      <c r="L22" s="60">
        <v>-5.7909604519774005</v>
      </c>
      <c r="M22" s="60">
        <v>-24.915572232645399</v>
      </c>
      <c r="N22" s="60">
        <v>-13.16389703486478</v>
      </c>
      <c r="O22" s="26"/>
      <c r="Q22" s="108"/>
      <c r="R22" s="108"/>
      <c r="S22" s="108"/>
      <c r="T22" s="108"/>
      <c r="U22" s="108"/>
      <c r="V22" s="118"/>
      <c r="W22" s="118"/>
      <c r="X22" s="118"/>
      <c r="Y22" s="118"/>
      <c r="Z22" s="118"/>
    </row>
    <row r="23" spans="1:26" x14ac:dyDescent="0.2">
      <c r="A23" s="123">
        <v>31009</v>
      </c>
      <c r="B23" s="57" t="s">
        <v>149</v>
      </c>
      <c r="C23" s="58">
        <v>2355</v>
      </c>
      <c r="D23" s="58">
        <v>3992</v>
      </c>
      <c r="E23" s="59"/>
      <c r="F23" s="58">
        <v>3017</v>
      </c>
      <c r="G23" s="58">
        <v>2786</v>
      </c>
      <c r="H23" s="58">
        <v>2367</v>
      </c>
      <c r="I23" s="58">
        <v>5282</v>
      </c>
      <c r="J23" s="58">
        <v>7103</v>
      </c>
      <c r="K23" s="58">
        <v>6439</v>
      </c>
      <c r="L23" s="60">
        <v>-9.348162748134591</v>
      </c>
      <c r="M23" s="60">
        <v>61.297595190380761</v>
      </c>
      <c r="N23" s="60">
        <v>69.511677282377931</v>
      </c>
      <c r="O23" s="26"/>
      <c r="Q23" s="108"/>
      <c r="R23" s="108"/>
      <c r="S23" s="108"/>
      <c r="T23" s="108"/>
      <c r="U23" s="108"/>
      <c r="V23" s="118"/>
      <c r="W23" s="118"/>
      <c r="X23" s="118"/>
      <c r="Y23" s="118"/>
      <c r="Z23" s="118"/>
    </row>
    <row r="24" spans="1:26" x14ac:dyDescent="0.2">
      <c r="A24" s="123">
        <v>31010</v>
      </c>
      <c r="B24" s="57" t="s">
        <v>223</v>
      </c>
      <c r="C24" s="58">
        <v>3292</v>
      </c>
      <c r="D24" s="58">
        <v>4614</v>
      </c>
      <c r="E24" s="59"/>
      <c r="F24" s="58">
        <v>2480</v>
      </c>
      <c r="G24" s="58">
        <v>4791</v>
      </c>
      <c r="H24" s="58">
        <v>3150</v>
      </c>
      <c r="I24" s="58">
        <v>6574</v>
      </c>
      <c r="J24" s="58">
        <v>6619</v>
      </c>
      <c r="K24" s="58">
        <v>6709</v>
      </c>
      <c r="L24" s="60">
        <v>1.3597220123885867</v>
      </c>
      <c r="M24" s="60">
        <v>45.405288253142608</v>
      </c>
      <c r="N24" s="60">
        <v>40.157958687727827</v>
      </c>
      <c r="O24" s="26"/>
      <c r="Q24" s="108"/>
      <c r="R24" s="108"/>
      <c r="S24" s="108"/>
      <c r="T24" s="108"/>
      <c r="U24" s="108"/>
      <c r="V24" s="118"/>
      <c r="W24" s="118"/>
      <c r="X24" s="118"/>
      <c r="Y24" s="118"/>
      <c r="Z24" s="118"/>
    </row>
    <row r="25" spans="1:26" x14ac:dyDescent="0.2">
      <c r="A25" s="123">
        <v>31011</v>
      </c>
      <c r="B25" s="57" t="s">
        <v>224</v>
      </c>
      <c r="C25" s="58">
        <v>1209</v>
      </c>
      <c r="D25" s="58">
        <v>1683</v>
      </c>
      <c r="E25" s="59"/>
      <c r="F25" s="58">
        <v>1234</v>
      </c>
      <c r="G25" s="58">
        <v>1779</v>
      </c>
      <c r="H25" s="58">
        <v>937</v>
      </c>
      <c r="I25" s="58">
        <v>1323</v>
      </c>
      <c r="J25" s="58">
        <v>924</v>
      </c>
      <c r="K25" s="58">
        <v>650</v>
      </c>
      <c r="L25" s="60">
        <v>-29.653679653679653</v>
      </c>
      <c r="M25" s="60">
        <v>-61.378490790255505</v>
      </c>
      <c r="N25" s="60">
        <v>39.205955334987586</v>
      </c>
      <c r="O25" s="26"/>
      <c r="Q25" s="108"/>
      <c r="R25" s="108"/>
      <c r="S25" s="108"/>
      <c r="T25" s="108"/>
      <c r="U25" s="108"/>
      <c r="V25" s="118"/>
      <c r="W25" s="118"/>
      <c r="X25" s="118"/>
      <c r="Y25" s="118"/>
      <c r="Z25" s="118"/>
    </row>
    <row r="26" spans="1:26" x14ac:dyDescent="0.2">
      <c r="A26" s="123">
        <v>31012</v>
      </c>
      <c r="B26" s="57" t="s">
        <v>101</v>
      </c>
      <c r="C26" s="58">
        <v>867</v>
      </c>
      <c r="D26" s="58">
        <v>1170</v>
      </c>
      <c r="E26" s="59"/>
      <c r="F26" s="58">
        <v>740</v>
      </c>
      <c r="G26" s="58">
        <v>809</v>
      </c>
      <c r="H26" s="58">
        <v>436</v>
      </c>
      <c r="I26" s="58">
        <v>553</v>
      </c>
      <c r="J26" s="58">
        <v>971</v>
      </c>
      <c r="K26" s="58">
        <v>729</v>
      </c>
      <c r="L26" s="60">
        <v>-24.922760041194646</v>
      </c>
      <c r="M26" s="60">
        <v>-37.692307692307693</v>
      </c>
      <c r="N26" s="60">
        <v>34.94809688581315</v>
      </c>
      <c r="O26" s="26"/>
      <c r="Q26" s="108"/>
      <c r="R26" s="108"/>
      <c r="S26" s="108"/>
      <c r="T26" s="108"/>
      <c r="U26" s="108"/>
      <c r="V26" s="118"/>
      <c r="W26" s="118"/>
      <c r="X26" s="118"/>
      <c r="Y26" s="118"/>
      <c r="Z26" s="118"/>
    </row>
    <row r="27" spans="1:26" x14ac:dyDescent="0.2">
      <c r="A27" s="123">
        <v>31013</v>
      </c>
      <c r="B27" s="57" t="s">
        <v>100</v>
      </c>
      <c r="C27" s="58">
        <v>2278</v>
      </c>
      <c r="D27" s="58">
        <v>2092</v>
      </c>
      <c r="E27" s="59"/>
      <c r="F27" s="58">
        <v>1927</v>
      </c>
      <c r="G27" s="58">
        <v>1713</v>
      </c>
      <c r="H27" s="58">
        <v>1738</v>
      </c>
      <c r="I27" s="58">
        <v>1229</v>
      </c>
      <c r="J27" s="58">
        <v>1160</v>
      </c>
      <c r="K27" s="58">
        <v>956</v>
      </c>
      <c r="L27" s="60">
        <v>-17.586206896551726</v>
      </c>
      <c r="M27" s="60">
        <v>-54.302103250478019</v>
      </c>
      <c r="N27" s="60">
        <v>-8.1650570676031649</v>
      </c>
      <c r="O27" s="26"/>
      <c r="Q27" s="108"/>
      <c r="R27" s="108"/>
      <c r="S27" s="108"/>
      <c r="T27" s="108"/>
      <c r="U27" s="108"/>
      <c r="V27" s="118"/>
      <c r="W27" s="118"/>
      <c r="X27" s="118"/>
      <c r="Y27" s="118"/>
      <c r="Z27" s="118"/>
    </row>
    <row r="28" spans="1:26" x14ac:dyDescent="0.2">
      <c r="A28" s="123">
        <v>31014</v>
      </c>
      <c r="B28" s="57" t="s">
        <v>102</v>
      </c>
      <c r="C28" s="58">
        <v>2062</v>
      </c>
      <c r="D28" s="58">
        <v>2405</v>
      </c>
      <c r="E28" s="59"/>
      <c r="F28" s="58">
        <v>2267</v>
      </c>
      <c r="G28" s="58">
        <v>2007</v>
      </c>
      <c r="H28" s="58">
        <v>1938</v>
      </c>
      <c r="I28" s="58">
        <v>1837</v>
      </c>
      <c r="J28" s="58">
        <v>2631</v>
      </c>
      <c r="K28" s="58">
        <v>3481</v>
      </c>
      <c r="L28" s="60">
        <v>32.307107563664019</v>
      </c>
      <c r="M28" s="60">
        <v>44.740124740124742</v>
      </c>
      <c r="N28" s="60">
        <v>16.634335596508244</v>
      </c>
      <c r="O28" s="26"/>
      <c r="Q28" s="108"/>
      <c r="R28" s="108"/>
      <c r="S28" s="108"/>
      <c r="T28" s="108"/>
      <c r="U28" s="108"/>
      <c r="V28" s="118"/>
      <c r="W28" s="118"/>
      <c r="X28" s="118"/>
      <c r="Y28" s="118"/>
      <c r="Z28" s="118"/>
    </row>
    <row r="29" spans="1:26" x14ac:dyDescent="0.2">
      <c r="A29" s="123">
        <v>31016</v>
      </c>
      <c r="B29" s="57" t="s">
        <v>225</v>
      </c>
      <c r="C29" s="58">
        <v>2409</v>
      </c>
      <c r="D29" s="58">
        <v>4879</v>
      </c>
      <c r="E29" s="59"/>
      <c r="F29" s="58">
        <v>2449</v>
      </c>
      <c r="G29" s="58">
        <v>2064</v>
      </c>
      <c r="H29" s="58">
        <v>2485</v>
      </c>
      <c r="I29" s="58">
        <v>2505</v>
      </c>
      <c r="J29" s="58">
        <v>2646</v>
      </c>
      <c r="K29" s="58">
        <v>2630</v>
      </c>
      <c r="L29" s="60">
        <v>-0.6046863189720364</v>
      </c>
      <c r="M29" s="60">
        <v>-46.095511375281816</v>
      </c>
      <c r="N29" s="60">
        <v>102.5321710253217</v>
      </c>
      <c r="O29" s="26"/>
      <c r="Q29" s="108"/>
      <c r="R29" s="108"/>
      <c r="S29" s="108"/>
      <c r="T29" s="108"/>
      <c r="U29" s="108"/>
      <c r="V29" s="118"/>
      <c r="W29" s="118"/>
      <c r="X29" s="118"/>
      <c r="Y29" s="118"/>
      <c r="Z29" s="118"/>
    </row>
    <row r="30" spans="1:26" x14ac:dyDescent="0.2">
      <c r="A30" s="123">
        <v>31017</v>
      </c>
      <c r="B30" s="57" t="s">
        <v>226</v>
      </c>
      <c r="C30" s="58">
        <v>2677</v>
      </c>
      <c r="D30" s="58">
        <v>2496</v>
      </c>
      <c r="E30" s="59"/>
      <c r="F30" s="58">
        <v>2251</v>
      </c>
      <c r="G30" s="58">
        <v>2434</v>
      </c>
      <c r="H30" s="58">
        <v>2304</v>
      </c>
      <c r="I30" s="58">
        <v>2540</v>
      </c>
      <c r="J30" s="58">
        <v>2406</v>
      </c>
      <c r="K30" s="58">
        <v>2604</v>
      </c>
      <c r="L30" s="60">
        <v>8.2294264339152221</v>
      </c>
      <c r="M30" s="60">
        <v>4.3269230769230838</v>
      </c>
      <c r="N30" s="60">
        <v>-6.7612999626447507</v>
      </c>
      <c r="O30" s="26"/>
      <c r="Q30" s="108"/>
      <c r="R30" s="108"/>
      <c r="S30" s="108"/>
      <c r="T30" s="108"/>
      <c r="U30" s="108"/>
      <c r="V30" s="118"/>
      <c r="W30" s="118"/>
      <c r="X30" s="118"/>
      <c r="Y30" s="118"/>
      <c r="Z30" s="118"/>
    </row>
    <row r="31" spans="1:26" x14ac:dyDescent="0.2">
      <c r="A31" s="123">
        <v>31018</v>
      </c>
      <c r="B31" s="57" t="s">
        <v>227</v>
      </c>
      <c r="C31" s="58">
        <v>1592</v>
      </c>
      <c r="D31" s="58">
        <v>1966</v>
      </c>
      <c r="E31" s="59"/>
      <c r="F31" s="58">
        <v>1327</v>
      </c>
      <c r="G31" s="58">
        <v>1610</v>
      </c>
      <c r="H31" s="58">
        <v>1720</v>
      </c>
      <c r="I31" s="58">
        <v>1467</v>
      </c>
      <c r="J31" s="58">
        <v>1917</v>
      </c>
      <c r="K31" s="58">
        <v>3093</v>
      </c>
      <c r="L31" s="60">
        <v>61.345852895148667</v>
      </c>
      <c r="M31" s="60">
        <v>57.32451678535098</v>
      </c>
      <c r="N31" s="60">
        <v>23.492462311557794</v>
      </c>
      <c r="O31" s="26"/>
      <c r="Q31" s="108"/>
      <c r="R31" s="108"/>
      <c r="S31" s="108"/>
      <c r="T31" s="108"/>
      <c r="U31" s="108"/>
      <c r="V31" s="118"/>
      <c r="W31" s="118"/>
      <c r="X31" s="118"/>
      <c r="Y31" s="118"/>
      <c r="Z31" s="118"/>
    </row>
    <row r="32" spans="1:26" x14ac:dyDescent="0.2">
      <c r="A32" s="123">
        <v>31019</v>
      </c>
      <c r="B32" s="57" t="s">
        <v>228</v>
      </c>
      <c r="C32" s="58">
        <v>1473</v>
      </c>
      <c r="D32" s="58">
        <v>2776</v>
      </c>
      <c r="E32" s="59"/>
      <c r="F32" s="58">
        <v>1900</v>
      </c>
      <c r="G32" s="58">
        <v>1966</v>
      </c>
      <c r="H32" s="58">
        <v>1649</v>
      </c>
      <c r="I32" s="58">
        <v>1250</v>
      </c>
      <c r="J32" s="58">
        <v>1657</v>
      </c>
      <c r="K32" s="58">
        <v>2204</v>
      </c>
      <c r="L32" s="60">
        <v>33.011466505733253</v>
      </c>
      <c r="M32" s="60">
        <v>-20.60518731988472</v>
      </c>
      <c r="N32" s="60">
        <v>88.458927359131039</v>
      </c>
      <c r="O32" s="26"/>
      <c r="Q32" s="108"/>
      <c r="R32" s="108"/>
      <c r="S32" s="108"/>
      <c r="T32" s="108"/>
      <c r="U32" s="108"/>
      <c r="V32" s="118"/>
      <c r="W32" s="118"/>
      <c r="X32" s="118"/>
      <c r="Y32" s="118"/>
      <c r="Z32" s="118"/>
    </row>
    <row r="33" spans="1:26" x14ac:dyDescent="0.2">
      <c r="A33" s="123">
        <v>31020</v>
      </c>
      <c r="B33" s="57" t="s">
        <v>103</v>
      </c>
      <c r="C33" s="58">
        <v>3141</v>
      </c>
      <c r="D33" s="58">
        <v>5348</v>
      </c>
      <c r="E33" s="59"/>
      <c r="F33" s="58">
        <v>3696</v>
      </c>
      <c r="G33" s="58">
        <v>4113</v>
      </c>
      <c r="H33" s="58">
        <v>2193</v>
      </c>
      <c r="I33" s="58">
        <v>2871</v>
      </c>
      <c r="J33" s="58">
        <v>2545</v>
      </c>
      <c r="K33" s="58">
        <v>7817</v>
      </c>
      <c r="L33" s="60">
        <v>207.15127701375246</v>
      </c>
      <c r="M33" s="60">
        <v>46.166791323859393</v>
      </c>
      <c r="N33" s="60">
        <v>70.264247055078016</v>
      </c>
      <c r="O33" s="26"/>
      <c r="Q33" s="108"/>
      <c r="R33" s="108"/>
      <c r="S33" s="108"/>
      <c r="T33" s="108"/>
      <c r="U33" s="108"/>
      <c r="V33" s="118"/>
      <c r="W33" s="118"/>
      <c r="X33" s="118"/>
      <c r="Y33" s="118"/>
      <c r="Z33" s="118"/>
    </row>
    <row r="34" spans="1:26" x14ac:dyDescent="0.2">
      <c r="A34" s="123">
        <v>31021</v>
      </c>
      <c r="B34" s="57" t="s">
        <v>229</v>
      </c>
      <c r="C34" s="58">
        <v>2003</v>
      </c>
      <c r="D34" s="58">
        <v>2352</v>
      </c>
      <c r="E34" s="59"/>
      <c r="F34" s="58">
        <v>2651</v>
      </c>
      <c r="G34" s="58">
        <v>2650</v>
      </c>
      <c r="H34" s="58">
        <v>2744</v>
      </c>
      <c r="I34" s="58">
        <v>3331</v>
      </c>
      <c r="J34" s="58">
        <v>3693</v>
      </c>
      <c r="K34" s="58">
        <v>3441</v>
      </c>
      <c r="L34" s="60">
        <v>-6.8237205523964288</v>
      </c>
      <c r="M34" s="60">
        <v>46.301020408163261</v>
      </c>
      <c r="N34" s="60">
        <v>17.42386420369446</v>
      </c>
      <c r="O34" s="26"/>
      <c r="Q34" s="108"/>
      <c r="R34" s="108"/>
      <c r="S34" s="108"/>
      <c r="T34" s="108"/>
      <c r="U34" s="108"/>
      <c r="V34" s="118"/>
      <c r="W34" s="118"/>
      <c r="X34" s="118"/>
      <c r="Y34" s="118"/>
      <c r="Z34" s="118"/>
    </row>
    <row r="35" spans="1:26" x14ac:dyDescent="0.2">
      <c r="A35" s="123">
        <v>31022</v>
      </c>
      <c r="B35" s="57" t="s">
        <v>104</v>
      </c>
      <c r="C35" s="58">
        <v>2775</v>
      </c>
      <c r="D35" s="58">
        <v>3026</v>
      </c>
      <c r="E35" s="59"/>
      <c r="F35" s="58">
        <v>1925</v>
      </c>
      <c r="G35" s="58">
        <v>3211</v>
      </c>
      <c r="H35" s="58">
        <v>3985</v>
      </c>
      <c r="I35" s="58">
        <v>3577</v>
      </c>
      <c r="J35" s="58">
        <v>2371</v>
      </c>
      <c r="K35" s="58">
        <v>3269</v>
      </c>
      <c r="L35" s="60">
        <v>37.874314635175033</v>
      </c>
      <c r="M35" s="60">
        <v>8.0304031725049629</v>
      </c>
      <c r="N35" s="60">
        <v>9.0450450450450415</v>
      </c>
      <c r="O35" s="26"/>
      <c r="Q35" s="108"/>
      <c r="R35" s="108"/>
      <c r="S35" s="108"/>
      <c r="T35" s="108"/>
      <c r="U35" s="108"/>
      <c r="V35" s="118"/>
      <c r="W35" s="118"/>
      <c r="X35" s="118"/>
      <c r="Y35" s="118"/>
      <c r="Z35" s="118"/>
    </row>
    <row r="36" spans="1:26" x14ac:dyDescent="0.2">
      <c r="A36" s="123">
        <v>31023</v>
      </c>
      <c r="B36" s="57" t="s">
        <v>105</v>
      </c>
      <c r="C36" s="58">
        <v>1506</v>
      </c>
      <c r="D36" s="58">
        <v>1605</v>
      </c>
      <c r="E36" s="59"/>
      <c r="F36" s="58">
        <v>2250</v>
      </c>
      <c r="G36" s="58">
        <v>2622</v>
      </c>
      <c r="H36" s="58">
        <v>2848</v>
      </c>
      <c r="I36" s="58">
        <v>2285</v>
      </c>
      <c r="J36" s="58">
        <v>2217</v>
      </c>
      <c r="K36" s="58">
        <v>5224</v>
      </c>
      <c r="L36" s="60">
        <v>135.6337392873252</v>
      </c>
      <c r="M36" s="60">
        <v>225.48286604361371</v>
      </c>
      <c r="N36" s="60">
        <v>6.5737051792828627</v>
      </c>
      <c r="O36" s="26"/>
      <c r="Q36" s="108"/>
      <c r="R36" s="108"/>
      <c r="S36" s="108"/>
      <c r="T36" s="108"/>
      <c r="U36" s="108"/>
      <c r="V36" s="118"/>
      <c r="W36" s="118"/>
      <c r="X36" s="118"/>
      <c r="Y36" s="118"/>
      <c r="Z36" s="118"/>
    </row>
    <row r="37" spans="1:26" x14ac:dyDescent="0.2">
      <c r="A37" s="123">
        <v>31024</v>
      </c>
      <c r="B37" s="57" t="s">
        <v>230</v>
      </c>
      <c r="C37" s="58">
        <v>4394</v>
      </c>
      <c r="D37" s="58">
        <v>5146</v>
      </c>
      <c r="E37" s="59"/>
      <c r="F37" s="58">
        <v>3621</v>
      </c>
      <c r="G37" s="58">
        <v>4916</v>
      </c>
      <c r="H37" s="58">
        <v>4737</v>
      </c>
      <c r="I37" s="58">
        <v>4663</v>
      </c>
      <c r="J37" s="58">
        <v>4551</v>
      </c>
      <c r="K37" s="58">
        <v>5247</v>
      </c>
      <c r="L37" s="60">
        <v>15.29334212261042</v>
      </c>
      <c r="M37" s="60">
        <v>1.962689467547607</v>
      </c>
      <c r="N37" s="60">
        <v>17.114246700045509</v>
      </c>
      <c r="O37" s="26"/>
      <c r="Q37" s="108"/>
      <c r="R37" s="108"/>
      <c r="S37" s="108"/>
      <c r="T37" s="108"/>
      <c r="U37" s="108"/>
      <c r="V37" s="118"/>
      <c r="W37" s="118"/>
      <c r="X37" s="118"/>
      <c r="Y37" s="118"/>
      <c r="Z37" s="118"/>
    </row>
    <row r="38" spans="1:26" x14ac:dyDescent="0.2">
      <c r="A38" s="123">
        <v>31025</v>
      </c>
      <c r="B38" s="57" t="s">
        <v>231</v>
      </c>
      <c r="C38" s="58">
        <v>2168</v>
      </c>
      <c r="D38" s="58">
        <v>2090</v>
      </c>
      <c r="E38" s="59"/>
      <c r="F38" s="58">
        <v>1841</v>
      </c>
      <c r="G38" s="58">
        <v>1821</v>
      </c>
      <c r="H38" s="58">
        <v>1870</v>
      </c>
      <c r="I38" s="58">
        <v>2190</v>
      </c>
      <c r="J38" s="58">
        <v>2860</v>
      </c>
      <c r="K38" s="58">
        <v>3262</v>
      </c>
      <c r="L38" s="60">
        <v>14.055944055944058</v>
      </c>
      <c r="M38" s="60">
        <v>56.076555023923433</v>
      </c>
      <c r="N38" s="60">
        <v>-3.5977859778597798</v>
      </c>
      <c r="O38" s="26"/>
      <c r="Q38" s="108"/>
      <c r="R38" s="108"/>
      <c r="S38" s="108"/>
      <c r="T38" s="108"/>
      <c r="U38" s="108"/>
      <c r="V38" s="118"/>
      <c r="W38" s="118"/>
      <c r="X38" s="118"/>
      <c r="Y38" s="118"/>
      <c r="Z38" s="118"/>
    </row>
    <row r="39" spans="1:26" x14ac:dyDescent="0.2">
      <c r="A39" s="123">
        <v>31026</v>
      </c>
      <c r="B39" s="57" t="s">
        <v>106</v>
      </c>
      <c r="C39" s="58">
        <v>3394</v>
      </c>
      <c r="D39" s="58">
        <v>5270</v>
      </c>
      <c r="E39" s="59"/>
      <c r="F39" s="58">
        <v>4206</v>
      </c>
      <c r="G39" s="58">
        <v>3020</v>
      </c>
      <c r="H39" s="58">
        <v>2074</v>
      </c>
      <c r="I39" s="58">
        <v>3131</v>
      </c>
      <c r="J39" s="58">
        <v>3665</v>
      </c>
      <c r="K39" s="58">
        <v>2428</v>
      </c>
      <c r="L39" s="60">
        <v>-33.75170532060028</v>
      </c>
      <c r="M39" s="60">
        <v>-53.927893738140419</v>
      </c>
      <c r="N39" s="60">
        <v>55.274012964054208</v>
      </c>
      <c r="O39" s="26"/>
      <c r="Q39" s="108"/>
      <c r="R39" s="108"/>
      <c r="S39" s="108"/>
      <c r="T39" s="108"/>
      <c r="U39" s="108"/>
      <c r="V39" s="118"/>
      <c r="W39" s="118"/>
      <c r="X39" s="118"/>
      <c r="Y39" s="118"/>
      <c r="Z39" s="118"/>
    </row>
    <row r="40" spans="1:26" x14ac:dyDescent="0.2">
      <c r="A40" s="123">
        <v>31027</v>
      </c>
      <c r="B40" s="57" t="s">
        <v>232</v>
      </c>
      <c r="C40" s="58">
        <v>1498</v>
      </c>
      <c r="D40" s="58">
        <v>2790</v>
      </c>
      <c r="E40" s="59"/>
      <c r="F40" s="58">
        <v>1556</v>
      </c>
      <c r="G40" s="58">
        <v>2533</v>
      </c>
      <c r="H40" s="58">
        <v>2498</v>
      </c>
      <c r="I40" s="58">
        <v>2604</v>
      </c>
      <c r="J40" s="58">
        <v>3122</v>
      </c>
      <c r="K40" s="58">
        <v>4156</v>
      </c>
      <c r="L40" s="60">
        <v>33.11979500320308</v>
      </c>
      <c r="M40" s="60">
        <v>48.960573476702507</v>
      </c>
      <c r="N40" s="60">
        <v>86.248331108144185</v>
      </c>
      <c r="O40" s="26"/>
      <c r="Q40" s="108"/>
      <c r="R40" s="108"/>
      <c r="S40" s="108"/>
      <c r="T40" s="108"/>
      <c r="U40" s="108"/>
      <c r="V40" s="118"/>
      <c r="W40" s="118"/>
      <c r="X40" s="118"/>
      <c r="Y40" s="118"/>
      <c r="Z40" s="118"/>
    </row>
    <row r="41" spans="1:26" x14ac:dyDescent="0.2">
      <c r="A41" s="123">
        <v>31028</v>
      </c>
      <c r="B41" s="57" t="s">
        <v>233</v>
      </c>
      <c r="C41" s="58">
        <v>2471</v>
      </c>
      <c r="D41" s="58">
        <v>2345</v>
      </c>
      <c r="E41" s="59"/>
      <c r="F41" s="58">
        <v>2714</v>
      </c>
      <c r="G41" s="58">
        <v>2691</v>
      </c>
      <c r="H41" s="58">
        <v>3013</v>
      </c>
      <c r="I41" s="58">
        <v>3051</v>
      </c>
      <c r="J41" s="58">
        <v>3046</v>
      </c>
      <c r="K41" s="58">
        <v>3960</v>
      </c>
      <c r="L41" s="60">
        <v>30.006565988181212</v>
      </c>
      <c r="M41" s="60">
        <v>68.869936034115128</v>
      </c>
      <c r="N41" s="60">
        <v>-5.0991501416430607</v>
      </c>
      <c r="O41" s="26"/>
      <c r="Q41" s="108"/>
      <c r="R41" s="108"/>
      <c r="S41" s="108"/>
      <c r="T41" s="108"/>
      <c r="U41" s="108"/>
      <c r="V41" s="118"/>
      <c r="W41" s="118"/>
      <c r="X41" s="118"/>
      <c r="Y41" s="118"/>
      <c r="Z41" s="118"/>
    </row>
    <row r="42" spans="1:26" x14ac:dyDescent="0.2">
      <c r="A42" s="123">
        <v>31029</v>
      </c>
      <c r="B42" s="57" t="s">
        <v>107</v>
      </c>
      <c r="C42" s="58">
        <v>2975</v>
      </c>
      <c r="D42" s="58">
        <v>3072</v>
      </c>
      <c r="E42" s="59"/>
      <c r="F42" s="58">
        <v>2897</v>
      </c>
      <c r="G42" s="58">
        <v>2570</v>
      </c>
      <c r="H42" s="58">
        <v>1683</v>
      </c>
      <c r="I42" s="58">
        <v>3103</v>
      </c>
      <c r="J42" s="58">
        <v>3200</v>
      </c>
      <c r="K42" s="58">
        <v>2335</v>
      </c>
      <c r="L42" s="60">
        <v>-27.031249999999996</v>
      </c>
      <c r="M42" s="60">
        <v>-23.990885416666664</v>
      </c>
      <c r="N42" s="60">
        <v>3.2605042016806696</v>
      </c>
      <c r="O42" s="26"/>
      <c r="Q42" s="108"/>
      <c r="R42" s="108"/>
      <c r="S42" s="108"/>
      <c r="T42" s="108"/>
      <c r="U42" s="108"/>
      <c r="V42" s="118"/>
      <c r="W42" s="118"/>
      <c r="X42" s="118"/>
      <c r="Y42" s="118"/>
      <c r="Z42" s="118"/>
    </row>
    <row r="43" spans="1:26" x14ac:dyDescent="0.2">
      <c r="A43" s="123">
        <v>31030</v>
      </c>
      <c r="B43" s="57" t="s">
        <v>234</v>
      </c>
      <c r="C43" s="58">
        <v>2569</v>
      </c>
      <c r="D43" s="58">
        <v>3024</v>
      </c>
      <c r="E43" s="59"/>
      <c r="F43" s="58">
        <v>1630</v>
      </c>
      <c r="G43" s="58">
        <v>3677</v>
      </c>
      <c r="H43" s="58">
        <v>4292</v>
      </c>
      <c r="I43" s="58">
        <v>2833</v>
      </c>
      <c r="J43" s="58">
        <v>2538</v>
      </c>
      <c r="K43" s="58">
        <v>3654</v>
      </c>
      <c r="L43" s="60">
        <v>43.971631205673759</v>
      </c>
      <c r="M43" s="60">
        <v>20.833333333333325</v>
      </c>
      <c r="N43" s="60">
        <v>17.711171662125345</v>
      </c>
      <c r="O43" s="26"/>
      <c r="Q43" s="108"/>
      <c r="R43" s="108"/>
      <c r="S43" s="108"/>
      <c r="T43" s="108"/>
      <c r="U43" s="108"/>
      <c r="V43" s="118"/>
      <c r="W43" s="118"/>
      <c r="X43" s="118"/>
      <c r="Y43" s="118"/>
      <c r="Z43" s="118"/>
    </row>
    <row r="44" spans="1:26" x14ac:dyDescent="0.2">
      <c r="A44" s="123">
        <v>31031</v>
      </c>
      <c r="B44" s="57" t="s">
        <v>235</v>
      </c>
      <c r="C44" s="58">
        <v>3449</v>
      </c>
      <c r="D44" s="58">
        <v>4731</v>
      </c>
      <c r="E44" s="59"/>
      <c r="F44" s="58">
        <v>3878</v>
      </c>
      <c r="G44" s="58">
        <v>4118</v>
      </c>
      <c r="H44" s="58">
        <v>9652</v>
      </c>
      <c r="I44" s="58">
        <v>14604</v>
      </c>
      <c r="J44" s="58">
        <v>7447</v>
      </c>
      <c r="K44" s="58">
        <v>7746</v>
      </c>
      <c r="L44" s="60">
        <v>4.0150396132670796</v>
      </c>
      <c r="M44" s="60">
        <v>63.728598604946107</v>
      </c>
      <c r="N44" s="60">
        <v>37.170194259205559</v>
      </c>
      <c r="O44" s="26"/>
      <c r="Q44" s="108"/>
      <c r="R44" s="108"/>
      <c r="S44" s="108"/>
      <c r="T44" s="108"/>
      <c r="U44" s="108"/>
      <c r="V44" s="118"/>
      <c r="W44" s="118"/>
      <c r="X44" s="118"/>
      <c r="Y44" s="118"/>
      <c r="Z44" s="118"/>
    </row>
    <row r="45" spans="1:26" x14ac:dyDescent="0.2">
      <c r="A45" s="123">
        <v>31032</v>
      </c>
      <c r="B45" s="57" t="s">
        <v>236</v>
      </c>
      <c r="C45" s="58">
        <v>3345</v>
      </c>
      <c r="D45" s="58">
        <v>6168</v>
      </c>
      <c r="E45" s="59"/>
      <c r="F45" s="58">
        <v>3735</v>
      </c>
      <c r="G45" s="58">
        <v>4444</v>
      </c>
      <c r="H45" s="58">
        <v>4072</v>
      </c>
      <c r="I45" s="58">
        <v>3794</v>
      </c>
      <c r="J45" s="58">
        <v>3291</v>
      </c>
      <c r="K45" s="58">
        <v>3376</v>
      </c>
      <c r="L45" s="60">
        <v>2.5828015800668513</v>
      </c>
      <c r="M45" s="60">
        <v>-45.265888456549931</v>
      </c>
      <c r="N45" s="60">
        <v>84.394618834080731</v>
      </c>
      <c r="O45" s="26"/>
      <c r="Q45" s="108"/>
      <c r="R45" s="108"/>
      <c r="S45" s="108"/>
      <c r="T45" s="108"/>
      <c r="U45" s="108"/>
      <c r="V45" s="118"/>
      <c r="W45" s="118"/>
      <c r="X45" s="118"/>
      <c r="Y45" s="118"/>
      <c r="Z45" s="118"/>
    </row>
    <row r="46" spans="1:26" x14ac:dyDescent="0.2">
      <c r="A46" s="123">
        <v>31033</v>
      </c>
      <c r="B46" s="57" t="s">
        <v>237</v>
      </c>
      <c r="C46" s="58">
        <v>2515</v>
      </c>
      <c r="D46" s="58">
        <v>1726</v>
      </c>
      <c r="E46" s="59"/>
      <c r="F46" s="58">
        <v>1625</v>
      </c>
      <c r="G46" s="58">
        <v>1558</v>
      </c>
      <c r="H46" s="58">
        <v>3346</v>
      </c>
      <c r="I46" s="58">
        <v>2503</v>
      </c>
      <c r="J46" s="58">
        <v>4444</v>
      </c>
      <c r="K46" s="58">
        <v>5814</v>
      </c>
      <c r="L46" s="60">
        <v>30.828082808280822</v>
      </c>
      <c r="M46" s="60">
        <v>236.84820393974508</v>
      </c>
      <c r="N46" s="60">
        <v>-31.37176938369781</v>
      </c>
      <c r="O46" s="26"/>
      <c r="Q46" s="108"/>
      <c r="R46" s="108"/>
      <c r="S46" s="108"/>
      <c r="T46" s="108"/>
      <c r="U46" s="108"/>
      <c r="V46" s="118"/>
      <c r="W46" s="118"/>
      <c r="X46" s="118"/>
      <c r="Y46" s="118"/>
      <c r="Z46" s="118"/>
    </row>
    <row r="47" spans="1:26" x14ac:dyDescent="0.2">
      <c r="A47" s="123">
        <v>31034</v>
      </c>
      <c r="B47" s="57" t="s">
        <v>108</v>
      </c>
      <c r="C47" s="58">
        <v>750</v>
      </c>
      <c r="D47" s="58">
        <v>3099</v>
      </c>
      <c r="E47" s="59"/>
      <c r="F47" s="58">
        <v>983</v>
      </c>
      <c r="G47" s="58">
        <v>827</v>
      </c>
      <c r="H47" s="58">
        <v>1173</v>
      </c>
      <c r="I47" s="58">
        <v>1503</v>
      </c>
      <c r="J47" s="58">
        <v>1782</v>
      </c>
      <c r="K47" s="58">
        <v>1741</v>
      </c>
      <c r="L47" s="60">
        <v>-2.3007856341189625</v>
      </c>
      <c r="M47" s="60">
        <v>-43.820587286221354</v>
      </c>
      <c r="N47" s="60">
        <v>313.2</v>
      </c>
      <c r="O47" s="26"/>
      <c r="Q47" s="108"/>
      <c r="R47" s="108"/>
      <c r="S47" s="108"/>
      <c r="T47" s="108"/>
      <c r="U47" s="108"/>
      <c r="V47" s="118"/>
      <c r="W47" s="118"/>
      <c r="X47" s="118"/>
      <c r="Y47" s="118"/>
      <c r="Z47" s="118"/>
    </row>
    <row r="48" spans="1:26" x14ac:dyDescent="0.2">
      <c r="A48" s="123">
        <v>31035</v>
      </c>
      <c r="B48" s="57" t="s">
        <v>238</v>
      </c>
      <c r="C48" s="58">
        <v>1599</v>
      </c>
      <c r="D48" s="58">
        <v>755</v>
      </c>
      <c r="E48" s="59"/>
      <c r="F48" s="58">
        <v>2668</v>
      </c>
      <c r="G48" s="58">
        <v>2870</v>
      </c>
      <c r="H48" s="58">
        <v>2151</v>
      </c>
      <c r="I48" s="58">
        <v>1485</v>
      </c>
      <c r="J48" s="58">
        <v>1364</v>
      </c>
      <c r="K48" s="58">
        <v>1511</v>
      </c>
      <c r="L48" s="60">
        <v>10.777126099706734</v>
      </c>
      <c r="M48" s="60">
        <v>100.13245033112584</v>
      </c>
      <c r="N48" s="60">
        <v>-52.782989368355217</v>
      </c>
      <c r="O48" s="26"/>
      <c r="Q48" s="108"/>
      <c r="R48" s="108"/>
      <c r="S48" s="108"/>
      <c r="T48" s="108"/>
      <c r="U48" s="108"/>
      <c r="V48" s="118"/>
      <c r="W48" s="118"/>
      <c r="X48" s="118"/>
      <c r="Y48" s="118"/>
      <c r="Z48" s="118"/>
    </row>
    <row r="49" spans="1:26" x14ac:dyDescent="0.2">
      <c r="A49" s="123">
        <v>31036</v>
      </c>
      <c r="B49" s="57" t="s">
        <v>239</v>
      </c>
      <c r="C49" s="58">
        <v>1214</v>
      </c>
      <c r="D49" s="58">
        <v>724</v>
      </c>
      <c r="E49" s="59"/>
      <c r="F49" s="58">
        <v>2255</v>
      </c>
      <c r="G49" s="58">
        <v>2143</v>
      </c>
      <c r="H49" s="58">
        <v>1927</v>
      </c>
      <c r="I49" s="58">
        <v>1467</v>
      </c>
      <c r="J49" s="58">
        <v>1401</v>
      </c>
      <c r="K49" s="58">
        <v>1371</v>
      </c>
      <c r="L49" s="60">
        <v>-2.1413276231263434</v>
      </c>
      <c r="M49" s="60">
        <v>89.364640883977913</v>
      </c>
      <c r="N49" s="60">
        <v>-40.362438220757824</v>
      </c>
      <c r="O49" s="26"/>
      <c r="Q49" s="108"/>
      <c r="R49" s="108"/>
      <c r="S49" s="108"/>
      <c r="T49" s="108"/>
      <c r="U49" s="108"/>
      <c r="V49" s="118"/>
      <c r="W49" s="118"/>
      <c r="X49" s="118"/>
      <c r="Y49" s="118"/>
      <c r="Z49" s="118"/>
    </row>
    <row r="50" spans="1:26" x14ac:dyDescent="0.2">
      <c r="A50" s="123">
        <v>31037</v>
      </c>
      <c r="B50" s="57" t="s">
        <v>109</v>
      </c>
      <c r="C50" s="58">
        <v>2704</v>
      </c>
      <c r="D50" s="58">
        <v>2096</v>
      </c>
      <c r="E50" s="59"/>
      <c r="F50" s="58">
        <v>3963</v>
      </c>
      <c r="G50" s="58">
        <v>2882</v>
      </c>
      <c r="H50" s="58">
        <v>3523</v>
      </c>
      <c r="I50" s="58">
        <v>3155</v>
      </c>
      <c r="J50" s="58">
        <v>3600</v>
      </c>
      <c r="K50" s="58">
        <v>3394</v>
      </c>
      <c r="L50" s="60">
        <v>-5.7222222222222179</v>
      </c>
      <c r="M50" s="60">
        <v>61.927480916030532</v>
      </c>
      <c r="N50" s="60">
        <v>-22.485207100591719</v>
      </c>
      <c r="O50" s="26"/>
      <c r="Q50" s="108"/>
      <c r="R50" s="108"/>
      <c r="S50" s="108"/>
      <c r="T50" s="108"/>
      <c r="U50" s="108"/>
      <c r="V50" s="118"/>
      <c r="W50" s="118"/>
      <c r="X50" s="118"/>
      <c r="Y50" s="118"/>
      <c r="Z50" s="118"/>
    </row>
    <row r="51" spans="1:26" x14ac:dyDescent="0.2">
      <c r="A51" s="123">
        <v>31038</v>
      </c>
      <c r="B51" s="57" t="s">
        <v>110</v>
      </c>
      <c r="C51" s="58">
        <v>3076</v>
      </c>
      <c r="D51" s="58">
        <v>3020</v>
      </c>
      <c r="E51" s="59"/>
      <c r="F51" s="58">
        <v>5522</v>
      </c>
      <c r="G51" s="58">
        <v>3812</v>
      </c>
      <c r="H51" s="58">
        <v>4240</v>
      </c>
      <c r="I51" s="58">
        <v>3955</v>
      </c>
      <c r="J51" s="58">
        <v>4649</v>
      </c>
      <c r="K51" s="58">
        <v>4318</v>
      </c>
      <c r="L51" s="60">
        <v>-7.1198107119810672</v>
      </c>
      <c r="M51" s="60">
        <v>42.980132450331119</v>
      </c>
      <c r="N51" s="60">
        <v>-1.8205461638491571</v>
      </c>
      <c r="O51" s="26"/>
      <c r="Q51" s="108"/>
      <c r="R51" s="108"/>
      <c r="S51" s="108"/>
      <c r="T51" s="108"/>
      <c r="U51" s="108"/>
      <c r="V51" s="118"/>
      <c r="W51" s="118"/>
      <c r="X51" s="118"/>
      <c r="Y51" s="118"/>
      <c r="Z51" s="118"/>
    </row>
    <row r="52" spans="1:26" x14ac:dyDescent="0.2">
      <c r="A52" s="123">
        <v>31039</v>
      </c>
      <c r="B52" s="57" t="s">
        <v>111</v>
      </c>
      <c r="C52" s="58">
        <v>1465</v>
      </c>
      <c r="D52" s="58">
        <v>2062</v>
      </c>
      <c r="E52" s="59"/>
      <c r="F52" s="58">
        <v>1463</v>
      </c>
      <c r="G52" s="58">
        <v>1487</v>
      </c>
      <c r="H52" s="58">
        <v>1915</v>
      </c>
      <c r="I52" s="58">
        <v>2293</v>
      </c>
      <c r="J52" s="58">
        <v>3152</v>
      </c>
      <c r="K52" s="58">
        <v>3568</v>
      </c>
      <c r="L52" s="60">
        <v>13.197969543147202</v>
      </c>
      <c r="M52" s="60">
        <v>73.03588748787584</v>
      </c>
      <c r="N52" s="60">
        <v>40.750853242320815</v>
      </c>
      <c r="O52" s="26"/>
      <c r="Q52" s="108"/>
      <c r="R52" s="108"/>
      <c r="S52" s="108"/>
      <c r="T52" s="108"/>
      <c r="U52" s="108"/>
      <c r="V52" s="118"/>
      <c r="W52" s="118"/>
      <c r="X52" s="118"/>
      <c r="Y52" s="118"/>
      <c r="Z52" s="118"/>
    </row>
    <row r="53" spans="1:26" x14ac:dyDescent="0.2">
      <c r="A53" s="20"/>
      <c r="B53" s="57"/>
      <c r="C53" s="63"/>
      <c r="D53" s="63"/>
      <c r="E53" s="63"/>
      <c r="F53" s="63"/>
      <c r="G53" s="63"/>
      <c r="H53" s="63"/>
      <c r="I53" s="63"/>
      <c r="J53" s="63"/>
      <c r="K53" s="63"/>
      <c r="L53" s="56"/>
      <c r="M53" s="56"/>
      <c r="N53" s="56"/>
      <c r="O53" s="26"/>
    </row>
    <row r="54" spans="1:26" x14ac:dyDescent="0.2">
      <c r="A54" s="51"/>
      <c r="B54" s="96" t="s">
        <v>346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1:26" x14ac:dyDescent="0.2">
      <c r="A55" s="20"/>
      <c r="B55" s="94" t="s">
        <v>357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26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26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26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26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26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26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26" s="20" customFormat="1" x14ac:dyDescent="0.2"/>
    <row r="63" spans="1:26" s="20" customFormat="1" x14ac:dyDescent="0.2"/>
    <row r="64" spans="1:26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pans="1:15" s="20" customFormat="1" x14ac:dyDescent="0.2"/>
    <row r="178" spans="1:15" s="20" customFormat="1" x14ac:dyDescent="0.2"/>
    <row r="179" spans="1:15" s="20" customFormat="1" x14ac:dyDescent="0.2"/>
    <row r="180" spans="1:15" s="20" customFormat="1" x14ac:dyDescent="0.2"/>
    <row r="181" spans="1:15" s="20" customFormat="1" x14ac:dyDescent="0.2"/>
    <row r="182" spans="1:15" s="20" customFormat="1" x14ac:dyDescent="0.2"/>
    <row r="183" spans="1:15" s="20" customFormat="1" x14ac:dyDescent="0.2"/>
    <row r="184" spans="1:15" s="20" customFormat="1" x14ac:dyDescent="0.2"/>
    <row r="185" spans="1:15" s="20" customFormat="1" x14ac:dyDescent="0.2"/>
    <row r="186" spans="1:15" s="20" customFormat="1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1:15" s="20" customFormat="1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</row>
  </sheetData>
  <mergeCells count="7">
    <mergeCell ref="C9:N9"/>
    <mergeCell ref="C10:N10"/>
    <mergeCell ref="N12:N13"/>
    <mergeCell ref="L12:L13"/>
    <mergeCell ref="M12:M13"/>
    <mergeCell ref="G12:H12"/>
    <mergeCell ref="I12:K1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&amp;C&amp;"-,Negrita"&amp;K03-021Página 13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/>
  </sheetPr>
  <dimension ref="A1:DL181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3.5703125" style="21" customWidth="1"/>
    <col min="3" max="4" width="11.42578125" style="21" customWidth="1"/>
    <col min="5" max="5" width="2.28515625" style="21" customWidth="1"/>
    <col min="6" max="6" width="11.28515625" style="21" customWidth="1"/>
    <col min="7" max="7" width="11" style="21" customWidth="1"/>
    <col min="8" max="8" width="10.85546875" style="21" customWidth="1"/>
    <col min="9" max="10" width="11.7109375" style="21" customWidth="1"/>
    <col min="11" max="11" width="11.140625" style="21" customWidth="1"/>
    <col min="12" max="13" width="10.28515625" style="21" customWidth="1"/>
    <col min="14" max="14" width="10.7109375" style="21" customWidth="1"/>
    <col min="15" max="15" width="1.7109375" style="21" customWidth="1"/>
    <col min="16" max="116" width="11.5703125" style="20"/>
    <col min="117" max="16384" width="11.5703125" style="21"/>
  </cols>
  <sheetData>
    <row r="1" spans="1:27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7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7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7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7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7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7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7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17"/>
    </row>
    <row r="9" spans="1:27" ht="15.75" customHeight="1" x14ac:dyDescent="0.2">
      <c r="A9" s="20"/>
      <c r="B9" s="20"/>
      <c r="C9" s="209" t="s">
        <v>352</v>
      </c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6"/>
      <c r="R9" s="116"/>
      <c r="S9" s="116"/>
    </row>
    <row r="10" spans="1:27" ht="15" customHeight="1" x14ac:dyDescent="0.2">
      <c r="A10" s="20"/>
      <c r="C10" s="197" t="s">
        <v>351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26"/>
      <c r="R10" s="116"/>
      <c r="S10" s="116"/>
    </row>
    <row r="11" spans="1:27" x14ac:dyDescent="0.2">
      <c r="A11" s="20"/>
      <c r="B11" s="20"/>
      <c r="C11" s="198" t="s">
        <v>396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26"/>
      <c r="R11" s="116"/>
      <c r="S11" s="116"/>
    </row>
    <row r="12" spans="1:27" x14ac:dyDescent="0.2">
      <c r="A12" s="20"/>
      <c r="B12" s="20"/>
      <c r="C12" s="27"/>
      <c r="D12" s="27"/>
      <c r="E12" s="27"/>
      <c r="F12" s="27"/>
      <c r="G12" s="27"/>
      <c r="H12" s="27"/>
      <c r="I12" s="27"/>
      <c r="J12" s="27"/>
      <c r="K12" s="27"/>
      <c r="L12" s="20"/>
      <c r="M12" s="20"/>
      <c r="N12" s="20"/>
      <c r="O12" s="26"/>
      <c r="R12" s="116"/>
      <c r="S12" s="116"/>
    </row>
    <row r="13" spans="1:27" ht="19.149999999999999" customHeight="1" x14ac:dyDescent="0.2">
      <c r="A13" s="20"/>
      <c r="B13" s="27"/>
      <c r="C13" s="54">
        <v>2022</v>
      </c>
      <c r="D13" s="192">
        <v>2023</v>
      </c>
      <c r="E13" s="9"/>
      <c r="F13" s="176">
        <v>2023</v>
      </c>
      <c r="G13" s="208">
        <v>2023</v>
      </c>
      <c r="H13" s="208"/>
      <c r="I13" s="208">
        <v>2024</v>
      </c>
      <c r="J13" s="208"/>
      <c r="K13" s="208"/>
      <c r="L13" s="199" t="s">
        <v>23</v>
      </c>
      <c r="M13" s="207" t="s">
        <v>390</v>
      </c>
      <c r="N13" s="207" t="s">
        <v>391</v>
      </c>
      <c r="O13" s="26"/>
      <c r="R13" s="116"/>
      <c r="S13" s="116"/>
    </row>
    <row r="14" spans="1:27" x14ac:dyDescent="0.2">
      <c r="A14" s="20"/>
      <c r="B14" s="31"/>
      <c r="C14" s="174" t="s">
        <v>52</v>
      </c>
      <c r="D14" s="174" t="s">
        <v>52</v>
      </c>
      <c r="E14" s="191"/>
      <c r="F14" s="174" t="s">
        <v>53</v>
      </c>
      <c r="G14" s="174" t="s">
        <v>54</v>
      </c>
      <c r="H14" s="174" t="s">
        <v>55</v>
      </c>
      <c r="I14" s="174" t="s">
        <v>50</v>
      </c>
      <c r="J14" s="174" t="s">
        <v>51</v>
      </c>
      <c r="K14" s="174" t="s">
        <v>52</v>
      </c>
      <c r="L14" s="199"/>
      <c r="M14" s="207"/>
      <c r="N14" s="207"/>
      <c r="O14" s="26"/>
      <c r="R14" s="116"/>
      <c r="S14" s="116"/>
    </row>
    <row r="15" spans="1:27" x14ac:dyDescent="0.2">
      <c r="A15" s="55" t="s">
        <v>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26"/>
      <c r="R15" s="116"/>
      <c r="S15" s="116"/>
    </row>
    <row r="16" spans="1:27" x14ac:dyDescent="0.2">
      <c r="A16" s="123">
        <v>41003</v>
      </c>
      <c r="B16" s="57" t="s">
        <v>240</v>
      </c>
      <c r="C16" s="58">
        <v>8379.5</v>
      </c>
      <c r="D16" s="58">
        <v>8829.5</v>
      </c>
      <c r="E16" s="59"/>
      <c r="F16" s="58">
        <v>9537</v>
      </c>
      <c r="G16" s="58">
        <v>9639.5</v>
      </c>
      <c r="H16" s="58">
        <v>9768.5</v>
      </c>
      <c r="I16" s="58">
        <v>9567.5</v>
      </c>
      <c r="J16" s="58">
        <v>9564</v>
      </c>
      <c r="K16" s="58">
        <v>9406</v>
      </c>
      <c r="L16" s="60">
        <v>-1.6520284399832663</v>
      </c>
      <c r="M16" s="60">
        <v>6.529248541820043</v>
      </c>
      <c r="N16" s="60">
        <v>5.3702488215287225</v>
      </c>
      <c r="O16" s="26"/>
      <c r="P16" s="53"/>
      <c r="Q16" s="108"/>
      <c r="R16" s="116"/>
      <c r="S16" s="116"/>
      <c r="T16" s="108"/>
      <c r="U16" s="108"/>
      <c r="V16" s="118"/>
      <c r="W16" s="118"/>
      <c r="X16" s="118"/>
      <c r="Y16" s="118"/>
      <c r="Z16" s="118"/>
      <c r="AA16" s="118"/>
    </row>
    <row r="17" spans="1:27" x14ac:dyDescent="0.2">
      <c r="A17" s="123">
        <v>41004</v>
      </c>
      <c r="B17" s="57" t="s">
        <v>241</v>
      </c>
      <c r="C17" s="58">
        <v>8379.5</v>
      </c>
      <c r="D17" s="58">
        <v>8829.5</v>
      </c>
      <c r="E17" s="63"/>
      <c r="F17" s="58">
        <v>9527</v>
      </c>
      <c r="G17" s="58">
        <v>9643</v>
      </c>
      <c r="H17" s="58">
        <v>9804</v>
      </c>
      <c r="I17" s="58">
        <v>9567.5</v>
      </c>
      <c r="J17" s="58">
        <v>9573.5</v>
      </c>
      <c r="K17" s="58">
        <v>9406</v>
      </c>
      <c r="L17" s="60">
        <v>-1.7496213506032254</v>
      </c>
      <c r="M17" s="60">
        <v>6.529248541820043</v>
      </c>
      <c r="N17" s="60">
        <v>5.3702488215287225</v>
      </c>
      <c r="O17" s="26"/>
      <c r="Q17" s="108"/>
      <c r="R17" s="116"/>
      <c r="S17" s="116"/>
      <c r="T17" s="108"/>
      <c r="U17" s="108"/>
      <c r="V17" s="118"/>
      <c r="W17" s="118"/>
      <c r="X17" s="118"/>
      <c r="Y17" s="118"/>
      <c r="Z17" s="118"/>
      <c r="AA17" s="118"/>
    </row>
    <row r="18" spans="1:27" x14ac:dyDescent="0.2">
      <c r="A18" s="123">
        <v>41007</v>
      </c>
      <c r="B18" s="57" t="s">
        <v>242</v>
      </c>
      <c r="C18" s="58">
        <v>3403</v>
      </c>
      <c r="D18" s="58">
        <v>4778</v>
      </c>
      <c r="E18" s="63"/>
      <c r="F18" s="58">
        <v>4466.666666666667</v>
      </c>
      <c r="G18" s="58">
        <v>4838</v>
      </c>
      <c r="H18" s="58">
        <v>5006.666666666667</v>
      </c>
      <c r="I18" s="58">
        <v>4723.333333333333</v>
      </c>
      <c r="J18" s="58">
        <v>4541.666666666667</v>
      </c>
      <c r="K18" s="58">
        <v>4503.333333333333</v>
      </c>
      <c r="L18" s="60">
        <v>-0.84403669724771868</v>
      </c>
      <c r="M18" s="60">
        <v>-5.7485698339612146</v>
      </c>
      <c r="N18" s="60">
        <v>40.405524537173079</v>
      </c>
      <c r="O18" s="26"/>
      <c r="Q18" s="108"/>
      <c r="R18" s="116"/>
      <c r="S18" s="116"/>
      <c r="T18" s="108"/>
      <c r="U18" s="108"/>
      <c r="V18" s="118"/>
      <c r="W18" s="118"/>
      <c r="X18" s="118"/>
      <c r="Y18" s="118"/>
      <c r="Z18" s="118"/>
      <c r="AA18" s="118"/>
    </row>
    <row r="19" spans="1:27" x14ac:dyDescent="0.2">
      <c r="A19" s="123">
        <v>41008</v>
      </c>
      <c r="B19" s="57" t="s">
        <v>243</v>
      </c>
      <c r="C19" s="58">
        <v>302</v>
      </c>
      <c r="D19" s="58">
        <v>364</v>
      </c>
      <c r="E19" s="63"/>
      <c r="F19" s="58">
        <v>385</v>
      </c>
      <c r="G19" s="58">
        <v>393</v>
      </c>
      <c r="H19" s="58">
        <v>409</v>
      </c>
      <c r="I19" s="58">
        <v>411</v>
      </c>
      <c r="J19" s="58">
        <v>397</v>
      </c>
      <c r="K19" s="58">
        <v>449.5</v>
      </c>
      <c r="L19" s="60">
        <v>13.224181360201515</v>
      </c>
      <c r="M19" s="60">
        <v>23.489010989010993</v>
      </c>
      <c r="N19" s="60">
        <v>20.529801324503303</v>
      </c>
      <c r="O19" s="61"/>
      <c r="Q19" s="108"/>
      <c r="R19" s="108"/>
      <c r="S19" s="108"/>
      <c r="T19" s="108"/>
      <c r="U19" s="108"/>
      <c r="V19" s="118"/>
      <c r="W19" s="118"/>
      <c r="X19" s="118"/>
      <c r="Y19" s="118"/>
      <c r="Z19" s="118"/>
      <c r="AA19" s="118"/>
    </row>
    <row r="20" spans="1:27" x14ac:dyDescent="0.2">
      <c r="A20" s="123">
        <v>41009</v>
      </c>
      <c r="B20" s="57" t="s">
        <v>244</v>
      </c>
      <c r="C20" s="58">
        <v>93620.5</v>
      </c>
      <c r="D20" s="58">
        <v>123607</v>
      </c>
      <c r="E20" s="63"/>
      <c r="F20" s="58">
        <v>119377</v>
      </c>
      <c r="G20" s="58">
        <v>123841</v>
      </c>
      <c r="H20" s="58">
        <v>124609</v>
      </c>
      <c r="I20" s="58">
        <v>125412</v>
      </c>
      <c r="J20" s="58">
        <v>125718</v>
      </c>
      <c r="K20" s="58">
        <v>126304.5</v>
      </c>
      <c r="L20" s="60">
        <v>0.46652030735454542</v>
      </c>
      <c r="M20" s="60">
        <v>2.1823197715339804</v>
      </c>
      <c r="N20" s="60">
        <v>32.029843891028143</v>
      </c>
      <c r="O20" s="26"/>
      <c r="Q20" s="108"/>
      <c r="R20" s="108"/>
      <c r="S20" s="108"/>
      <c r="T20" s="108"/>
      <c r="U20" s="108"/>
      <c r="V20" s="118"/>
      <c r="W20" s="118"/>
      <c r="X20" s="118"/>
      <c r="Y20" s="118"/>
      <c r="Z20" s="118"/>
      <c r="AA20" s="118"/>
    </row>
    <row r="21" spans="1:27" x14ac:dyDescent="0.2">
      <c r="A21" s="123">
        <v>41010</v>
      </c>
      <c r="B21" s="57" t="s">
        <v>245</v>
      </c>
      <c r="C21" s="58">
        <v>22486</v>
      </c>
      <c r="D21" s="58">
        <v>33099</v>
      </c>
      <c r="E21" s="63"/>
      <c r="F21" s="58">
        <v>32295.5</v>
      </c>
      <c r="G21" s="58">
        <v>32251</v>
      </c>
      <c r="H21" s="58">
        <v>32100.5</v>
      </c>
      <c r="I21" s="58">
        <v>32292</v>
      </c>
      <c r="J21" s="58">
        <v>32601</v>
      </c>
      <c r="K21" s="58">
        <v>32411.5</v>
      </c>
      <c r="L21" s="60">
        <v>-0.58127051317444778</v>
      </c>
      <c r="M21" s="60">
        <v>-2.0771020272515761</v>
      </c>
      <c r="N21" s="60">
        <v>47.198256693053466</v>
      </c>
      <c r="O21" s="26"/>
      <c r="Q21" s="108"/>
      <c r="R21" s="108"/>
      <c r="S21" s="108"/>
      <c r="T21" s="108"/>
      <c r="U21" s="108"/>
      <c r="V21" s="118"/>
      <c r="W21" s="118"/>
      <c r="X21" s="118"/>
      <c r="Y21" s="118"/>
      <c r="Z21" s="118"/>
      <c r="AA21" s="118"/>
    </row>
    <row r="22" spans="1:27" x14ac:dyDescent="0.2">
      <c r="A22" s="123">
        <v>41011</v>
      </c>
      <c r="B22" s="57" t="s">
        <v>112</v>
      </c>
      <c r="C22" s="58">
        <v>12120</v>
      </c>
      <c r="D22" s="58">
        <v>16270</v>
      </c>
      <c r="E22" s="63"/>
      <c r="F22" s="58">
        <v>16301.5</v>
      </c>
      <c r="G22" s="58">
        <v>17182.5</v>
      </c>
      <c r="H22" s="58">
        <v>18099.5</v>
      </c>
      <c r="I22" s="58">
        <v>19057</v>
      </c>
      <c r="J22" s="58">
        <v>19660.5</v>
      </c>
      <c r="K22" s="58">
        <v>19805</v>
      </c>
      <c r="L22" s="60">
        <v>0.7349762213575417</v>
      </c>
      <c r="M22" s="60">
        <v>21.727105101413645</v>
      </c>
      <c r="N22" s="60">
        <v>34.240924092409244</v>
      </c>
      <c r="O22" s="26"/>
      <c r="Q22" s="108"/>
      <c r="R22" s="108"/>
      <c r="S22" s="108"/>
      <c r="T22" s="108"/>
      <c r="U22" s="108"/>
      <c r="V22" s="118"/>
      <c r="W22" s="118"/>
      <c r="X22" s="118"/>
      <c r="Y22" s="118"/>
      <c r="Z22" s="118"/>
      <c r="AA22" s="118"/>
    </row>
    <row r="23" spans="1:27" x14ac:dyDescent="0.2">
      <c r="A23" s="123">
        <v>41012</v>
      </c>
      <c r="B23" s="57" t="s">
        <v>246</v>
      </c>
      <c r="C23" s="58">
        <v>19675</v>
      </c>
      <c r="D23" s="58">
        <v>27615</v>
      </c>
      <c r="E23" s="63"/>
      <c r="F23" s="58">
        <v>27983</v>
      </c>
      <c r="G23" s="58">
        <v>27928</v>
      </c>
      <c r="H23" s="58">
        <v>27885</v>
      </c>
      <c r="I23" s="58">
        <v>26907</v>
      </c>
      <c r="J23" s="58">
        <v>27706</v>
      </c>
      <c r="K23" s="58">
        <v>28027</v>
      </c>
      <c r="L23" s="60">
        <v>1.1585938063957357</v>
      </c>
      <c r="M23" s="60">
        <v>1.4919427847184474</v>
      </c>
      <c r="N23" s="60">
        <v>40.35578144853875</v>
      </c>
      <c r="O23" s="26"/>
      <c r="Q23" s="108"/>
      <c r="R23" s="108"/>
      <c r="S23" s="108"/>
      <c r="T23" s="108"/>
      <c r="U23" s="108"/>
      <c r="V23" s="118"/>
      <c r="W23" s="118"/>
      <c r="X23" s="118"/>
      <c r="Y23" s="118"/>
      <c r="Z23" s="118"/>
      <c r="AA23" s="118"/>
    </row>
    <row r="24" spans="1:27" x14ac:dyDescent="0.2">
      <c r="A24" s="123">
        <v>41013</v>
      </c>
      <c r="B24" s="57" t="s">
        <v>247</v>
      </c>
      <c r="C24" s="58">
        <v>14348</v>
      </c>
      <c r="D24" s="58">
        <v>16641</v>
      </c>
      <c r="E24" s="63"/>
      <c r="F24" s="58">
        <v>19172</v>
      </c>
      <c r="G24" s="58">
        <v>19498</v>
      </c>
      <c r="H24" s="58">
        <v>19670</v>
      </c>
      <c r="I24" s="58">
        <v>20776</v>
      </c>
      <c r="J24" s="58">
        <v>22508</v>
      </c>
      <c r="K24" s="58">
        <v>22459</v>
      </c>
      <c r="L24" s="60">
        <v>-0.21770037320063551</v>
      </c>
      <c r="M24" s="60">
        <v>34.961841235502675</v>
      </c>
      <c r="N24" s="60">
        <v>15.981321438528017</v>
      </c>
      <c r="O24" s="26"/>
      <c r="Q24" s="108"/>
      <c r="R24" s="108"/>
      <c r="S24" s="108"/>
      <c r="T24" s="108"/>
      <c r="U24" s="108"/>
      <c r="V24" s="118"/>
      <c r="W24" s="118"/>
      <c r="X24" s="118"/>
      <c r="Y24" s="118"/>
      <c r="Z24" s="118"/>
      <c r="AA24" s="118"/>
    </row>
    <row r="25" spans="1:27" x14ac:dyDescent="0.2">
      <c r="A25" s="123">
        <v>41014</v>
      </c>
      <c r="B25" s="57" t="s">
        <v>248</v>
      </c>
      <c r="C25" s="58">
        <v>12504.5</v>
      </c>
      <c r="D25" s="58">
        <v>14026</v>
      </c>
      <c r="E25" s="63"/>
      <c r="F25" s="58">
        <v>13507.5</v>
      </c>
      <c r="G25" s="58">
        <v>13870.5</v>
      </c>
      <c r="H25" s="58">
        <v>15052</v>
      </c>
      <c r="I25" s="58">
        <v>15060</v>
      </c>
      <c r="J25" s="58">
        <v>15172.5</v>
      </c>
      <c r="K25" s="58">
        <v>15089</v>
      </c>
      <c r="L25" s="60">
        <v>-0.55033778217169482</v>
      </c>
      <c r="M25" s="60">
        <v>7.5787822615143385</v>
      </c>
      <c r="N25" s="60">
        <v>12.167619656923501</v>
      </c>
      <c r="O25" s="26"/>
      <c r="Q25" s="108"/>
      <c r="R25" s="108"/>
      <c r="S25" s="108"/>
      <c r="T25" s="108"/>
      <c r="U25" s="108"/>
      <c r="V25" s="118"/>
      <c r="W25" s="118"/>
      <c r="X25" s="118"/>
      <c r="Y25" s="118"/>
      <c r="Z25" s="118"/>
      <c r="AA25" s="118"/>
    </row>
    <row r="26" spans="1:27" x14ac:dyDescent="0.2">
      <c r="A26" s="123">
        <v>41015</v>
      </c>
      <c r="B26" s="57" t="s">
        <v>249</v>
      </c>
      <c r="C26" s="58">
        <v>21071.5</v>
      </c>
      <c r="D26" s="58">
        <v>30183.5</v>
      </c>
      <c r="E26" s="64"/>
      <c r="F26" s="58">
        <v>35992</v>
      </c>
      <c r="G26" s="58">
        <v>36274</v>
      </c>
      <c r="H26" s="58">
        <v>39752</v>
      </c>
      <c r="I26" s="58">
        <v>41201.5</v>
      </c>
      <c r="J26" s="58">
        <v>40256</v>
      </c>
      <c r="K26" s="58">
        <v>40866</v>
      </c>
      <c r="L26" s="60">
        <v>1.5153020667726613</v>
      </c>
      <c r="M26" s="60">
        <v>35.391853164808595</v>
      </c>
      <c r="N26" s="60">
        <v>43.243243243243242</v>
      </c>
      <c r="O26" s="26"/>
      <c r="Q26" s="108"/>
      <c r="R26" s="108"/>
      <c r="S26" s="108"/>
      <c r="T26" s="108"/>
      <c r="U26" s="108"/>
      <c r="V26" s="118"/>
      <c r="W26" s="118"/>
      <c r="X26" s="118"/>
      <c r="Y26" s="118"/>
      <c r="Z26" s="118"/>
      <c r="AA26" s="118"/>
    </row>
    <row r="27" spans="1:27" x14ac:dyDescent="0.2">
      <c r="A27" s="123">
        <v>41016</v>
      </c>
      <c r="B27" s="57" t="s">
        <v>113</v>
      </c>
      <c r="C27" s="58">
        <v>3015.6666666666665</v>
      </c>
      <c r="D27" s="58">
        <v>3879.6666666666665</v>
      </c>
      <c r="E27" s="63"/>
      <c r="F27" s="58">
        <v>3728.3333333333335</v>
      </c>
      <c r="G27" s="58">
        <v>3515.6666666666665</v>
      </c>
      <c r="H27" s="58">
        <v>3517.6666666666665</v>
      </c>
      <c r="I27" s="58">
        <v>3439.3333333333335</v>
      </c>
      <c r="J27" s="58">
        <v>3314.6666666666665</v>
      </c>
      <c r="K27" s="58">
        <v>3256.3333333333335</v>
      </c>
      <c r="L27" s="60">
        <v>-1.7598551890587233</v>
      </c>
      <c r="M27" s="60">
        <v>-16.066672394535608</v>
      </c>
      <c r="N27" s="60">
        <v>28.650381341881292</v>
      </c>
      <c r="O27" s="26"/>
      <c r="Q27" s="108"/>
      <c r="R27" s="108"/>
      <c r="S27" s="108"/>
      <c r="T27" s="108"/>
      <c r="U27" s="108"/>
      <c r="V27" s="118"/>
      <c r="W27" s="118"/>
      <c r="X27" s="118"/>
      <c r="Y27" s="118"/>
      <c r="Z27" s="118"/>
      <c r="AA27" s="118"/>
    </row>
    <row r="28" spans="1:27" x14ac:dyDescent="0.2">
      <c r="A28" s="123">
        <v>41017</v>
      </c>
      <c r="B28" s="57" t="s">
        <v>250</v>
      </c>
      <c r="C28" s="58">
        <v>3847</v>
      </c>
      <c r="D28" s="58">
        <v>4736.333333333333</v>
      </c>
      <c r="E28" s="63"/>
      <c r="F28" s="58">
        <v>4726.666666666667</v>
      </c>
      <c r="G28" s="58">
        <v>4663.666666666667</v>
      </c>
      <c r="H28" s="58">
        <v>4520.666666666667</v>
      </c>
      <c r="I28" s="58">
        <v>4472</v>
      </c>
      <c r="J28" s="58">
        <v>4314</v>
      </c>
      <c r="K28" s="58">
        <v>4221.333333333333</v>
      </c>
      <c r="L28" s="60">
        <v>-2.1480451244011767</v>
      </c>
      <c r="M28" s="60">
        <v>-10.873390104863113</v>
      </c>
      <c r="N28" s="60">
        <v>23.117580798890902</v>
      </c>
      <c r="O28" s="26"/>
      <c r="Q28" s="108"/>
      <c r="R28" s="108"/>
      <c r="S28" s="108"/>
      <c r="T28" s="108"/>
      <c r="U28" s="108"/>
      <c r="V28" s="118"/>
      <c r="W28" s="118"/>
      <c r="X28" s="118"/>
      <c r="Y28" s="118"/>
      <c r="Z28" s="118"/>
      <c r="AA28" s="118"/>
    </row>
    <row r="29" spans="1:27" x14ac:dyDescent="0.2">
      <c r="A29" s="123">
        <v>41018</v>
      </c>
      <c r="B29" s="57" t="s">
        <v>251</v>
      </c>
      <c r="C29" s="58">
        <v>25686.666666666668</v>
      </c>
      <c r="D29" s="58">
        <v>30597</v>
      </c>
      <c r="E29" s="63"/>
      <c r="F29" s="58">
        <v>34082</v>
      </c>
      <c r="G29" s="58">
        <v>34388.666666666664</v>
      </c>
      <c r="H29" s="58">
        <v>34237.333333333336</v>
      </c>
      <c r="I29" s="58">
        <v>37400.333333333336</v>
      </c>
      <c r="J29" s="58">
        <v>38470.333333333336</v>
      </c>
      <c r="K29" s="58">
        <v>38792.333333333336</v>
      </c>
      <c r="L29" s="60">
        <v>0.83700860403255195</v>
      </c>
      <c r="M29" s="60">
        <v>26.784761033216764</v>
      </c>
      <c r="N29" s="60">
        <v>19.116273033999477</v>
      </c>
      <c r="O29" s="26"/>
      <c r="Q29" s="108"/>
      <c r="R29" s="108"/>
      <c r="S29" s="108"/>
      <c r="T29" s="108"/>
      <c r="U29" s="108"/>
      <c r="V29" s="118"/>
      <c r="W29" s="118"/>
      <c r="X29" s="118"/>
      <c r="Y29" s="118"/>
      <c r="Z29" s="118"/>
      <c r="AA29" s="118"/>
    </row>
    <row r="30" spans="1:27" x14ac:dyDescent="0.2">
      <c r="A30" s="123">
        <v>41019</v>
      </c>
      <c r="B30" s="57" t="s">
        <v>252</v>
      </c>
      <c r="C30" s="58">
        <v>26086</v>
      </c>
      <c r="D30" s="58">
        <v>30843</v>
      </c>
      <c r="E30" s="63"/>
      <c r="F30" s="58">
        <v>29801</v>
      </c>
      <c r="G30" s="58">
        <v>29742.5</v>
      </c>
      <c r="H30" s="58">
        <v>30354</v>
      </c>
      <c r="I30" s="58">
        <v>29974</v>
      </c>
      <c r="J30" s="58">
        <v>30156</v>
      </c>
      <c r="K30" s="58">
        <v>29751</v>
      </c>
      <c r="L30" s="60">
        <v>-1.3430163151611607</v>
      </c>
      <c r="M30" s="60">
        <v>-3.5405116233829359</v>
      </c>
      <c r="N30" s="60">
        <v>18.235835313961513</v>
      </c>
      <c r="O30" s="26"/>
      <c r="Q30" s="108"/>
      <c r="R30" s="108"/>
      <c r="S30" s="108"/>
      <c r="T30" s="108"/>
      <c r="U30" s="108"/>
      <c r="V30" s="118"/>
      <c r="W30" s="118"/>
      <c r="X30" s="118"/>
      <c r="Y30" s="118"/>
      <c r="Z30" s="118"/>
      <c r="AA30" s="118"/>
    </row>
    <row r="31" spans="1:27" x14ac:dyDescent="0.2">
      <c r="A31" s="123">
        <v>41020</v>
      </c>
      <c r="B31" s="57" t="s">
        <v>115</v>
      </c>
      <c r="C31" s="58">
        <v>8017.5</v>
      </c>
      <c r="D31" s="58">
        <v>9042.75</v>
      </c>
      <c r="E31" s="63"/>
      <c r="F31" s="58">
        <v>7336.666666666667</v>
      </c>
      <c r="G31" s="58">
        <v>7286</v>
      </c>
      <c r="H31" s="58">
        <v>7400.5</v>
      </c>
      <c r="I31" s="58">
        <v>7419.5</v>
      </c>
      <c r="J31" s="58">
        <v>7069.5</v>
      </c>
      <c r="K31" s="58">
        <v>7197</v>
      </c>
      <c r="L31" s="60">
        <v>1.8035221727137785</v>
      </c>
      <c r="M31" s="60">
        <v>-20.411379281745045</v>
      </c>
      <c r="N31" s="60">
        <v>12.787652011225447</v>
      </c>
      <c r="O31" s="26"/>
      <c r="Q31" s="108"/>
      <c r="R31" s="108"/>
      <c r="S31" s="108"/>
      <c r="T31" s="108"/>
      <c r="U31" s="108"/>
      <c r="V31" s="118"/>
      <c r="W31" s="118"/>
      <c r="X31" s="118"/>
      <c r="Y31" s="118"/>
      <c r="Z31" s="118"/>
      <c r="AA31" s="118"/>
    </row>
    <row r="32" spans="1:27" x14ac:dyDescent="0.2">
      <c r="A32" s="123">
        <v>41021</v>
      </c>
      <c r="B32" s="57" t="s">
        <v>116</v>
      </c>
      <c r="C32" s="58">
        <v>12057.5</v>
      </c>
      <c r="D32" s="58">
        <v>13887</v>
      </c>
      <c r="E32" s="63"/>
      <c r="F32" s="58">
        <v>14493.5</v>
      </c>
      <c r="G32" s="58">
        <v>14638.5</v>
      </c>
      <c r="H32" s="58">
        <v>15074</v>
      </c>
      <c r="I32" s="58">
        <v>14718</v>
      </c>
      <c r="J32" s="58">
        <v>14642</v>
      </c>
      <c r="K32" s="58">
        <v>14549.5</v>
      </c>
      <c r="L32" s="60">
        <v>-0.63174429722715475</v>
      </c>
      <c r="M32" s="60">
        <v>4.7706488082379206</v>
      </c>
      <c r="N32" s="60">
        <v>15.173128758034427</v>
      </c>
      <c r="O32" s="26"/>
      <c r="Q32" s="108"/>
      <c r="R32" s="108"/>
      <c r="S32" s="108"/>
      <c r="T32" s="108"/>
      <c r="U32" s="108"/>
      <c r="V32" s="118"/>
      <c r="W32" s="118"/>
      <c r="X32" s="118"/>
      <c r="Y32" s="118"/>
      <c r="Z32" s="118"/>
      <c r="AA32" s="118"/>
    </row>
    <row r="33" spans="1:27" x14ac:dyDescent="0.2">
      <c r="A33" s="123">
        <v>41023</v>
      </c>
      <c r="B33" s="57" t="s">
        <v>253</v>
      </c>
      <c r="C33" s="58">
        <v>3434</v>
      </c>
      <c r="D33" s="58">
        <v>3439</v>
      </c>
      <c r="E33" s="63"/>
      <c r="F33" s="58">
        <v>3149.75</v>
      </c>
      <c r="G33" s="58">
        <v>3354.25</v>
      </c>
      <c r="H33" s="58">
        <v>3525.25</v>
      </c>
      <c r="I33" s="58">
        <v>3529.25</v>
      </c>
      <c r="J33" s="58">
        <v>3602.75</v>
      </c>
      <c r="K33" s="58">
        <v>3646.25</v>
      </c>
      <c r="L33" s="60">
        <v>1.2074110054819176</v>
      </c>
      <c r="M33" s="60">
        <v>6.0264611805757484</v>
      </c>
      <c r="N33" s="60">
        <v>0.14560279557367384</v>
      </c>
      <c r="O33" s="26"/>
      <c r="Q33" s="108"/>
      <c r="R33" s="108"/>
      <c r="S33" s="108"/>
      <c r="T33" s="108"/>
      <c r="U33" s="108"/>
      <c r="V33" s="118"/>
      <c r="W33" s="118"/>
      <c r="X33" s="118"/>
      <c r="Y33" s="118"/>
      <c r="Z33" s="118"/>
      <c r="AA33" s="118"/>
    </row>
    <row r="34" spans="1:27" x14ac:dyDescent="0.2">
      <c r="A34" s="123">
        <v>41024</v>
      </c>
      <c r="B34" s="57" t="s">
        <v>117</v>
      </c>
      <c r="C34" s="58">
        <v>6856.5</v>
      </c>
      <c r="D34" s="58">
        <v>8122.5</v>
      </c>
      <c r="E34" s="63"/>
      <c r="F34" s="58">
        <v>7686</v>
      </c>
      <c r="G34" s="58">
        <v>7657</v>
      </c>
      <c r="H34" s="58">
        <v>7789</v>
      </c>
      <c r="I34" s="58">
        <v>7625.5</v>
      </c>
      <c r="J34" s="58">
        <v>7562</v>
      </c>
      <c r="K34" s="58">
        <v>7529.5</v>
      </c>
      <c r="L34" s="60">
        <v>-0.42978048135413616</v>
      </c>
      <c r="M34" s="60">
        <v>-7.3007079101261922</v>
      </c>
      <c r="N34" s="60">
        <v>18.464231021658286</v>
      </c>
      <c r="O34" s="26"/>
      <c r="Q34" s="108"/>
      <c r="R34" s="108"/>
      <c r="S34" s="108"/>
      <c r="T34" s="108"/>
      <c r="U34" s="108"/>
      <c r="V34" s="118"/>
      <c r="W34" s="118"/>
      <c r="X34" s="118"/>
      <c r="Y34" s="118"/>
      <c r="Z34" s="118"/>
      <c r="AA34" s="118"/>
    </row>
    <row r="35" spans="1:27" x14ac:dyDescent="0.2">
      <c r="A35" s="123">
        <v>41025</v>
      </c>
      <c r="B35" s="57" t="s">
        <v>254</v>
      </c>
      <c r="C35" s="58">
        <v>1508.6666666666667</v>
      </c>
      <c r="D35" s="58">
        <v>1867</v>
      </c>
      <c r="E35" s="63"/>
      <c r="F35" s="58">
        <v>1993.6666666666667</v>
      </c>
      <c r="G35" s="58">
        <v>2027.6666666666667</v>
      </c>
      <c r="H35" s="58">
        <v>2085.6666666666665</v>
      </c>
      <c r="I35" s="58">
        <v>2111.6666666666665</v>
      </c>
      <c r="J35" s="58">
        <v>1998</v>
      </c>
      <c r="K35" s="58">
        <v>1944.3333333333333</v>
      </c>
      <c r="L35" s="60">
        <v>-2.6860193526860199</v>
      </c>
      <c r="M35" s="60">
        <v>4.1421174790216009</v>
      </c>
      <c r="N35" s="60">
        <v>23.751657092355273</v>
      </c>
      <c r="O35" s="26"/>
      <c r="Q35" s="108"/>
      <c r="R35" s="108"/>
      <c r="S35" s="108"/>
      <c r="T35" s="108"/>
      <c r="U35" s="108"/>
      <c r="V35" s="118"/>
      <c r="W35" s="118"/>
      <c r="X35" s="118"/>
      <c r="Y35" s="118"/>
      <c r="Z35" s="118"/>
      <c r="AA35" s="118"/>
    </row>
    <row r="36" spans="1:27" x14ac:dyDescent="0.2">
      <c r="A36" s="123">
        <v>41027</v>
      </c>
      <c r="B36" s="57" t="s">
        <v>255</v>
      </c>
      <c r="C36" s="58">
        <v>13404</v>
      </c>
      <c r="D36" s="58">
        <v>18239</v>
      </c>
      <c r="E36" s="63"/>
      <c r="F36" s="58">
        <v>17043.5</v>
      </c>
      <c r="G36" s="58">
        <v>16773.5</v>
      </c>
      <c r="H36" s="58">
        <v>17287.5</v>
      </c>
      <c r="I36" s="58">
        <v>16654.5</v>
      </c>
      <c r="J36" s="58">
        <v>16522</v>
      </c>
      <c r="K36" s="58">
        <v>16524</v>
      </c>
      <c r="L36" s="60">
        <v>1.2105072025181407E-2</v>
      </c>
      <c r="M36" s="60">
        <v>-9.4029277920938625</v>
      </c>
      <c r="N36" s="60">
        <v>36.071321993434793</v>
      </c>
      <c r="O36" s="26"/>
      <c r="Q36" s="108"/>
      <c r="R36" s="108"/>
      <c r="S36" s="108"/>
      <c r="T36" s="108"/>
      <c r="U36" s="108"/>
      <c r="V36" s="118"/>
      <c r="W36" s="118"/>
      <c r="X36" s="118"/>
      <c r="Y36" s="118"/>
      <c r="Z36" s="118"/>
      <c r="AA36" s="118"/>
    </row>
    <row r="37" spans="1:27" x14ac:dyDescent="0.2">
      <c r="A37" s="123">
        <v>41028</v>
      </c>
      <c r="B37" s="57" t="s">
        <v>256</v>
      </c>
      <c r="C37" s="58">
        <v>46300.333333333336</v>
      </c>
      <c r="D37" s="58"/>
      <c r="E37" s="63"/>
      <c r="F37" s="58">
        <v>29449</v>
      </c>
      <c r="G37" s="58">
        <v>29197</v>
      </c>
      <c r="H37" s="58">
        <v>30585</v>
      </c>
      <c r="I37" s="58">
        <v>29466</v>
      </c>
      <c r="J37" s="58">
        <v>27836</v>
      </c>
      <c r="K37" s="58">
        <v>29219</v>
      </c>
      <c r="L37" s="60">
        <v>4.96838626239402</v>
      </c>
      <c r="M37" s="60" t="s">
        <v>397</v>
      </c>
      <c r="N37" s="60" t="s">
        <v>397</v>
      </c>
      <c r="O37" s="26"/>
      <c r="Q37" s="108"/>
      <c r="R37" s="108"/>
      <c r="S37" s="108"/>
      <c r="T37" s="108"/>
      <c r="U37" s="108"/>
      <c r="V37" s="118"/>
      <c r="W37" s="118"/>
      <c r="X37" s="118"/>
      <c r="Y37" s="118"/>
      <c r="Z37" s="118"/>
      <c r="AA37" s="118"/>
    </row>
    <row r="38" spans="1:27" x14ac:dyDescent="0.2">
      <c r="A38" s="123">
        <v>51001</v>
      </c>
      <c r="B38" s="57" t="s">
        <v>257</v>
      </c>
      <c r="C38" s="58">
        <v>3202</v>
      </c>
      <c r="D38" s="58">
        <v>4083.75</v>
      </c>
      <c r="E38" s="63"/>
      <c r="F38" s="58">
        <v>3812.75</v>
      </c>
      <c r="G38" s="58">
        <v>3838.25</v>
      </c>
      <c r="H38" s="58">
        <v>3896.25</v>
      </c>
      <c r="I38" s="58">
        <v>3933</v>
      </c>
      <c r="J38" s="58">
        <v>3939.75</v>
      </c>
      <c r="K38" s="58">
        <v>3955.25</v>
      </c>
      <c r="L38" s="60">
        <v>0.39342597880576147</v>
      </c>
      <c r="M38" s="60">
        <v>-3.14661769207224</v>
      </c>
      <c r="N38" s="60">
        <v>27.537476577139298</v>
      </c>
      <c r="O38" s="26"/>
      <c r="P38" s="53"/>
      <c r="Q38" s="108"/>
      <c r="R38" s="108"/>
      <c r="S38" s="108"/>
      <c r="T38" s="108"/>
      <c r="U38" s="108"/>
      <c r="V38" s="118"/>
      <c r="W38" s="118"/>
      <c r="X38" s="118"/>
      <c r="Y38" s="118"/>
      <c r="Z38" s="118"/>
      <c r="AA38" s="118"/>
    </row>
    <row r="39" spans="1:27" x14ac:dyDescent="0.2">
      <c r="A39" s="123">
        <v>51002</v>
      </c>
      <c r="B39" s="57" t="s">
        <v>258</v>
      </c>
      <c r="C39" s="58">
        <v>2908</v>
      </c>
      <c r="D39" s="58">
        <v>3621</v>
      </c>
      <c r="E39" s="63"/>
      <c r="F39" s="58">
        <v>3338</v>
      </c>
      <c r="G39" s="58">
        <v>3326</v>
      </c>
      <c r="H39" s="58">
        <v>3385</v>
      </c>
      <c r="I39" s="58">
        <v>3440</v>
      </c>
      <c r="J39" s="58">
        <v>3508</v>
      </c>
      <c r="K39" s="58">
        <v>3468</v>
      </c>
      <c r="L39" s="60">
        <v>-1.1402508551881407</v>
      </c>
      <c r="M39" s="60">
        <v>-4.2253521126760614</v>
      </c>
      <c r="N39" s="60">
        <v>24.518569463548822</v>
      </c>
      <c r="O39" s="26"/>
      <c r="Q39" s="108"/>
      <c r="R39" s="108"/>
      <c r="S39" s="108"/>
      <c r="T39" s="108"/>
      <c r="U39" s="108"/>
      <c r="V39" s="118"/>
      <c r="W39" s="118"/>
      <c r="X39" s="118"/>
      <c r="Y39" s="118"/>
      <c r="Z39" s="118"/>
      <c r="AA39" s="118"/>
    </row>
    <row r="40" spans="1:27" x14ac:dyDescent="0.2">
      <c r="A40" s="123">
        <v>51003</v>
      </c>
      <c r="B40" s="57" t="s">
        <v>259</v>
      </c>
      <c r="C40" s="58">
        <v>4345.333333333333</v>
      </c>
      <c r="D40" s="58">
        <v>4987.333333333333</v>
      </c>
      <c r="E40" s="63"/>
      <c r="F40" s="58">
        <v>4826</v>
      </c>
      <c r="G40" s="58">
        <v>4792</v>
      </c>
      <c r="H40" s="58">
        <v>4907.5</v>
      </c>
      <c r="I40" s="58">
        <v>4994.5</v>
      </c>
      <c r="J40" s="58">
        <v>4798.5</v>
      </c>
      <c r="K40" s="58">
        <v>4704.5</v>
      </c>
      <c r="L40" s="60">
        <v>-1.9589455038032666</v>
      </c>
      <c r="M40" s="60">
        <v>-5.67103328432027</v>
      </c>
      <c r="N40" s="60">
        <v>14.774470696532681</v>
      </c>
      <c r="O40" s="26"/>
      <c r="Q40" s="108"/>
      <c r="R40" s="108"/>
      <c r="S40" s="108"/>
      <c r="T40" s="108"/>
      <c r="U40" s="108"/>
      <c r="V40" s="118"/>
      <c r="W40" s="118"/>
      <c r="X40" s="118"/>
      <c r="Y40" s="118"/>
      <c r="Z40" s="118"/>
      <c r="AA40" s="118"/>
    </row>
    <row r="41" spans="1:27" x14ac:dyDescent="0.2">
      <c r="A41" s="123">
        <v>51004</v>
      </c>
      <c r="B41" s="57" t="s">
        <v>260</v>
      </c>
      <c r="C41" s="58">
        <v>8556.3333333333339</v>
      </c>
      <c r="D41" s="58">
        <v>15334</v>
      </c>
      <c r="E41" s="63"/>
      <c r="F41" s="58">
        <v>11898</v>
      </c>
      <c r="G41" s="58">
        <v>11107.666666666666</v>
      </c>
      <c r="H41" s="58">
        <v>10713.666666666666</v>
      </c>
      <c r="I41" s="58">
        <v>10204</v>
      </c>
      <c r="J41" s="58">
        <v>10546.333333333334</v>
      </c>
      <c r="K41" s="58">
        <v>9963.3333333333339</v>
      </c>
      <c r="L41" s="60">
        <v>-5.5279876102278802</v>
      </c>
      <c r="M41" s="60">
        <v>-35.024564149384808</v>
      </c>
      <c r="N41" s="60">
        <v>79.212279403171124</v>
      </c>
      <c r="O41" s="26"/>
      <c r="Q41" s="108"/>
      <c r="R41" s="108"/>
      <c r="S41" s="108"/>
      <c r="T41" s="108"/>
      <c r="U41" s="108"/>
      <c r="V41" s="118"/>
      <c r="W41" s="118"/>
      <c r="X41" s="118"/>
      <c r="Y41" s="118"/>
      <c r="Z41" s="118"/>
      <c r="AA41" s="118"/>
    </row>
    <row r="42" spans="1:27" x14ac:dyDescent="0.2">
      <c r="A42" s="123">
        <v>51005</v>
      </c>
      <c r="B42" s="57" t="s">
        <v>261</v>
      </c>
      <c r="C42" s="58">
        <v>9660.75</v>
      </c>
      <c r="D42" s="58">
        <v>14250.25</v>
      </c>
      <c r="E42" s="63"/>
      <c r="F42" s="58">
        <v>10933.333333333334</v>
      </c>
      <c r="G42" s="58">
        <v>10943.666666666666</v>
      </c>
      <c r="H42" s="58">
        <v>9480.5</v>
      </c>
      <c r="I42" s="58">
        <v>10149.5</v>
      </c>
      <c r="J42" s="58">
        <v>10496.666666666666</v>
      </c>
      <c r="K42" s="58">
        <v>10270.333333333334</v>
      </c>
      <c r="L42" s="60">
        <v>-2.156240076214655</v>
      </c>
      <c r="M42" s="60">
        <v>-27.928749788015406</v>
      </c>
      <c r="N42" s="60">
        <v>47.506663561317694</v>
      </c>
      <c r="O42" s="26"/>
      <c r="Q42" s="108"/>
      <c r="R42" s="108"/>
      <c r="S42" s="108"/>
      <c r="T42" s="108"/>
      <c r="U42" s="108"/>
      <c r="V42" s="118"/>
      <c r="W42" s="118"/>
      <c r="X42" s="118"/>
      <c r="Y42" s="118"/>
      <c r="Z42" s="118"/>
      <c r="AA42" s="118"/>
    </row>
    <row r="43" spans="1:27" x14ac:dyDescent="0.2">
      <c r="A43" s="123">
        <v>51006</v>
      </c>
      <c r="B43" s="57" t="s">
        <v>262</v>
      </c>
      <c r="C43" s="58">
        <v>7943</v>
      </c>
      <c r="D43" s="58">
        <v>11747</v>
      </c>
      <c r="E43" s="63"/>
      <c r="F43" s="58" t="s">
        <v>397</v>
      </c>
      <c r="G43" s="58" t="s">
        <v>397</v>
      </c>
      <c r="H43" s="58" t="s">
        <v>397</v>
      </c>
      <c r="I43" s="58" t="s">
        <v>397</v>
      </c>
      <c r="J43" s="58" t="s">
        <v>397</v>
      </c>
      <c r="K43" s="58" t="s">
        <v>397</v>
      </c>
      <c r="L43" s="60" t="s">
        <v>397</v>
      </c>
      <c r="M43" s="60" t="s">
        <v>397</v>
      </c>
      <c r="N43" s="60">
        <v>47.891224977968029</v>
      </c>
      <c r="O43" s="26"/>
      <c r="Q43" s="108"/>
      <c r="R43" s="108"/>
      <c r="S43" s="108"/>
      <c r="T43" s="108"/>
      <c r="U43" s="108"/>
      <c r="V43" s="118"/>
      <c r="W43" s="118"/>
      <c r="X43" s="118"/>
      <c r="Y43" s="118"/>
      <c r="Z43" s="118"/>
      <c r="AA43" s="118"/>
    </row>
    <row r="44" spans="1:27" x14ac:dyDescent="0.2">
      <c r="A44" s="123">
        <v>51007</v>
      </c>
      <c r="B44" s="57" t="s">
        <v>263</v>
      </c>
      <c r="C44" s="58">
        <v>7223.5</v>
      </c>
      <c r="D44" s="58">
        <v>9339</v>
      </c>
      <c r="E44" s="63"/>
      <c r="F44" s="58" t="s">
        <v>397</v>
      </c>
      <c r="G44" s="58" t="s">
        <v>397</v>
      </c>
      <c r="H44" s="58" t="s">
        <v>397</v>
      </c>
      <c r="I44" s="58" t="s">
        <v>397</v>
      </c>
      <c r="J44" s="58" t="s">
        <v>397</v>
      </c>
      <c r="K44" s="58" t="s">
        <v>397</v>
      </c>
      <c r="L44" s="60" t="s">
        <v>397</v>
      </c>
      <c r="M44" s="60" t="s">
        <v>397</v>
      </c>
      <c r="N44" s="60">
        <v>29.286357029140998</v>
      </c>
      <c r="O44" s="26"/>
      <c r="Q44" s="108"/>
      <c r="R44" s="108"/>
      <c r="S44" s="108"/>
      <c r="T44" s="108"/>
      <c r="U44" s="108"/>
      <c r="V44" s="118"/>
      <c r="W44" s="118"/>
      <c r="X44" s="118"/>
      <c r="Y44" s="118"/>
      <c r="Z44" s="118"/>
      <c r="AA44" s="118"/>
    </row>
    <row r="45" spans="1:27" x14ac:dyDescent="0.2">
      <c r="A45" s="123">
        <v>51008</v>
      </c>
      <c r="B45" s="57" t="s">
        <v>264</v>
      </c>
      <c r="C45" s="58">
        <v>7216.25</v>
      </c>
      <c r="D45" s="58">
        <v>9552.75</v>
      </c>
      <c r="E45" s="63"/>
      <c r="F45" s="58">
        <v>9867.5</v>
      </c>
      <c r="G45" s="58">
        <v>10016</v>
      </c>
      <c r="H45" s="58">
        <v>10198.5</v>
      </c>
      <c r="I45" s="58">
        <v>10233.5</v>
      </c>
      <c r="J45" s="58">
        <v>10215</v>
      </c>
      <c r="K45" s="58">
        <v>10135.5</v>
      </c>
      <c r="L45" s="60">
        <v>-0.77826725403817854</v>
      </c>
      <c r="M45" s="60">
        <v>6.1003375991206754</v>
      </c>
      <c r="N45" s="60">
        <v>32.378312835614075</v>
      </c>
      <c r="O45" s="26"/>
      <c r="Q45" s="108"/>
      <c r="R45" s="108"/>
      <c r="S45" s="108"/>
      <c r="T45" s="108"/>
      <c r="U45" s="108"/>
      <c r="V45" s="118"/>
      <c r="W45" s="118"/>
      <c r="X45" s="118"/>
      <c r="Y45" s="118"/>
      <c r="Z45" s="118"/>
      <c r="AA45" s="118"/>
    </row>
    <row r="46" spans="1:27" x14ac:dyDescent="0.2">
      <c r="A46" s="123">
        <v>51009</v>
      </c>
      <c r="B46" s="57" t="s">
        <v>114</v>
      </c>
      <c r="C46" s="58">
        <v>6237.75</v>
      </c>
      <c r="D46" s="58">
        <v>7149.5</v>
      </c>
      <c r="E46" s="63"/>
      <c r="F46" s="58">
        <v>6906.5</v>
      </c>
      <c r="G46" s="58">
        <v>6933</v>
      </c>
      <c r="H46" s="58">
        <v>7026</v>
      </c>
      <c r="I46" s="58">
        <v>7071</v>
      </c>
      <c r="J46" s="58">
        <v>7133.5</v>
      </c>
      <c r="K46" s="58">
        <v>7123.5</v>
      </c>
      <c r="L46" s="60">
        <v>-0.14018364056914701</v>
      </c>
      <c r="M46" s="60">
        <v>-0.36366179453108938</v>
      </c>
      <c r="N46" s="60">
        <v>14.616648631317375</v>
      </c>
      <c r="O46" s="26"/>
      <c r="Q46" s="108"/>
      <c r="R46" s="108"/>
      <c r="S46" s="108"/>
      <c r="T46" s="108"/>
      <c r="U46" s="108"/>
      <c r="V46" s="118"/>
      <c r="W46" s="118"/>
      <c r="X46" s="118"/>
      <c r="Y46" s="118"/>
      <c r="Z46" s="118"/>
      <c r="AA46" s="118"/>
    </row>
    <row r="47" spans="1:27" x14ac:dyDescent="0.2">
      <c r="A47" s="123">
        <v>51011</v>
      </c>
      <c r="B47" s="57" t="s">
        <v>265</v>
      </c>
      <c r="C47" s="58">
        <v>2577</v>
      </c>
      <c r="D47" s="58">
        <v>3254</v>
      </c>
      <c r="E47" s="63"/>
      <c r="F47" s="58">
        <v>2686</v>
      </c>
      <c r="G47" s="58">
        <v>2642.3333333333335</v>
      </c>
      <c r="H47" s="58">
        <v>2646.3333333333335</v>
      </c>
      <c r="I47" s="58">
        <v>2448</v>
      </c>
      <c r="J47" s="58">
        <v>2296.3333333333335</v>
      </c>
      <c r="K47" s="58">
        <v>2186.6666666666665</v>
      </c>
      <c r="L47" s="60">
        <v>-4.7757294237189889</v>
      </c>
      <c r="M47" s="60">
        <v>-32.800655603359971</v>
      </c>
      <c r="N47" s="60">
        <v>26.270857586340711</v>
      </c>
      <c r="O47" s="26"/>
      <c r="Q47" s="108"/>
      <c r="R47" s="108"/>
      <c r="S47" s="108"/>
      <c r="T47" s="108"/>
      <c r="U47" s="108"/>
      <c r="V47" s="118"/>
      <c r="W47" s="118"/>
      <c r="X47" s="118"/>
      <c r="Y47" s="118"/>
      <c r="Z47" s="118"/>
      <c r="AA47" s="118"/>
    </row>
    <row r="48" spans="1:27" x14ac:dyDescent="0.2">
      <c r="A48" s="123">
        <v>51012</v>
      </c>
      <c r="B48" s="57" t="s">
        <v>266</v>
      </c>
      <c r="C48" s="58">
        <v>4396</v>
      </c>
      <c r="D48" s="58">
        <v>5357.5</v>
      </c>
      <c r="E48" s="63"/>
      <c r="F48" s="58">
        <v>5137</v>
      </c>
      <c r="G48" s="58">
        <v>5621</v>
      </c>
      <c r="H48" s="58">
        <v>5415.5</v>
      </c>
      <c r="I48" s="58">
        <v>5513.5</v>
      </c>
      <c r="J48" s="58">
        <v>5422.5</v>
      </c>
      <c r="K48" s="58">
        <v>5226.5</v>
      </c>
      <c r="L48" s="60">
        <v>-3.6145689257722435</v>
      </c>
      <c r="M48" s="60">
        <v>-2.4451703219785292</v>
      </c>
      <c r="N48" s="60">
        <v>21.872156505914475</v>
      </c>
      <c r="O48" s="26"/>
      <c r="W48" s="118"/>
      <c r="X48" s="118"/>
      <c r="Y48" s="118"/>
      <c r="Z48" s="118"/>
      <c r="AA48" s="118"/>
    </row>
    <row r="49" spans="1:15" x14ac:dyDescent="0.2">
      <c r="A49" s="20"/>
      <c r="B49" s="57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6"/>
    </row>
    <row r="50" spans="1:15" x14ac:dyDescent="0.2">
      <c r="A50" s="51"/>
      <c r="B50" s="96" t="s">
        <v>346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</row>
    <row r="51" spans="1:15" x14ac:dyDescent="0.2">
      <c r="A51" s="20"/>
      <c r="B51" s="94" t="s">
        <v>357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20" customFormat="1" x14ac:dyDescent="0.2"/>
    <row r="57" spans="1:15" s="20" customFormat="1" x14ac:dyDescent="0.2"/>
    <row r="58" spans="1:15" s="20" customFormat="1" x14ac:dyDescent="0.2"/>
    <row r="59" spans="1:15" s="20" customFormat="1" x14ac:dyDescent="0.2"/>
    <row r="60" spans="1:15" s="20" customFormat="1" x14ac:dyDescent="0.2"/>
    <row r="61" spans="1:15" s="20" customFormat="1" x14ac:dyDescent="0.2"/>
    <row r="62" spans="1:15" s="20" customFormat="1" x14ac:dyDescent="0.2"/>
    <row r="63" spans="1:15" s="20" customFormat="1" x14ac:dyDescent="0.2"/>
    <row r="64" spans="1:15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pans="1:15" s="20" customFormat="1" x14ac:dyDescent="0.2"/>
    <row r="178" spans="1:15" s="20" customFormat="1" x14ac:dyDescent="0.2"/>
    <row r="179" spans="1:15" s="20" customFormat="1" x14ac:dyDescent="0.2"/>
    <row r="180" spans="1:15" s="20" customFormat="1" x14ac:dyDescent="0.2">
      <c r="A180" s="21"/>
      <c r="N180" s="21"/>
      <c r="O180" s="21"/>
    </row>
    <row r="181" spans="1:15" s="20" customFormat="1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</sheetData>
  <mergeCells count="8">
    <mergeCell ref="C9:N9"/>
    <mergeCell ref="C10:N10"/>
    <mergeCell ref="N13:N14"/>
    <mergeCell ref="L13:L14"/>
    <mergeCell ref="M13:M14"/>
    <mergeCell ref="C11:N11"/>
    <mergeCell ref="G13:H13"/>
    <mergeCell ref="I13:K1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&amp;C&amp;"-,Negrita"&amp;K03-021Página 14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/>
  </sheetPr>
  <dimension ref="A1:CO205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39.5703125" style="21" bestFit="1" customWidth="1"/>
    <col min="3" max="4" width="10.85546875" style="21" customWidth="1"/>
    <col min="5" max="5" width="2.28515625" style="21" customWidth="1"/>
    <col min="6" max="6" width="12.140625" style="21" customWidth="1"/>
    <col min="7" max="7" width="13" style="21" customWidth="1"/>
    <col min="8" max="8" width="11.7109375" style="21" customWidth="1"/>
    <col min="9" max="9" width="11.42578125" style="21" customWidth="1"/>
    <col min="10" max="10" width="11.28515625" style="21" customWidth="1"/>
    <col min="11" max="11" width="11.7109375" style="21" customWidth="1"/>
    <col min="12" max="12" width="10.28515625" style="21" customWidth="1"/>
    <col min="13" max="14" width="9.85546875" style="21" customWidth="1"/>
    <col min="15" max="15" width="1.7109375" style="21" customWidth="1"/>
    <col min="16" max="93" width="11.5703125" style="20"/>
    <col min="94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  <c r="S3" s="117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  <c r="R4" s="116"/>
      <c r="S4" s="11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  <c r="R5" s="116"/>
      <c r="S5" s="11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  <c r="R6" s="116"/>
      <c r="S6" s="11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  <c r="R7" s="116"/>
      <c r="S7" s="11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R8" s="116"/>
      <c r="S8" s="116"/>
    </row>
    <row r="9" spans="1:26" ht="15.75" customHeight="1" x14ac:dyDescent="0.2">
      <c r="A9" s="20"/>
      <c r="B9" s="20"/>
      <c r="C9" s="209" t="s">
        <v>354</v>
      </c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6"/>
      <c r="R9" s="116"/>
      <c r="S9" s="116"/>
    </row>
    <row r="10" spans="1:26" x14ac:dyDescent="0.2">
      <c r="A10" s="20"/>
      <c r="B10" s="20"/>
      <c r="C10" s="197" t="s">
        <v>353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26"/>
      <c r="R10" s="116"/>
      <c r="S10" s="116"/>
    </row>
    <row r="11" spans="1:26" x14ac:dyDescent="0.2">
      <c r="A11" s="20"/>
      <c r="B11" s="20"/>
      <c r="C11" s="198" t="s">
        <v>398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26"/>
      <c r="R11" s="116"/>
      <c r="S11" s="116"/>
    </row>
    <row r="12" spans="1:26" x14ac:dyDescent="0.2">
      <c r="A12" s="20"/>
      <c r="B12" s="20"/>
      <c r="C12" s="27"/>
      <c r="D12" s="27"/>
      <c r="E12" s="27"/>
      <c r="F12" s="27"/>
      <c r="G12" s="27"/>
      <c r="H12" s="27"/>
      <c r="I12" s="27"/>
      <c r="J12" s="27"/>
      <c r="K12" s="27"/>
      <c r="L12" s="20"/>
      <c r="M12" s="20"/>
      <c r="N12" s="20"/>
      <c r="O12" s="26"/>
      <c r="R12" s="116"/>
      <c r="S12" s="116"/>
    </row>
    <row r="13" spans="1:26" ht="18" customHeight="1" x14ac:dyDescent="0.2">
      <c r="A13" s="20"/>
      <c r="B13" s="27"/>
      <c r="C13" s="54">
        <v>2022</v>
      </c>
      <c r="D13" s="190">
        <v>2023</v>
      </c>
      <c r="E13" s="9"/>
      <c r="F13" s="176">
        <v>2023</v>
      </c>
      <c r="G13" s="208">
        <v>2023</v>
      </c>
      <c r="H13" s="208"/>
      <c r="I13" s="208">
        <v>2024</v>
      </c>
      <c r="J13" s="208"/>
      <c r="K13" s="208"/>
      <c r="L13" s="199" t="s">
        <v>23</v>
      </c>
      <c r="M13" s="207" t="s">
        <v>390</v>
      </c>
      <c r="N13" s="207" t="s">
        <v>391</v>
      </c>
      <c r="O13" s="26"/>
      <c r="R13" s="116"/>
      <c r="S13" s="116"/>
    </row>
    <row r="14" spans="1:26" x14ac:dyDescent="0.2">
      <c r="A14" s="20"/>
      <c r="B14" s="31"/>
      <c r="C14" s="174" t="s">
        <v>52</v>
      </c>
      <c r="D14" s="174" t="s">
        <v>52</v>
      </c>
      <c r="E14" s="189"/>
      <c r="F14" s="174" t="s">
        <v>53</v>
      </c>
      <c r="G14" s="174" t="s">
        <v>54</v>
      </c>
      <c r="H14" s="174" t="s">
        <v>55</v>
      </c>
      <c r="I14" s="174" t="s">
        <v>50</v>
      </c>
      <c r="J14" s="174" t="s">
        <v>51</v>
      </c>
      <c r="K14" s="174" t="s">
        <v>52</v>
      </c>
      <c r="L14" s="199"/>
      <c r="M14" s="207"/>
      <c r="N14" s="207"/>
      <c r="O14" s="26"/>
    </row>
    <row r="15" spans="1:26" x14ac:dyDescent="0.2">
      <c r="A15" s="55" t="s">
        <v>3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26"/>
      <c r="P15" s="107"/>
    </row>
    <row r="16" spans="1:26" ht="14.25" x14ac:dyDescent="0.2">
      <c r="A16" s="123">
        <v>71001</v>
      </c>
      <c r="B16" s="57" t="s">
        <v>269</v>
      </c>
      <c r="C16" s="58">
        <v>6728</v>
      </c>
      <c r="D16" s="58">
        <v>8189</v>
      </c>
      <c r="E16" s="59"/>
      <c r="F16" s="58">
        <v>8382.3333333333339</v>
      </c>
      <c r="G16" s="58">
        <v>8056.5</v>
      </c>
      <c r="H16" s="58">
        <v>7845</v>
      </c>
      <c r="I16" s="58">
        <v>8589.5</v>
      </c>
      <c r="J16" s="58">
        <v>8591.5</v>
      </c>
      <c r="K16" s="58">
        <v>8277</v>
      </c>
      <c r="L16" s="60">
        <v>-3.6605947739044353</v>
      </c>
      <c r="M16" s="60">
        <v>1.0746122847722583</v>
      </c>
      <c r="N16" s="60">
        <v>21.715219976218791</v>
      </c>
      <c r="O16" s="26"/>
      <c r="P16" s="106"/>
      <c r="V16" s="118"/>
      <c r="W16" s="118"/>
      <c r="X16" s="118"/>
      <c r="Y16" s="118"/>
      <c r="Z16" s="118"/>
    </row>
    <row r="17" spans="1:26" ht="14.25" x14ac:dyDescent="0.2">
      <c r="A17" s="123">
        <v>71002</v>
      </c>
      <c r="B17" s="57" t="s">
        <v>270</v>
      </c>
      <c r="C17" s="58">
        <v>8926.2000000000007</v>
      </c>
      <c r="D17" s="58">
        <v>9798</v>
      </c>
      <c r="E17" s="59"/>
      <c r="F17" s="58">
        <v>10285</v>
      </c>
      <c r="G17" s="58">
        <v>10518.25</v>
      </c>
      <c r="H17" s="58">
        <v>10424.75</v>
      </c>
      <c r="I17" s="58">
        <v>10893.75</v>
      </c>
      <c r="J17" s="58">
        <v>11046</v>
      </c>
      <c r="K17" s="58">
        <v>10763.75</v>
      </c>
      <c r="L17" s="60">
        <v>-2.5552236103566939</v>
      </c>
      <c r="M17" s="60">
        <v>9.8566033884466275</v>
      </c>
      <c r="N17" s="60">
        <v>9.7667540498756367</v>
      </c>
      <c r="O17" s="26"/>
      <c r="P17" s="106"/>
      <c r="V17" s="118"/>
      <c r="W17" s="118"/>
      <c r="X17" s="118"/>
      <c r="Y17" s="118"/>
      <c r="Z17" s="118"/>
    </row>
    <row r="18" spans="1:26" ht="14.25" x14ac:dyDescent="0.2">
      <c r="A18" s="123">
        <v>71003</v>
      </c>
      <c r="B18" s="57" t="s">
        <v>271</v>
      </c>
      <c r="C18" s="58">
        <v>10955</v>
      </c>
      <c r="D18" s="58">
        <v>14048</v>
      </c>
      <c r="E18" s="59"/>
      <c r="F18" s="58">
        <v>13012</v>
      </c>
      <c r="G18" s="58">
        <v>13203</v>
      </c>
      <c r="H18" s="58">
        <v>13362</v>
      </c>
      <c r="I18" s="58">
        <v>13480</v>
      </c>
      <c r="J18" s="58">
        <v>13280</v>
      </c>
      <c r="K18" s="58">
        <v>13289</v>
      </c>
      <c r="L18" s="60">
        <v>6.7771084337353571E-2</v>
      </c>
      <c r="M18" s="60">
        <v>-5.402904328018221</v>
      </c>
      <c r="N18" s="60">
        <v>28.233683249657695</v>
      </c>
      <c r="O18" s="26"/>
      <c r="P18" s="106"/>
      <c r="V18" s="118"/>
      <c r="W18" s="118"/>
      <c r="X18" s="118"/>
      <c r="Y18" s="118"/>
      <c r="Z18" s="118"/>
    </row>
    <row r="19" spans="1:26" ht="14.25" x14ac:dyDescent="0.2">
      <c r="A19" s="123">
        <v>71004</v>
      </c>
      <c r="B19" s="57" t="s">
        <v>272</v>
      </c>
      <c r="C19" s="58">
        <v>13578.5</v>
      </c>
      <c r="D19" s="58">
        <v>18011</v>
      </c>
      <c r="E19" s="59"/>
      <c r="F19" s="58">
        <v>16140.5</v>
      </c>
      <c r="G19" s="58">
        <v>16851.75</v>
      </c>
      <c r="H19" s="58">
        <v>17151</v>
      </c>
      <c r="I19" s="58">
        <v>16933</v>
      </c>
      <c r="J19" s="58">
        <v>16384.25</v>
      </c>
      <c r="K19" s="58">
        <v>16481.75</v>
      </c>
      <c r="L19" s="60">
        <v>0.59508369318095333</v>
      </c>
      <c r="M19" s="60">
        <v>-8.4906446060740599</v>
      </c>
      <c r="N19" s="60">
        <v>32.643517325183204</v>
      </c>
      <c r="O19" s="61"/>
      <c r="P19" s="106"/>
      <c r="V19" s="118"/>
      <c r="W19" s="118"/>
      <c r="X19" s="118"/>
      <c r="Y19" s="118"/>
      <c r="Z19" s="118"/>
    </row>
    <row r="20" spans="1:26" ht="14.25" x14ac:dyDescent="0.2">
      <c r="A20" s="123">
        <v>71005</v>
      </c>
      <c r="B20" s="57" t="s">
        <v>273</v>
      </c>
      <c r="C20" s="58">
        <v>14520.25</v>
      </c>
      <c r="D20" s="58">
        <v>18747.25</v>
      </c>
      <c r="E20" s="59"/>
      <c r="F20" s="58">
        <v>17153</v>
      </c>
      <c r="G20" s="58">
        <v>17641.25</v>
      </c>
      <c r="H20" s="58">
        <v>18099.5</v>
      </c>
      <c r="I20" s="58">
        <v>17923.75</v>
      </c>
      <c r="J20" s="58">
        <v>17209.25</v>
      </c>
      <c r="K20" s="58">
        <v>17485</v>
      </c>
      <c r="L20" s="60">
        <v>1.602335953048506</v>
      </c>
      <c r="M20" s="60">
        <v>-6.7329875048340426</v>
      </c>
      <c r="N20" s="60">
        <v>29.111069024293656</v>
      </c>
      <c r="O20" s="26"/>
      <c r="P20" s="106"/>
      <c r="V20" s="118"/>
      <c r="W20" s="118"/>
      <c r="X20" s="118"/>
      <c r="Y20" s="118"/>
      <c r="Z20" s="118"/>
    </row>
    <row r="21" spans="1:26" ht="14.25" x14ac:dyDescent="0.2">
      <c r="A21" s="123">
        <v>71006</v>
      </c>
      <c r="B21" s="57" t="s">
        <v>274</v>
      </c>
      <c r="C21" s="58">
        <v>15081</v>
      </c>
      <c r="D21" s="58">
        <v>18936</v>
      </c>
      <c r="E21" s="59"/>
      <c r="F21" s="58">
        <v>17755.25</v>
      </c>
      <c r="G21" s="58">
        <v>18360.75</v>
      </c>
      <c r="H21" s="58">
        <v>18566</v>
      </c>
      <c r="I21" s="58">
        <v>18304.25</v>
      </c>
      <c r="J21" s="58">
        <v>18061.25</v>
      </c>
      <c r="K21" s="58">
        <v>18333.25</v>
      </c>
      <c r="L21" s="60">
        <v>1.5059865734653011</v>
      </c>
      <c r="M21" s="60">
        <v>-3.1830904098014368</v>
      </c>
      <c r="N21" s="60">
        <v>25.561965386910689</v>
      </c>
      <c r="O21" s="26"/>
      <c r="P21" s="106"/>
      <c r="V21" s="118"/>
      <c r="W21" s="118"/>
      <c r="X21" s="118"/>
      <c r="Y21" s="118"/>
      <c r="Z21" s="118"/>
    </row>
    <row r="22" spans="1:26" ht="14.25" x14ac:dyDescent="0.2">
      <c r="A22" s="123">
        <v>71007</v>
      </c>
      <c r="B22" s="57" t="s">
        <v>275</v>
      </c>
      <c r="C22" s="58">
        <v>15789.25</v>
      </c>
      <c r="D22" s="58">
        <v>19379.25</v>
      </c>
      <c r="E22" s="59"/>
      <c r="F22" s="58">
        <v>18698.75</v>
      </c>
      <c r="G22" s="58">
        <v>19042.75</v>
      </c>
      <c r="H22" s="58">
        <v>19470</v>
      </c>
      <c r="I22" s="58">
        <v>19108</v>
      </c>
      <c r="J22" s="58">
        <v>18869.25</v>
      </c>
      <c r="K22" s="58">
        <v>18930.5</v>
      </c>
      <c r="L22" s="60">
        <v>0.32460219669567802</v>
      </c>
      <c r="M22" s="60">
        <v>-2.3156210895674545</v>
      </c>
      <c r="N22" s="60">
        <v>22.736988774007628</v>
      </c>
      <c r="O22" s="26"/>
      <c r="P22" s="106"/>
      <c r="V22" s="118"/>
      <c r="W22" s="118"/>
      <c r="X22" s="118"/>
      <c r="Y22" s="118"/>
      <c r="Z22" s="118"/>
    </row>
    <row r="23" spans="1:26" ht="14.25" x14ac:dyDescent="0.2">
      <c r="A23" s="123">
        <v>71009</v>
      </c>
      <c r="B23" s="57" t="s">
        <v>276</v>
      </c>
      <c r="C23" s="58">
        <v>17401</v>
      </c>
      <c r="D23" s="58">
        <v>21537.5</v>
      </c>
      <c r="E23" s="59"/>
      <c r="F23" s="58">
        <v>21375</v>
      </c>
      <c r="G23" s="58">
        <v>21775.5</v>
      </c>
      <c r="H23" s="58">
        <v>21557.25</v>
      </c>
      <c r="I23" s="58">
        <v>21670.75</v>
      </c>
      <c r="J23" s="58">
        <v>21764.5</v>
      </c>
      <c r="K23" s="58">
        <v>21586</v>
      </c>
      <c r="L23" s="60">
        <v>-0.82014289324358058</v>
      </c>
      <c r="M23" s="60">
        <v>0.22518862449216748</v>
      </c>
      <c r="N23" s="60">
        <v>23.771622320556297</v>
      </c>
      <c r="O23" s="26"/>
      <c r="P23" s="106"/>
      <c r="V23" s="118"/>
      <c r="W23" s="118"/>
      <c r="X23" s="118"/>
      <c r="Y23" s="118"/>
      <c r="Z23" s="118"/>
    </row>
    <row r="24" spans="1:26" ht="14.25" x14ac:dyDescent="0.2">
      <c r="A24" s="123">
        <v>71010</v>
      </c>
      <c r="B24" s="57" t="s">
        <v>277</v>
      </c>
      <c r="C24" s="58">
        <v>14219.333333333334</v>
      </c>
      <c r="D24" s="58">
        <v>18635</v>
      </c>
      <c r="E24" s="59"/>
      <c r="F24" s="58">
        <v>17401.666666666668</v>
      </c>
      <c r="G24" s="58">
        <v>17185</v>
      </c>
      <c r="H24" s="58">
        <v>18044.333333333332</v>
      </c>
      <c r="I24" s="58">
        <v>18052</v>
      </c>
      <c r="J24" s="58">
        <v>17623.666666666668</v>
      </c>
      <c r="K24" s="58">
        <v>17491.666666666668</v>
      </c>
      <c r="L24" s="60">
        <v>-0.74899283160900776</v>
      </c>
      <c r="M24" s="60">
        <v>-6.1354082819067957</v>
      </c>
      <c r="N24" s="60">
        <v>31.053964086455068</v>
      </c>
      <c r="O24" s="26"/>
      <c r="P24" s="106"/>
      <c r="V24" s="118"/>
      <c r="W24" s="118"/>
      <c r="X24" s="118"/>
      <c r="Y24" s="118"/>
      <c r="Z24" s="118"/>
    </row>
    <row r="25" spans="1:26" ht="14.25" x14ac:dyDescent="0.2">
      <c r="A25" s="123">
        <v>71011</v>
      </c>
      <c r="B25" s="57" t="s">
        <v>278</v>
      </c>
      <c r="C25" s="58">
        <v>15030.666666666666</v>
      </c>
      <c r="D25" s="58">
        <v>19266.666666666668</v>
      </c>
      <c r="E25" s="59"/>
      <c r="F25" s="58">
        <v>18281.333333333332</v>
      </c>
      <c r="G25" s="58">
        <v>18439.666666666668</v>
      </c>
      <c r="H25" s="58">
        <v>19143.333333333332</v>
      </c>
      <c r="I25" s="58">
        <v>18887.666666666668</v>
      </c>
      <c r="J25" s="58">
        <v>18494</v>
      </c>
      <c r="K25" s="58">
        <v>18466</v>
      </c>
      <c r="L25" s="60">
        <v>-0.15140045420136694</v>
      </c>
      <c r="M25" s="60">
        <v>-4.1557093425605647</v>
      </c>
      <c r="N25" s="60">
        <v>28.182382684289919</v>
      </c>
      <c r="O25" s="26"/>
      <c r="P25" s="106"/>
      <c r="V25" s="118"/>
      <c r="W25" s="118"/>
      <c r="X25" s="118"/>
      <c r="Y25" s="118"/>
      <c r="Z25" s="118"/>
    </row>
    <row r="26" spans="1:26" ht="14.25" x14ac:dyDescent="0.2">
      <c r="A26" s="123">
        <v>71012</v>
      </c>
      <c r="B26" s="57" t="s">
        <v>279</v>
      </c>
      <c r="C26" s="58">
        <v>15416</v>
      </c>
      <c r="D26" s="58">
        <v>18444.333333333332</v>
      </c>
      <c r="E26" s="59"/>
      <c r="F26" s="58">
        <v>18915.333333333332</v>
      </c>
      <c r="G26" s="58">
        <v>19384.333333333332</v>
      </c>
      <c r="H26" s="58">
        <v>20120.666666666668</v>
      </c>
      <c r="I26" s="58">
        <v>19694.333333333332</v>
      </c>
      <c r="J26" s="58">
        <v>19296.333333333332</v>
      </c>
      <c r="K26" s="58">
        <v>19733.333333333332</v>
      </c>
      <c r="L26" s="60">
        <v>2.2646789545509582</v>
      </c>
      <c r="M26" s="60">
        <v>6.9885963168452747</v>
      </c>
      <c r="N26" s="60">
        <v>19.64409271752292</v>
      </c>
      <c r="O26" s="26"/>
      <c r="P26" s="106"/>
      <c r="V26" s="118"/>
      <c r="W26" s="118"/>
      <c r="X26" s="118"/>
      <c r="Y26" s="118"/>
      <c r="Z26" s="118"/>
    </row>
    <row r="27" spans="1:26" ht="14.25" x14ac:dyDescent="0.2">
      <c r="A27" s="123">
        <v>71013</v>
      </c>
      <c r="B27" s="57" t="s">
        <v>280</v>
      </c>
      <c r="C27" s="58">
        <v>11482.666666666666</v>
      </c>
      <c r="D27" s="58">
        <v>14771</v>
      </c>
      <c r="E27" s="59"/>
      <c r="F27" s="58">
        <v>14639.333333333334</v>
      </c>
      <c r="G27" s="58">
        <v>14655</v>
      </c>
      <c r="H27" s="58">
        <v>15157</v>
      </c>
      <c r="I27" s="58">
        <v>15000</v>
      </c>
      <c r="J27" s="58">
        <v>14810.333333333334</v>
      </c>
      <c r="K27" s="58">
        <v>15204</v>
      </c>
      <c r="L27" s="60">
        <v>2.6580540613535542</v>
      </c>
      <c r="M27" s="60">
        <v>2.9314196736849318</v>
      </c>
      <c r="N27" s="60">
        <v>28.637366465397118</v>
      </c>
      <c r="O27" s="26"/>
      <c r="P27" s="106"/>
      <c r="V27" s="118"/>
      <c r="W27" s="118"/>
      <c r="X27" s="118"/>
      <c r="Y27" s="118"/>
      <c r="Z27" s="118"/>
    </row>
    <row r="28" spans="1:26" ht="14.25" x14ac:dyDescent="0.2">
      <c r="A28" s="123">
        <v>71014</v>
      </c>
      <c r="B28" s="57" t="s">
        <v>281</v>
      </c>
      <c r="C28" s="58">
        <v>17051.666666666668</v>
      </c>
      <c r="D28" s="58">
        <v>19739</v>
      </c>
      <c r="E28" s="59"/>
      <c r="F28" s="58">
        <v>19924.333333333332</v>
      </c>
      <c r="G28" s="58">
        <v>19811.333333333332</v>
      </c>
      <c r="H28" s="58">
        <v>19805.666666666668</v>
      </c>
      <c r="I28" s="58">
        <v>19732.666666666668</v>
      </c>
      <c r="J28" s="58">
        <v>19737</v>
      </c>
      <c r="K28" s="58">
        <v>19552.333333333332</v>
      </c>
      <c r="L28" s="60">
        <v>-0.93563695934877344</v>
      </c>
      <c r="M28" s="60">
        <v>-0.94567438404512538</v>
      </c>
      <c r="N28" s="60">
        <v>15.759945264392528</v>
      </c>
      <c r="O28" s="26"/>
      <c r="P28" s="106"/>
      <c r="V28" s="118"/>
      <c r="W28" s="118"/>
      <c r="X28" s="118"/>
      <c r="Y28" s="118"/>
      <c r="Z28" s="118"/>
    </row>
    <row r="29" spans="1:26" ht="14.25" x14ac:dyDescent="0.2">
      <c r="A29" s="123">
        <v>71015</v>
      </c>
      <c r="B29" s="57" t="s">
        <v>282</v>
      </c>
      <c r="C29" s="58">
        <v>20265</v>
      </c>
      <c r="D29" s="58">
        <v>23440</v>
      </c>
      <c r="E29" s="59"/>
      <c r="F29" s="58">
        <v>24742</v>
      </c>
      <c r="G29" s="58">
        <v>25229</v>
      </c>
      <c r="H29" s="58">
        <v>26510</v>
      </c>
      <c r="I29" s="58">
        <v>26050</v>
      </c>
      <c r="J29" s="58">
        <v>25677</v>
      </c>
      <c r="K29" s="58">
        <v>26625</v>
      </c>
      <c r="L29" s="60">
        <v>3.6920200958055815</v>
      </c>
      <c r="M29" s="60">
        <v>13.587883959044378</v>
      </c>
      <c r="N29" s="60">
        <v>15.667406859116696</v>
      </c>
      <c r="O29" s="26"/>
      <c r="P29" s="106"/>
      <c r="V29" s="118"/>
      <c r="W29" s="118"/>
      <c r="X29" s="118"/>
      <c r="Y29" s="118"/>
      <c r="Z29" s="118"/>
    </row>
    <row r="30" spans="1:26" ht="14.25" x14ac:dyDescent="0.2">
      <c r="A30" s="123">
        <v>71016</v>
      </c>
      <c r="B30" s="57" t="s">
        <v>283</v>
      </c>
      <c r="C30" s="58">
        <v>21100.666666666668</v>
      </c>
      <c r="D30" s="58">
        <v>24446.666666666668</v>
      </c>
      <c r="E30" s="59"/>
      <c r="F30" s="58">
        <v>24760.666666666668</v>
      </c>
      <c r="G30" s="58">
        <v>24836</v>
      </c>
      <c r="H30" s="58">
        <v>25392.333333333332</v>
      </c>
      <c r="I30" s="58">
        <v>25731.333333333332</v>
      </c>
      <c r="J30" s="58">
        <v>25109.666666666668</v>
      </c>
      <c r="K30" s="58">
        <v>25639.666666666668</v>
      </c>
      <c r="L30" s="60">
        <v>2.1107408833251462</v>
      </c>
      <c r="M30" s="60">
        <v>4.8800109080992637</v>
      </c>
      <c r="N30" s="60">
        <v>15.857318884079486</v>
      </c>
      <c r="O30" s="26"/>
      <c r="P30" s="106"/>
      <c r="V30" s="118"/>
      <c r="W30" s="118"/>
      <c r="X30" s="118"/>
      <c r="Y30" s="118"/>
      <c r="Z30" s="118"/>
    </row>
    <row r="31" spans="1:26" ht="14.25" x14ac:dyDescent="0.2">
      <c r="A31" s="123">
        <v>71017</v>
      </c>
      <c r="B31" s="57" t="s">
        <v>284</v>
      </c>
      <c r="C31" s="58">
        <v>21166.666666666668</v>
      </c>
      <c r="D31" s="58">
        <v>24446.666666666668</v>
      </c>
      <c r="E31" s="59"/>
      <c r="F31" s="58">
        <v>24840.333333333332</v>
      </c>
      <c r="G31" s="58">
        <v>24813.666666666668</v>
      </c>
      <c r="H31" s="58">
        <v>25392.333333333332</v>
      </c>
      <c r="I31" s="58">
        <v>25736.666666666668</v>
      </c>
      <c r="J31" s="58">
        <v>25109.666666666668</v>
      </c>
      <c r="K31" s="58">
        <v>25639.666666666668</v>
      </c>
      <c r="L31" s="60">
        <v>2.1107408833251462</v>
      </c>
      <c r="M31" s="60">
        <v>4.8800109080992637</v>
      </c>
      <c r="N31" s="60">
        <v>15.496062992125982</v>
      </c>
      <c r="O31" s="26"/>
      <c r="P31" s="106"/>
      <c r="V31" s="118"/>
      <c r="W31" s="118"/>
      <c r="X31" s="118"/>
      <c r="Y31" s="118"/>
      <c r="Z31" s="118"/>
    </row>
    <row r="32" spans="1:26" ht="14.25" x14ac:dyDescent="0.2">
      <c r="A32" s="123">
        <v>71018</v>
      </c>
      <c r="B32" s="57" t="s">
        <v>285</v>
      </c>
      <c r="C32" s="58">
        <v>21146</v>
      </c>
      <c r="D32" s="58">
        <v>24446.666666666668</v>
      </c>
      <c r="E32" s="59"/>
      <c r="F32" s="58">
        <v>24850.666666666668</v>
      </c>
      <c r="G32" s="58">
        <v>24813.666666666668</v>
      </c>
      <c r="H32" s="58">
        <v>25392.333333333332</v>
      </c>
      <c r="I32" s="58">
        <v>25736.666666666668</v>
      </c>
      <c r="J32" s="58">
        <v>25109.666666666668</v>
      </c>
      <c r="K32" s="58">
        <v>25639.666666666668</v>
      </c>
      <c r="L32" s="60">
        <v>2.1107408833251462</v>
      </c>
      <c r="M32" s="60">
        <v>4.8800109080992637</v>
      </c>
      <c r="N32" s="60">
        <v>15.608941013272815</v>
      </c>
      <c r="O32" s="26"/>
      <c r="P32" s="106"/>
      <c r="V32" s="118"/>
      <c r="W32" s="118"/>
      <c r="X32" s="118"/>
      <c r="Y32" s="118"/>
      <c r="Z32" s="118"/>
    </row>
    <row r="33" spans="1:26" ht="14.25" x14ac:dyDescent="0.2">
      <c r="A33" s="123">
        <v>71019</v>
      </c>
      <c r="B33" s="57" t="s">
        <v>286</v>
      </c>
      <c r="C33" s="58">
        <v>21146</v>
      </c>
      <c r="D33" s="58">
        <v>24446.666666666668</v>
      </c>
      <c r="E33" s="59"/>
      <c r="F33" s="58">
        <v>24806.333333333332</v>
      </c>
      <c r="G33" s="58">
        <v>24813.666666666668</v>
      </c>
      <c r="H33" s="58">
        <v>25392.333333333332</v>
      </c>
      <c r="I33" s="58">
        <v>25736.666666666668</v>
      </c>
      <c r="J33" s="58">
        <v>25109.666666666668</v>
      </c>
      <c r="K33" s="58">
        <v>25598</v>
      </c>
      <c r="L33" s="60">
        <v>1.9448021346360589</v>
      </c>
      <c r="M33" s="60">
        <v>4.7095718571039002</v>
      </c>
      <c r="N33" s="60">
        <v>15.608941013272815</v>
      </c>
      <c r="O33" s="26"/>
      <c r="P33" s="106"/>
      <c r="V33" s="118"/>
      <c r="W33" s="118"/>
      <c r="X33" s="118"/>
      <c r="Y33" s="118"/>
      <c r="Z33" s="118"/>
    </row>
    <row r="34" spans="1:26" ht="14.25" x14ac:dyDescent="0.2">
      <c r="A34" s="123">
        <v>71020</v>
      </c>
      <c r="B34" s="57" t="s">
        <v>287</v>
      </c>
      <c r="C34" s="58">
        <v>27523.666666666668</v>
      </c>
      <c r="D34" s="58">
        <v>31261</v>
      </c>
      <c r="E34" s="59"/>
      <c r="F34" s="58">
        <v>31982.666666666668</v>
      </c>
      <c r="G34" s="58">
        <v>32271</v>
      </c>
      <c r="H34" s="58">
        <v>33166.666666666664</v>
      </c>
      <c r="I34" s="58">
        <v>32521</v>
      </c>
      <c r="J34" s="58">
        <v>31647.333333333332</v>
      </c>
      <c r="K34" s="58">
        <v>32208.333333333332</v>
      </c>
      <c r="L34" s="60">
        <v>1.7726612036822464</v>
      </c>
      <c r="M34" s="60">
        <v>3.0303999658786829</v>
      </c>
      <c r="N34" s="60">
        <v>13.57861719005462</v>
      </c>
      <c r="O34" s="26"/>
      <c r="P34" s="106"/>
      <c r="V34" s="118"/>
      <c r="W34" s="118"/>
      <c r="X34" s="118"/>
      <c r="Y34" s="118"/>
      <c r="Z34" s="118"/>
    </row>
    <row r="35" spans="1:26" ht="14.25" x14ac:dyDescent="0.2">
      <c r="A35" s="123">
        <v>71021</v>
      </c>
      <c r="B35" s="57" t="s">
        <v>288</v>
      </c>
      <c r="C35" s="58">
        <v>17788</v>
      </c>
      <c r="D35" s="58">
        <v>19580.333333333332</v>
      </c>
      <c r="E35" s="59"/>
      <c r="F35" s="58">
        <v>20414.666666666668</v>
      </c>
      <c r="G35" s="58">
        <v>20470.333333333332</v>
      </c>
      <c r="H35" s="58">
        <v>20716.666666666668</v>
      </c>
      <c r="I35" s="58">
        <v>20049.333333333332</v>
      </c>
      <c r="J35" s="58">
        <v>19977</v>
      </c>
      <c r="K35" s="58">
        <v>20435.666666666668</v>
      </c>
      <c r="L35" s="60">
        <v>2.2959737030918914</v>
      </c>
      <c r="M35" s="60">
        <v>4.3683287652576785</v>
      </c>
      <c r="N35" s="60">
        <v>10.076081253279368</v>
      </c>
      <c r="O35" s="26"/>
      <c r="P35" s="106"/>
      <c r="V35" s="118"/>
      <c r="W35" s="118"/>
      <c r="X35" s="118"/>
      <c r="Y35" s="118"/>
      <c r="Z35" s="118"/>
    </row>
    <row r="36" spans="1:26" ht="14.25" x14ac:dyDescent="0.2">
      <c r="A36" s="123">
        <v>71022</v>
      </c>
      <c r="B36" s="57" t="s">
        <v>289</v>
      </c>
      <c r="C36" s="58">
        <v>16797</v>
      </c>
      <c r="D36" s="58">
        <v>19266.333333333332</v>
      </c>
      <c r="E36" s="59"/>
      <c r="F36" s="58">
        <v>19730</v>
      </c>
      <c r="G36" s="58">
        <v>20150.333333333332</v>
      </c>
      <c r="H36" s="58">
        <v>20831.333333333332</v>
      </c>
      <c r="I36" s="58">
        <v>20121.666666666668</v>
      </c>
      <c r="J36" s="58">
        <v>20262.666666666668</v>
      </c>
      <c r="K36" s="58">
        <v>20498.666666666668</v>
      </c>
      <c r="L36" s="60">
        <v>1.1647035599131383</v>
      </c>
      <c r="M36" s="60">
        <v>6.3963044343327891</v>
      </c>
      <c r="N36" s="60">
        <v>14.70103788374908</v>
      </c>
      <c r="O36" s="26"/>
      <c r="P36" s="106"/>
      <c r="V36" s="118"/>
      <c r="W36" s="118"/>
      <c r="X36" s="118"/>
      <c r="Y36" s="118"/>
      <c r="Z36" s="118"/>
    </row>
    <row r="37" spans="1:26" ht="14.25" x14ac:dyDescent="0.2">
      <c r="A37" s="123">
        <v>71023</v>
      </c>
      <c r="B37" s="57" t="s">
        <v>290</v>
      </c>
      <c r="C37" s="58">
        <v>18639.666666666668</v>
      </c>
      <c r="D37" s="58">
        <v>21177.666666666668</v>
      </c>
      <c r="E37" s="59"/>
      <c r="F37" s="58">
        <v>21638.666666666668</v>
      </c>
      <c r="G37" s="58">
        <v>21941.666666666668</v>
      </c>
      <c r="H37" s="58">
        <v>22503.333333333332</v>
      </c>
      <c r="I37" s="58">
        <v>22076</v>
      </c>
      <c r="J37" s="58">
        <v>21906.333333333332</v>
      </c>
      <c r="K37" s="58">
        <v>21837</v>
      </c>
      <c r="L37" s="60">
        <v>-0.31649903376496091</v>
      </c>
      <c r="M37" s="60">
        <v>3.113342672312025</v>
      </c>
      <c r="N37" s="60">
        <v>13.616123321232498</v>
      </c>
      <c r="O37" s="26"/>
      <c r="P37" s="106"/>
      <c r="V37" s="118"/>
      <c r="W37" s="118"/>
      <c r="X37" s="118"/>
      <c r="Y37" s="118"/>
      <c r="Z37" s="118"/>
    </row>
    <row r="38" spans="1:26" ht="14.25" x14ac:dyDescent="0.2">
      <c r="A38" s="123">
        <v>71024</v>
      </c>
      <c r="B38" s="57" t="s">
        <v>291</v>
      </c>
      <c r="C38" s="58">
        <v>20390</v>
      </c>
      <c r="D38" s="58">
        <v>22267</v>
      </c>
      <c r="E38" s="59"/>
      <c r="F38" s="58">
        <v>24350</v>
      </c>
      <c r="G38" s="58">
        <v>24438</v>
      </c>
      <c r="H38" s="58">
        <v>24771</v>
      </c>
      <c r="I38" s="58">
        <v>24857</v>
      </c>
      <c r="J38" s="58">
        <v>24031</v>
      </c>
      <c r="K38" s="58">
        <v>24925</v>
      </c>
      <c r="L38" s="60">
        <v>3.720194748449912</v>
      </c>
      <c r="M38" s="60">
        <v>11.936947051690838</v>
      </c>
      <c r="N38" s="60">
        <v>9.2054928886709178</v>
      </c>
      <c r="O38" s="26"/>
      <c r="P38" s="106"/>
      <c r="V38" s="118"/>
      <c r="W38" s="118"/>
      <c r="X38" s="118"/>
      <c r="Y38" s="118"/>
      <c r="Z38" s="118"/>
    </row>
    <row r="39" spans="1:26" ht="14.25" x14ac:dyDescent="0.2">
      <c r="A39" s="123">
        <v>71025</v>
      </c>
      <c r="B39" s="57" t="s">
        <v>292</v>
      </c>
      <c r="C39" s="58">
        <v>37682.666666666664</v>
      </c>
      <c r="D39" s="58">
        <v>40633.333333333336</v>
      </c>
      <c r="E39" s="59"/>
      <c r="F39" s="58">
        <v>41603</v>
      </c>
      <c r="G39" s="58">
        <v>41787.666666666664</v>
      </c>
      <c r="H39" s="58">
        <v>42757.666666666664</v>
      </c>
      <c r="I39" s="58">
        <v>41459.666666666664</v>
      </c>
      <c r="J39" s="58">
        <v>40204.333333333336</v>
      </c>
      <c r="K39" s="58">
        <v>40548.666666666664</v>
      </c>
      <c r="L39" s="60">
        <v>0.85645825905995565</v>
      </c>
      <c r="M39" s="60">
        <v>-0.20836751435604484</v>
      </c>
      <c r="N39" s="60">
        <v>7.8303021725284916</v>
      </c>
      <c r="O39" s="26"/>
      <c r="P39" s="106"/>
      <c r="V39" s="118"/>
      <c r="W39" s="118"/>
      <c r="X39" s="118"/>
      <c r="Y39" s="118"/>
      <c r="Z39" s="118"/>
    </row>
    <row r="40" spans="1:26" ht="14.25" x14ac:dyDescent="0.2">
      <c r="A40" s="123">
        <v>71026</v>
      </c>
      <c r="B40" s="57" t="s">
        <v>293</v>
      </c>
      <c r="C40" s="58">
        <v>19147.333333333332</v>
      </c>
      <c r="D40" s="58">
        <v>21664.333333333332</v>
      </c>
      <c r="E40" s="59"/>
      <c r="F40" s="58">
        <v>22095.333333333332</v>
      </c>
      <c r="G40" s="58">
        <v>22661</v>
      </c>
      <c r="H40" s="58">
        <v>23548.666666666668</v>
      </c>
      <c r="I40" s="58">
        <v>22905.666666666668</v>
      </c>
      <c r="J40" s="58">
        <v>22063</v>
      </c>
      <c r="K40" s="58">
        <v>22713.333333333332</v>
      </c>
      <c r="L40" s="60">
        <v>2.9476196951154998</v>
      </c>
      <c r="M40" s="60">
        <v>4.8420599141445919</v>
      </c>
      <c r="N40" s="60">
        <v>13.14543365481704</v>
      </c>
      <c r="O40" s="26"/>
      <c r="P40" s="106"/>
      <c r="V40" s="118"/>
      <c r="W40" s="118"/>
      <c r="X40" s="118"/>
      <c r="Y40" s="118"/>
      <c r="Z40" s="118"/>
    </row>
    <row r="41" spans="1:26" ht="14.25" x14ac:dyDescent="0.2">
      <c r="A41" s="123">
        <v>71027</v>
      </c>
      <c r="B41" s="57" t="s">
        <v>294</v>
      </c>
      <c r="C41" s="58">
        <v>24115.333333333332</v>
      </c>
      <c r="D41" s="58">
        <v>28000</v>
      </c>
      <c r="E41" s="59"/>
      <c r="F41" s="58">
        <v>27978</v>
      </c>
      <c r="G41" s="58">
        <v>28138.666666666668</v>
      </c>
      <c r="H41" s="58">
        <v>29569.666666666668</v>
      </c>
      <c r="I41" s="58">
        <v>29287.333333333332</v>
      </c>
      <c r="J41" s="58">
        <v>28527.333333333332</v>
      </c>
      <c r="K41" s="58">
        <v>29033.666666666668</v>
      </c>
      <c r="L41" s="60">
        <v>1.7749059381645838</v>
      </c>
      <c r="M41" s="60">
        <v>3.6916666666666709</v>
      </c>
      <c r="N41" s="60">
        <v>16.108699859010866</v>
      </c>
      <c r="O41" s="26"/>
      <c r="P41" s="106"/>
      <c r="V41" s="118"/>
      <c r="W41" s="118"/>
      <c r="X41" s="118"/>
      <c r="Y41" s="118"/>
      <c r="Z41" s="118"/>
    </row>
    <row r="42" spans="1:26" ht="14.25" x14ac:dyDescent="0.2">
      <c r="A42" s="123">
        <v>71028</v>
      </c>
      <c r="B42" s="57" t="s">
        <v>295</v>
      </c>
      <c r="C42" s="58">
        <v>17238</v>
      </c>
      <c r="D42" s="58">
        <v>19559.333333333332</v>
      </c>
      <c r="E42" s="59"/>
      <c r="F42" s="58">
        <v>19633.333333333332</v>
      </c>
      <c r="G42" s="58">
        <v>19715</v>
      </c>
      <c r="H42" s="58">
        <v>19778</v>
      </c>
      <c r="I42" s="58">
        <v>19666.666666666668</v>
      </c>
      <c r="J42" s="58">
        <v>19688</v>
      </c>
      <c r="K42" s="58">
        <v>19385.666666666668</v>
      </c>
      <c r="L42" s="60">
        <v>-1.5356223757280185</v>
      </c>
      <c r="M42" s="60">
        <v>-0.88789665632774684</v>
      </c>
      <c r="N42" s="60">
        <v>13.466372742390842</v>
      </c>
      <c r="O42" s="26"/>
      <c r="P42" s="106"/>
      <c r="V42" s="118"/>
      <c r="W42" s="118"/>
      <c r="X42" s="118"/>
      <c r="Y42" s="118"/>
      <c r="Z42" s="118"/>
    </row>
    <row r="43" spans="1:26" ht="14.25" x14ac:dyDescent="0.2">
      <c r="A43" s="123">
        <v>71029</v>
      </c>
      <c r="B43" s="57" t="s">
        <v>296</v>
      </c>
      <c r="C43" s="58">
        <v>20667</v>
      </c>
      <c r="D43" s="58">
        <v>22867</v>
      </c>
      <c r="E43" s="59"/>
      <c r="F43" s="58">
        <v>23500</v>
      </c>
      <c r="G43" s="58">
        <v>23250</v>
      </c>
      <c r="H43" s="58">
        <v>23927</v>
      </c>
      <c r="I43" s="58">
        <v>24367</v>
      </c>
      <c r="J43" s="58">
        <v>24094</v>
      </c>
      <c r="K43" s="58">
        <v>24021</v>
      </c>
      <c r="L43" s="60">
        <v>-0.30297999501950335</v>
      </c>
      <c r="M43" s="60">
        <v>5.0465736651069237</v>
      </c>
      <c r="N43" s="60">
        <v>10.644989596941979</v>
      </c>
      <c r="O43" s="26"/>
      <c r="P43" s="106"/>
      <c r="V43" s="118"/>
      <c r="W43" s="118"/>
      <c r="X43" s="118"/>
      <c r="Y43" s="118"/>
      <c r="Z43" s="118"/>
    </row>
    <row r="44" spans="1:26" ht="14.25" x14ac:dyDescent="0.2">
      <c r="A44" s="123">
        <v>71030</v>
      </c>
      <c r="B44" s="57" t="s">
        <v>297</v>
      </c>
      <c r="C44" s="58">
        <v>19512.666666666668</v>
      </c>
      <c r="D44" s="58">
        <v>22444.666666666668</v>
      </c>
      <c r="E44" s="59"/>
      <c r="F44" s="58">
        <v>22917.666666666668</v>
      </c>
      <c r="G44" s="58">
        <v>22629</v>
      </c>
      <c r="H44" s="58">
        <v>23319.666666666668</v>
      </c>
      <c r="I44" s="58">
        <v>23062.666666666668</v>
      </c>
      <c r="J44" s="58">
        <v>22727.666666666668</v>
      </c>
      <c r="K44" s="58">
        <v>23257</v>
      </c>
      <c r="L44" s="60">
        <v>2.3290262968775233</v>
      </c>
      <c r="M44" s="60">
        <v>3.6192710963257824</v>
      </c>
      <c r="N44" s="60">
        <v>15.026136868359007</v>
      </c>
      <c r="O44" s="26"/>
      <c r="P44" s="106"/>
      <c r="V44" s="118"/>
      <c r="W44" s="118"/>
      <c r="X44" s="118"/>
      <c r="Y44" s="118"/>
      <c r="Z44" s="118"/>
    </row>
    <row r="45" spans="1:26" ht="14.25" x14ac:dyDescent="0.2">
      <c r="A45" s="123">
        <v>71031</v>
      </c>
      <c r="B45" s="57" t="s">
        <v>298</v>
      </c>
      <c r="C45" s="58">
        <v>26369</v>
      </c>
      <c r="D45" s="58">
        <v>29479</v>
      </c>
      <c r="E45" s="59"/>
      <c r="F45" s="58">
        <v>30123</v>
      </c>
      <c r="G45" s="58">
        <v>30498.666666666668</v>
      </c>
      <c r="H45" s="58">
        <v>31962</v>
      </c>
      <c r="I45" s="58">
        <v>31467.666666666668</v>
      </c>
      <c r="J45" s="58">
        <v>30917.333333333332</v>
      </c>
      <c r="K45" s="58">
        <v>31444.333333333332</v>
      </c>
      <c r="L45" s="60">
        <v>1.7045454545454586</v>
      </c>
      <c r="M45" s="60">
        <v>6.6668928163551522</v>
      </c>
      <c r="N45" s="60">
        <v>11.794152224202659</v>
      </c>
      <c r="O45" s="26"/>
      <c r="P45" s="106"/>
      <c r="V45" s="118"/>
      <c r="W45" s="118"/>
      <c r="X45" s="118"/>
      <c r="Y45" s="118"/>
      <c r="Z45" s="118"/>
    </row>
    <row r="46" spans="1:26" ht="15" customHeight="1" x14ac:dyDescent="0.2">
      <c r="A46" s="123">
        <v>71032</v>
      </c>
      <c r="B46" s="65" t="s">
        <v>299</v>
      </c>
      <c r="C46" s="58">
        <v>19544.333333333332</v>
      </c>
      <c r="D46" s="58">
        <v>22309.333333333332</v>
      </c>
      <c r="E46" s="59"/>
      <c r="F46" s="58">
        <v>22996.333333333332</v>
      </c>
      <c r="G46" s="58">
        <v>22716.666666666668</v>
      </c>
      <c r="H46" s="58">
        <v>23225.333333333332</v>
      </c>
      <c r="I46" s="58">
        <v>23057</v>
      </c>
      <c r="J46" s="58">
        <v>23131.333333333332</v>
      </c>
      <c r="K46" s="58">
        <v>23177</v>
      </c>
      <c r="L46" s="60">
        <v>0.19742340836383931</v>
      </c>
      <c r="M46" s="60">
        <v>3.8892541238345846</v>
      </c>
      <c r="N46" s="60">
        <v>14.147323179779313</v>
      </c>
      <c r="O46" s="26"/>
      <c r="P46" s="106"/>
      <c r="V46" s="118"/>
      <c r="W46" s="118"/>
      <c r="X46" s="118"/>
      <c r="Y46" s="118"/>
      <c r="Z46" s="118"/>
    </row>
    <row r="47" spans="1:26" ht="14.25" x14ac:dyDescent="0.2">
      <c r="A47" s="123">
        <v>71034</v>
      </c>
      <c r="B47" s="57" t="s">
        <v>300</v>
      </c>
      <c r="C47" s="58">
        <v>9308.6</v>
      </c>
      <c r="D47" s="58">
        <v>11142.4</v>
      </c>
      <c r="E47" s="59"/>
      <c r="F47" s="58">
        <v>11593.5</v>
      </c>
      <c r="G47" s="58">
        <v>11757</v>
      </c>
      <c r="H47" s="58">
        <v>11522</v>
      </c>
      <c r="I47" s="58">
        <v>12564.25</v>
      </c>
      <c r="J47" s="58">
        <v>12281.5</v>
      </c>
      <c r="K47" s="58">
        <v>11869.75</v>
      </c>
      <c r="L47" s="60">
        <v>-3.3526035093433215</v>
      </c>
      <c r="M47" s="60">
        <v>6.5277678058587085</v>
      </c>
      <c r="N47" s="60">
        <v>19.700062307973255</v>
      </c>
      <c r="O47" s="26"/>
      <c r="P47" s="106"/>
      <c r="V47" s="118"/>
      <c r="W47" s="118"/>
      <c r="X47" s="118"/>
      <c r="Y47" s="118"/>
      <c r="Z47" s="118"/>
    </row>
    <row r="48" spans="1:26" ht="14.25" x14ac:dyDescent="0.2">
      <c r="A48" s="123">
        <v>71035</v>
      </c>
      <c r="B48" s="57" t="s">
        <v>118</v>
      </c>
      <c r="C48" s="58">
        <v>12875</v>
      </c>
      <c r="D48" s="58">
        <v>13479</v>
      </c>
      <c r="E48" s="59"/>
      <c r="F48" s="58">
        <v>14457.75</v>
      </c>
      <c r="G48" s="58">
        <v>14879.75</v>
      </c>
      <c r="H48" s="58">
        <v>15372.75</v>
      </c>
      <c r="I48" s="58">
        <v>15739.5</v>
      </c>
      <c r="J48" s="58">
        <v>15651.25</v>
      </c>
      <c r="K48" s="58">
        <v>15297.75</v>
      </c>
      <c r="L48" s="60">
        <v>-2.2586055426882856</v>
      </c>
      <c r="M48" s="60">
        <v>13.493211662586235</v>
      </c>
      <c r="N48" s="60">
        <v>4.691262135922325</v>
      </c>
      <c r="O48" s="26"/>
      <c r="P48" s="106"/>
      <c r="V48" s="118"/>
      <c r="W48" s="118"/>
      <c r="X48" s="118"/>
      <c r="Y48" s="118"/>
      <c r="Z48" s="118"/>
    </row>
    <row r="49" spans="1:26" ht="14.25" x14ac:dyDescent="0.2">
      <c r="A49" s="123">
        <v>71036</v>
      </c>
      <c r="B49" s="57" t="s">
        <v>301</v>
      </c>
      <c r="C49" s="58">
        <v>7692.666666666667</v>
      </c>
      <c r="D49" s="58">
        <v>9415</v>
      </c>
      <c r="E49" s="59"/>
      <c r="F49" s="58">
        <v>9214.5</v>
      </c>
      <c r="G49" s="58">
        <v>9716.5</v>
      </c>
      <c r="H49" s="58">
        <v>10022</v>
      </c>
      <c r="I49" s="58">
        <v>10246.5</v>
      </c>
      <c r="J49" s="58">
        <v>9914.5</v>
      </c>
      <c r="K49" s="58">
        <v>9456</v>
      </c>
      <c r="L49" s="60">
        <v>-4.6245398154218575</v>
      </c>
      <c r="M49" s="60">
        <v>0.43547530536378609</v>
      </c>
      <c r="N49" s="60">
        <v>22.389288499870009</v>
      </c>
      <c r="O49" s="26"/>
      <c r="P49" s="106"/>
      <c r="V49" s="118"/>
      <c r="W49" s="118"/>
      <c r="X49" s="118"/>
      <c r="Y49" s="118"/>
      <c r="Z49" s="118"/>
    </row>
    <row r="50" spans="1:26" ht="14.25" x14ac:dyDescent="0.2">
      <c r="A50" s="125">
        <v>71037</v>
      </c>
      <c r="B50" s="57" t="s">
        <v>302</v>
      </c>
      <c r="C50" s="58">
        <v>9635</v>
      </c>
      <c r="D50" s="58">
        <v>11206.333333333334</v>
      </c>
      <c r="E50" s="59"/>
      <c r="F50" s="58">
        <v>11928</v>
      </c>
      <c r="G50" s="58">
        <v>11905.75</v>
      </c>
      <c r="H50" s="58">
        <v>11880.75</v>
      </c>
      <c r="I50" s="58">
        <v>12745</v>
      </c>
      <c r="J50" s="58">
        <v>12723</v>
      </c>
      <c r="K50" s="58">
        <v>12028.25</v>
      </c>
      <c r="L50" s="60">
        <v>-5.4605831957871604</v>
      </c>
      <c r="M50" s="60">
        <v>7.334394241351605</v>
      </c>
      <c r="N50" s="60">
        <v>16.308597128524482</v>
      </c>
      <c r="O50" s="26"/>
      <c r="P50" s="106"/>
      <c r="V50" s="118"/>
      <c r="W50" s="118"/>
      <c r="X50" s="118"/>
      <c r="Y50" s="118"/>
      <c r="Z50" s="118"/>
    </row>
    <row r="51" spans="1:26" ht="14.25" x14ac:dyDescent="0.2">
      <c r="A51" s="123">
        <v>71038</v>
      </c>
      <c r="B51" s="57" t="s">
        <v>303</v>
      </c>
      <c r="C51" s="58">
        <v>9990.4</v>
      </c>
      <c r="D51" s="58">
        <v>11519.8</v>
      </c>
      <c r="E51" s="59"/>
      <c r="F51" s="58">
        <v>12423</v>
      </c>
      <c r="G51" s="58">
        <v>12461</v>
      </c>
      <c r="H51" s="58">
        <v>12364</v>
      </c>
      <c r="I51" s="58">
        <v>13234.75</v>
      </c>
      <c r="J51" s="58">
        <v>13127.75</v>
      </c>
      <c r="K51" s="58">
        <v>12703.25</v>
      </c>
      <c r="L51" s="60">
        <v>-3.2336081963779018</v>
      </c>
      <c r="M51" s="60">
        <v>10.273181826073374</v>
      </c>
      <c r="N51" s="60">
        <v>15.308696348494543</v>
      </c>
      <c r="O51" s="26"/>
      <c r="P51" s="106"/>
      <c r="V51" s="118"/>
      <c r="W51" s="118"/>
      <c r="X51" s="118"/>
      <c r="Y51" s="118"/>
      <c r="Z51" s="118"/>
    </row>
    <row r="52" spans="1:26" ht="14.25" x14ac:dyDescent="0.2">
      <c r="A52" s="123">
        <v>71039</v>
      </c>
      <c r="B52" s="57" t="s">
        <v>304</v>
      </c>
      <c r="C52" s="58">
        <v>9503.4</v>
      </c>
      <c r="D52" s="58">
        <v>10556</v>
      </c>
      <c r="E52" s="59"/>
      <c r="F52" s="58">
        <v>11173</v>
      </c>
      <c r="G52" s="58">
        <v>11461.75</v>
      </c>
      <c r="H52" s="58">
        <v>11559.25</v>
      </c>
      <c r="I52" s="58">
        <v>12132</v>
      </c>
      <c r="J52" s="58">
        <v>12004</v>
      </c>
      <c r="K52" s="58">
        <v>11836</v>
      </c>
      <c r="L52" s="60">
        <v>-1.399533488837057</v>
      </c>
      <c r="M52" s="60">
        <v>12.125805229253505</v>
      </c>
      <c r="N52" s="60">
        <v>11.076035945030194</v>
      </c>
      <c r="O52" s="26"/>
      <c r="P52" s="106"/>
      <c r="V52" s="118"/>
      <c r="W52" s="118"/>
      <c r="X52" s="118"/>
      <c r="Y52" s="118"/>
      <c r="Z52" s="118"/>
    </row>
    <row r="53" spans="1:26" ht="14.25" x14ac:dyDescent="0.2">
      <c r="A53" s="123">
        <v>81001</v>
      </c>
      <c r="B53" s="57" t="s">
        <v>305</v>
      </c>
      <c r="C53" s="58">
        <v>27145</v>
      </c>
      <c r="D53" s="58">
        <v>29533</v>
      </c>
      <c r="E53" s="59"/>
      <c r="F53" s="58">
        <v>30350</v>
      </c>
      <c r="G53" s="58">
        <v>30292</v>
      </c>
      <c r="H53" s="58">
        <v>29229</v>
      </c>
      <c r="I53" s="58">
        <v>29600</v>
      </c>
      <c r="J53" s="58">
        <v>30708</v>
      </c>
      <c r="K53" s="58">
        <v>30313</v>
      </c>
      <c r="L53" s="60">
        <v>-1.2863097564152715</v>
      </c>
      <c r="M53" s="60">
        <v>2.6411133308502421</v>
      </c>
      <c r="N53" s="60">
        <v>8.7972002210351832</v>
      </c>
      <c r="O53" s="26"/>
      <c r="P53" s="106"/>
      <c r="V53" s="118"/>
      <c r="W53" s="118"/>
      <c r="X53" s="118"/>
      <c r="Y53" s="118"/>
      <c r="Z53" s="118"/>
    </row>
    <row r="54" spans="1:26" ht="14.25" x14ac:dyDescent="0.2">
      <c r="A54" s="123">
        <v>81002</v>
      </c>
      <c r="B54" s="57" t="s">
        <v>306</v>
      </c>
      <c r="C54" s="58">
        <v>17136</v>
      </c>
      <c r="D54" s="58">
        <v>19367</v>
      </c>
      <c r="E54" s="59"/>
      <c r="F54" s="58">
        <v>18080</v>
      </c>
      <c r="G54" s="58">
        <v>18542</v>
      </c>
      <c r="H54" s="58">
        <v>19282</v>
      </c>
      <c r="I54" s="58">
        <v>19624</v>
      </c>
      <c r="J54" s="58">
        <v>20007</v>
      </c>
      <c r="K54" s="58">
        <v>20100</v>
      </c>
      <c r="L54" s="60">
        <v>0.46483730694257819</v>
      </c>
      <c r="M54" s="60">
        <v>3.7847885578561558</v>
      </c>
      <c r="N54" s="60">
        <v>13.019374416433237</v>
      </c>
      <c r="O54" s="26"/>
      <c r="P54" s="106"/>
      <c r="V54" s="118"/>
      <c r="W54" s="118"/>
      <c r="X54" s="118"/>
      <c r="Y54" s="118"/>
      <c r="Z54" s="118"/>
    </row>
    <row r="55" spans="1:26" ht="14.25" x14ac:dyDescent="0.2">
      <c r="A55" s="123">
        <v>81003</v>
      </c>
      <c r="B55" s="57" t="s">
        <v>307</v>
      </c>
      <c r="C55" s="58">
        <v>22617.5</v>
      </c>
      <c r="D55" s="58">
        <v>24615.5</v>
      </c>
      <c r="E55" s="59"/>
      <c r="F55" s="58" t="s">
        <v>397</v>
      </c>
      <c r="G55" s="58" t="s">
        <v>397</v>
      </c>
      <c r="H55" s="58" t="s">
        <v>397</v>
      </c>
      <c r="I55" s="58" t="s">
        <v>397</v>
      </c>
      <c r="J55" s="58" t="s">
        <v>397</v>
      </c>
      <c r="K55" s="58" t="s">
        <v>397</v>
      </c>
      <c r="L55" s="60" t="s">
        <v>397</v>
      </c>
      <c r="M55" s="60" t="s">
        <v>397</v>
      </c>
      <c r="N55" s="60">
        <v>8.8338675804134006</v>
      </c>
      <c r="O55" s="26"/>
      <c r="P55" s="106"/>
      <c r="V55" s="118"/>
      <c r="W55" s="118"/>
      <c r="X55" s="118"/>
      <c r="Y55" s="118"/>
      <c r="Z55" s="118"/>
    </row>
    <row r="56" spans="1:26" ht="14.25" x14ac:dyDescent="0.2">
      <c r="A56" s="123">
        <v>81004</v>
      </c>
      <c r="B56" s="57" t="s">
        <v>308</v>
      </c>
      <c r="C56" s="58">
        <v>11828.333333333334</v>
      </c>
      <c r="D56" s="58">
        <v>11981</v>
      </c>
      <c r="E56" s="59"/>
      <c r="F56" s="58">
        <v>11264.666666666666</v>
      </c>
      <c r="G56" s="58">
        <v>12063.333333333334</v>
      </c>
      <c r="H56" s="58">
        <v>12350.333333333334</v>
      </c>
      <c r="I56" s="58">
        <v>12795</v>
      </c>
      <c r="J56" s="58">
        <v>13440.333333333334</v>
      </c>
      <c r="K56" s="58">
        <v>13092.666666666666</v>
      </c>
      <c r="L56" s="60">
        <v>-2.5867414002629041</v>
      </c>
      <c r="M56" s="60">
        <v>9.2785799738474672</v>
      </c>
      <c r="N56" s="60">
        <v>1.2906862054389068</v>
      </c>
      <c r="O56" s="26"/>
      <c r="P56" s="106"/>
      <c r="V56" s="118"/>
      <c r="W56" s="118"/>
      <c r="X56" s="118"/>
      <c r="Y56" s="118"/>
      <c r="Z56" s="118"/>
    </row>
    <row r="57" spans="1:26" ht="14.25" x14ac:dyDescent="0.2">
      <c r="A57" s="123">
        <v>81005</v>
      </c>
      <c r="B57" s="57" t="s">
        <v>309</v>
      </c>
      <c r="C57" s="58">
        <v>13312.333333333334</v>
      </c>
      <c r="D57" s="58">
        <v>13952</v>
      </c>
      <c r="E57" s="59"/>
      <c r="F57" s="58">
        <v>13174.333333333334</v>
      </c>
      <c r="G57" s="58">
        <v>12234.333333333334</v>
      </c>
      <c r="H57" s="58">
        <v>12833.333333333334</v>
      </c>
      <c r="I57" s="58">
        <v>13626.666666666666</v>
      </c>
      <c r="J57" s="58">
        <v>13234</v>
      </c>
      <c r="K57" s="58">
        <v>13295.333333333334</v>
      </c>
      <c r="L57" s="60">
        <v>0.4634527227847407</v>
      </c>
      <c r="M57" s="60">
        <v>-4.7066131498470938</v>
      </c>
      <c r="N57" s="60">
        <v>4.8050679820717646</v>
      </c>
      <c r="O57" s="26"/>
      <c r="P57" s="106"/>
      <c r="V57" s="118"/>
      <c r="W57" s="118"/>
      <c r="X57" s="118"/>
      <c r="Y57" s="118"/>
      <c r="Z57" s="118"/>
    </row>
    <row r="58" spans="1:26" ht="14.25" x14ac:dyDescent="0.2">
      <c r="A58" s="123">
        <v>81009</v>
      </c>
      <c r="B58" s="57" t="s">
        <v>310</v>
      </c>
      <c r="C58" s="58">
        <v>8733</v>
      </c>
      <c r="D58" s="58">
        <v>9427</v>
      </c>
      <c r="E58" s="59"/>
      <c r="F58" s="58">
        <v>9719</v>
      </c>
      <c r="G58" s="58">
        <v>9818</v>
      </c>
      <c r="H58" s="58">
        <v>9742</v>
      </c>
      <c r="I58" s="58">
        <v>9597</v>
      </c>
      <c r="J58" s="58">
        <v>9608</v>
      </c>
      <c r="K58" s="58">
        <v>9792</v>
      </c>
      <c r="L58" s="60">
        <v>1.9150707743547102</v>
      </c>
      <c r="M58" s="60">
        <v>3.8718574307839093</v>
      </c>
      <c r="N58" s="60">
        <v>7.9468682010763736</v>
      </c>
      <c r="O58" s="26"/>
      <c r="P58" s="106"/>
      <c r="V58" s="118"/>
      <c r="W58" s="118"/>
      <c r="X58" s="118"/>
      <c r="Y58" s="118"/>
      <c r="Z58" s="118"/>
    </row>
    <row r="59" spans="1:26" ht="14.25" x14ac:dyDescent="0.2">
      <c r="A59" s="123">
        <v>81010</v>
      </c>
      <c r="B59" s="57" t="s">
        <v>311</v>
      </c>
      <c r="C59" s="58">
        <v>34158</v>
      </c>
      <c r="D59" s="58">
        <v>34308</v>
      </c>
      <c r="E59" s="59"/>
      <c r="F59" s="58">
        <v>36802</v>
      </c>
      <c r="G59" s="58">
        <v>35894.5</v>
      </c>
      <c r="H59" s="58">
        <v>35040</v>
      </c>
      <c r="I59" s="58">
        <v>34208</v>
      </c>
      <c r="J59" s="58">
        <v>35302</v>
      </c>
      <c r="K59" s="58">
        <v>36656.5</v>
      </c>
      <c r="L59" s="60">
        <v>3.8368930938756929</v>
      </c>
      <c r="M59" s="60">
        <v>6.8453421942404002</v>
      </c>
      <c r="N59" s="60">
        <v>0.43913578078342841</v>
      </c>
      <c r="O59" s="26"/>
      <c r="P59" s="106"/>
      <c r="V59" s="118"/>
      <c r="W59" s="118"/>
      <c r="X59" s="118"/>
      <c r="Y59" s="118"/>
      <c r="Z59" s="118"/>
    </row>
    <row r="60" spans="1:26" ht="14.25" x14ac:dyDescent="0.2">
      <c r="A60" s="123">
        <v>81011</v>
      </c>
      <c r="B60" s="57" t="s">
        <v>312</v>
      </c>
      <c r="C60" s="58">
        <v>13310.5</v>
      </c>
      <c r="D60" s="58">
        <v>16486</v>
      </c>
      <c r="E60" s="59"/>
      <c r="F60" s="58">
        <v>15328</v>
      </c>
      <c r="G60" s="58">
        <v>15714</v>
      </c>
      <c r="H60" s="58">
        <v>15896</v>
      </c>
      <c r="I60" s="58">
        <v>15517.5</v>
      </c>
      <c r="J60" s="58">
        <v>16727.5</v>
      </c>
      <c r="K60" s="58">
        <v>16488</v>
      </c>
      <c r="L60" s="60">
        <v>-1.4317740248094402</v>
      </c>
      <c r="M60" s="60">
        <v>1.2131505519841213E-2</v>
      </c>
      <c r="N60" s="60">
        <v>23.857105292813952</v>
      </c>
      <c r="O60" s="26"/>
      <c r="P60" s="106"/>
      <c r="V60" s="118"/>
      <c r="W60" s="118"/>
      <c r="X60" s="118"/>
      <c r="Y60" s="118"/>
      <c r="Z60" s="118"/>
    </row>
    <row r="61" spans="1:26" ht="14.25" x14ac:dyDescent="0.2">
      <c r="A61" s="123">
        <v>81013</v>
      </c>
      <c r="B61" s="57" t="s">
        <v>313</v>
      </c>
      <c r="C61" s="58">
        <v>34800</v>
      </c>
      <c r="D61" s="58"/>
      <c r="E61" s="59"/>
      <c r="F61" s="58">
        <v>35725</v>
      </c>
      <c r="G61" s="58">
        <v>37938</v>
      </c>
      <c r="H61" s="58">
        <v>37438</v>
      </c>
      <c r="I61" s="58">
        <v>35283</v>
      </c>
      <c r="J61" s="58">
        <v>37688</v>
      </c>
      <c r="K61" s="58">
        <v>37188</v>
      </c>
      <c r="L61" s="60">
        <v>-1.32668223307153</v>
      </c>
      <c r="M61" s="60" t="s">
        <v>397</v>
      </c>
      <c r="N61" s="60" t="s">
        <v>397</v>
      </c>
      <c r="O61" s="26"/>
      <c r="P61" s="106"/>
      <c r="V61" s="118"/>
      <c r="W61" s="118"/>
      <c r="X61" s="118"/>
      <c r="Y61" s="118"/>
      <c r="Z61" s="118"/>
    </row>
    <row r="62" spans="1:26" ht="14.25" x14ac:dyDescent="0.2">
      <c r="A62" s="123">
        <v>81014</v>
      </c>
      <c r="B62" s="57" t="s">
        <v>314</v>
      </c>
      <c r="C62" s="58">
        <v>31516.5</v>
      </c>
      <c r="D62" s="58">
        <v>32708.5</v>
      </c>
      <c r="E62" s="59"/>
      <c r="F62" s="58">
        <v>35063</v>
      </c>
      <c r="G62" s="58">
        <v>36033</v>
      </c>
      <c r="H62" s="58">
        <v>35875</v>
      </c>
      <c r="I62" s="58">
        <v>34063</v>
      </c>
      <c r="J62" s="58" t="s">
        <v>397</v>
      </c>
      <c r="K62" s="58">
        <v>0</v>
      </c>
      <c r="L62" s="60" t="s">
        <v>397</v>
      </c>
      <c r="M62" s="60" t="s">
        <v>397</v>
      </c>
      <c r="N62" s="60">
        <v>3.7821458601050351</v>
      </c>
      <c r="O62" s="26"/>
      <c r="P62" s="106"/>
      <c r="V62" s="118"/>
      <c r="W62" s="118"/>
      <c r="X62" s="118"/>
      <c r="Y62" s="118"/>
      <c r="Z62" s="118"/>
    </row>
    <row r="63" spans="1:26" ht="14.25" x14ac:dyDescent="0.2">
      <c r="A63" s="123">
        <v>81016</v>
      </c>
      <c r="B63" s="57" t="s">
        <v>315</v>
      </c>
      <c r="C63" s="58">
        <v>12850.5</v>
      </c>
      <c r="D63" s="58">
        <v>16095</v>
      </c>
      <c r="E63" s="59"/>
      <c r="F63" s="58">
        <v>15122</v>
      </c>
      <c r="G63" s="58">
        <v>15374</v>
      </c>
      <c r="H63" s="58">
        <v>15802</v>
      </c>
      <c r="I63" s="58">
        <v>15483.5</v>
      </c>
      <c r="J63" s="58">
        <v>15601</v>
      </c>
      <c r="K63" s="58">
        <v>16323</v>
      </c>
      <c r="L63" s="60">
        <v>4.6279084674059279</v>
      </c>
      <c r="M63" s="60">
        <v>1.4165890027959094</v>
      </c>
      <c r="N63" s="60">
        <v>25.248044823158633</v>
      </c>
      <c r="O63" s="26"/>
      <c r="P63" s="106"/>
      <c r="V63" s="118"/>
      <c r="W63" s="118"/>
      <c r="X63" s="118"/>
      <c r="Y63" s="118"/>
      <c r="Z63" s="118"/>
    </row>
    <row r="64" spans="1:26" ht="14.25" hidden="1" x14ac:dyDescent="0.2">
      <c r="A64" s="123">
        <v>81017</v>
      </c>
      <c r="B64" s="57" t="s">
        <v>316</v>
      </c>
      <c r="C64" s="58">
        <v>74500</v>
      </c>
      <c r="D64" s="58" t="e">
        <v>#DIV/0!</v>
      </c>
      <c r="E64" s="59"/>
      <c r="F64" s="58" t="s">
        <v>397</v>
      </c>
      <c r="G64" s="58" t="s">
        <v>397</v>
      </c>
      <c r="H64" s="58" t="s">
        <v>397</v>
      </c>
      <c r="I64" s="58" t="s">
        <v>397</v>
      </c>
      <c r="J64" s="58" t="s">
        <v>397</v>
      </c>
      <c r="K64" s="58" t="s">
        <v>397</v>
      </c>
      <c r="L64" s="60" t="s">
        <v>397</v>
      </c>
      <c r="M64" s="60" t="s">
        <v>397</v>
      </c>
      <c r="N64" s="60" t="e">
        <v>#DIV/0!</v>
      </c>
      <c r="O64" s="26"/>
      <c r="P64" s="106"/>
      <c r="V64" s="118"/>
      <c r="W64" s="118"/>
      <c r="X64" s="118"/>
      <c r="Y64" s="118"/>
      <c r="Z64" s="118"/>
    </row>
    <row r="65" spans="1:26" ht="14.25" x14ac:dyDescent="0.2">
      <c r="A65" s="123">
        <v>81019</v>
      </c>
      <c r="B65" s="57" t="s">
        <v>317</v>
      </c>
      <c r="C65" s="58">
        <v>47250</v>
      </c>
      <c r="D65" s="58">
        <v>54333</v>
      </c>
      <c r="E65" s="59"/>
      <c r="F65" s="58">
        <v>52778</v>
      </c>
      <c r="G65" s="58">
        <v>51467</v>
      </c>
      <c r="H65" s="58">
        <v>52646</v>
      </c>
      <c r="I65" s="58">
        <v>53867</v>
      </c>
      <c r="J65" s="58">
        <v>51833</v>
      </c>
      <c r="K65" s="58">
        <v>52458</v>
      </c>
      <c r="L65" s="60">
        <v>1.2057955356626016</v>
      </c>
      <c r="M65" s="60">
        <v>-3.4509414168185093</v>
      </c>
      <c r="N65" s="60">
        <v>14.990476190476198</v>
      </c>
      <c r="O65" s="26"/>
      <c r="P65" s="106"/>
      <c r="V65" s="118"/>
      <c r="W65" s="118"/>
      <c r="X65" s="118"/>
      <c r="Y65" s="118"/>
      <c r="Z65" s="118"/>
    </row>
    <row r="66" spans="1:26" ht="14.25" x14ac:dyDescent="0.2">
      <c r="A66" s="123">
        <v>81020</v>
      </c>
      <c r="B66" s="57" t="s">
        <v>318</v>
      </c>
      <c r="C66" s="58">
        <v>8000</v>
      </c>
      <c r="D66" s="58">
        <v>8258</v>
      </c>
      <c r="E66" s="59"/>
      <c r="F66" s="58">
        <v>9800</v>
      </c>
      <c r="G66" s="58">
        <v>10715</v>
      </c>
      <c r="H66" s="58">
        <v>10600</v>
      </c>
      <c r="I66" s="58">
        <v>10191</v>
      </c>
      <c r="J66" s="58">
        <v>11883</v>
      </c>
      <c r="K66" s="58">
        <v>11613</v>
      </c>
      <c r="L66" s="60">
        <v>-2.2721534965917667</v>
      </c>
      <c r="M66" s="60">
        <v>40.627270525550976</v>
      </c>
      <c r="N66" s="60">
        <v>3.224999999999989</v>
      </c>
      <c r="O66" s="26"/>
      <c r="P66" s="106"/>
      <c r="V66" s="118"/>
      <c r="W66" s="118"/>
      <c r="X66" s="118"/>
      <c r="Y66" s="118"/>
      <c r="Z66" s="118"/>
    </row>
    <row r="67" spans="1:26" ht="14.25" x14ac:dyDescent="0.2">
      <c r="A67" s="123">
        <v>81021</v>
      </c>
      <c r="B67" s="57" t="s">
        <v>319</v>
      </c>
      <c r="C67" s="58">
        <v>12847.5</v>
      </c>
      <c r="D67" s="58">
        <v>14638.5</v>
      </c>
      <c r="E67" s="59"/>
      <c r="F67" s="58">
        <v>14993.5</v>
      </c>
      <c r="G67" s="58">
        <v>15011.5</v>
      </c>
      <c r="H67" s="58">
        <v>15361</v>
      </c>
      <c r="I67" s="58">
        <v>15366</v>
      </c>
      <c r="J67" s="58">
        <v>15095</v>
      </c>
      <c r="K67" s="58">
        <v>15377.5</v>
      </c>
      <c r="L67" s="60">
        <v>1.8714806227227543</v>
      </c>
      <c r="M67" s="60">
        <v>5.0483314547255631</v>
      </c>
      <c r="N67" s="60">
        <v>13.940455341506119</v>
      </c>
      <c r="O67" s="26"/>
      <c r="P67" s="106"/>
      <c r="V67" s="118"/>
      <c r="W67" s="118"/>
      <c r="X67" s="118"/>
      <c r="Y67" s="118"/>
      <c r="Z67" s="118"/>
    </row>
    <row r="68" spans="1:26" ht="14.25" x14ac:dyDescent="0.2">
      <c r="A68" s="123">
        <v>81022</v>
      </c>
      <c r="B68" s="57" t="s">
        <v>320</v>
      </c>
      <c r="C68" s="58">
        <v>40196</v>
      </c>
      <c r="D68" s="58">
        <v>43667</v>
      </c>
      <c r="E68" s="59"/>
      <c r="F68" s="58">
        <v>44438</v>
      </c>
      <c r="G68" s="58">
        <v>45517</v>
      </c>
      <c r="H68" s="58">
        <v>44513</v>
      </c>
      <c r="I68" s="58">
        <v>42167</v>
      </c>
      <c r="J68" s="58">
        <v>42563</v>
      </c>
      <c r="K68" s="58">
        <v>44063</v>
      </c>
      <c r="L68" s="60">
        <v>3.5241876747409639</v>
      </c>
      <c r="M68" s="60">
        <v>0.90686330638698465</v>
      </c>
      <c r="N68" s="60">
        <v>8.6351875808538203</v>
      </c>
      <c r="O68" s="26"/>
      <c r="P68" s="106"/>
      <c r="V68" s="118"/>
      <c r="W68" s="118"/>
      <c r="X68" s="118"/>
      <c r="Y68" s="118"/>
      <c r="Z68" s="118"/>
    </row>
    <row r="69" spans="1:26" ht="14.25" x14ac:dyDescent="0.2">
      <c r="A69" s="123">
        <v>81023</v>
      </c>
      <c r="B69" s="57" t="s">
        <v>321</v>
      </c>
      <c r="C69" s="58">
        <v>9558</v>
      </c>
      <c r="D69" s="58">
        <v>10627</v>
      </c>
      <c r="E69" s="59"/>
      <c r="F69" s="58">
        <v>10333</v>
      </c>
      <c r="G69" s="58">
        <v>10283</v>
      </c>
      <c r="H69" s="58">
        <v>10229</v>
      </c>
      <c r="I69" s="58">
        <v>10792</v>
      </c>
      <c r="J69" s="58">
        <v>10764</v>
      </c>
      <c r="K69" s="58">
        <v>10667</v>
      </c>
      <c r="L69" s="60">
        <v>-0.90115198810850616</v>
      </c>
      <c r="M69" s="60">
        <v>0.37639973652019432</v>
      </c>
      <c r="N69" s="60">
        <v>11.184348189997916</v>
      </c>
      <c r="O69" s="26"/>
      <c r="P69" s="106"/>
      <c r="V69" s="118"/>
      <c r="W69" s="118"/>
      <c r="X69" s="118"/>
      <c r="Y69" s="118"/>
      <c r="Z69" s="118"/>
    </row>
    <row r="70" spans="1:26" ht="14.25" x14ac:dyDescent="0.2">
      <c r="A70" s="123">
        <v>81024</v>
      </c>
      <c r="B70" s="57" t="s">
        <v>322</v>
      </c>
      <c r="C70" s="58">
        <v>49366.5</v>
      </c>
      <c r="D70" s="58">
        <v>65733.5</v>
      </c>
      <c r="E70" s="59"/>
      <c r="F70" s="58">
        <v>59954</v>
      </c>
      <c r="G70" s="58">
        <v>56669</v>
      </c>
      <c r="H70" s="58">
        <v>55208.5</v>
      </c>
      <c r="I70" s="58">
        <v>53642</v>
      </c>
      <c r="J70" s="58">
        <v>54104.5</v>
      </c>
      <c r="K70" s="58">
        <v>53864.5</v>
      </c>
      <c r="L70" s="60">
        <v>-0.44358602334371167</v>
      </c>
      <c r="M70" s="60">
        <v>-18.056242250907072</v>
      </c>
      <c r="N70" s="60">
        <v>33.154061965097782</v>
      </c>
      <c r="O70" s="26"/>
      <c r="P70" s="106"/>
      <c r="V70" s="118"/>
      <c r="W70" s="118"/>
      <c r="X70" s="118"/>
      <c r="Y70" s="118"/>
      <c r="Z70" s="118"/>
    </row>
    <row r="71" spans="1:26" ht="14.25" x14ac:dyDescent="0.2">
      <c r="A71" s="123">
        <v>81025</v>
      </c>
      <c r="B71" s="57" t="s">
        <v>323</v>
      </c>
      <c r="C71" s="58">
        <v>20294</v>
      </c>
      <c r="D71" s="58">
        <v>22272.333333333332</v>
      </c>
      <c r="E71" s="59"/>
      <c r="F71" s="58">
        <v>20787.666666666668</v>
      </c>
      <c r="G71" s="58">
        <v>21295.333333333332</v>
      </c>
      <c r="H71" s="58">
        <v>21551.666666666668</v>
      </c>
      <c r="I71" s="58">
        <v>21798.333333333332</v>
      </c>
      <c r="J71" s="58">
        <v>21090.333333333332</v>
      </c>
      <c r="K71" s="58">
        <v>20017.333333333332</v>
      </c>
      <c r="L71" s="60">
        <v>-5.0876388866937461</v>
      </c>
      <c r="M71" s="60">
        <v>-10.124668871694331</v>
      </c>
      <c r="N71" s="60">
        <v>9.7483656910088321</v>
      </c>
      <c r="O71" s="26"/>
      <c r="P71" s="106"/>
      <c r="V71" s="118"/>
      <c r="W71" s="118"/>
      <c r="X71" s="118"/>
      <c r="Y71" s="118"/>
      <c r="Z71" s="118"/>
    </row>
    <row r="72" spans="1:26" ht="14.25" x14ac:dyDescent="0.2">
      <c r="A72" s="123">
        <v>81026</v>
      </c>
      <c r="B72" s="57" t="s">
        <v>324</v>
      </c>
      <c r="C72" s="58">
        <v>11318.5</v>
      </c>
      <c r="D72" s="58">
        <v>10027</v>
      </c>
      <c r="E72" s="59"/>
      <c r="F72" s="58">
        <v>11437</v>
      </c>
      <c r="G72" s="58">
        <v>11308</v>
      </c>
      <c r="H72" s="58">
        <v>11108</v>
      </c>
      <c r="I72" s="58">
        <v>11537</v>
      </c>
      <c r="J72" s="58">
        <v>12242</v>
      </c>
      <c r="K72" s="58">
        <v>14767</v>
      </c>
      <c r="L72" s="60">
        <v>20.625714752491419</v>
      </c>
      <c r="M72" s="60">
        <v>47.272364615538052</v>
      </c>
      <c r="N72" s="60">
        <v>-11.410522595750317</v>
      </c>
      <c r="O72" s="26"/>
      <c r="P72" s="106"/>
      <c r="V72" s="118"/>
      <c r="W72" s="118"/>
      <c r="X72" s="118"/>
      <c r="Y72" s="118"/>
      <c r="Z72" s="118"/>
    </row>
    <row r="73" spans="1:26" ht="14.25" x14ac:dyDescent="0.2">
      <c r="A73" s="123">
        <v>81027</v>
      </c>
      <c r="B73" s="57" t="s">
        <v>325</v>
      </c>
      <c r="C73" s="58">
        <v>18323</v>
      </c>
      <c r="D73" s="58">
        <v>20667</v>
      </c>
      <c r="E73" s="59"/>
      <c r="F73" s="58">
        <v>19125</v>
      </c>
      <c r="G73" s="58">
        <v>19367</v>
      </c>
      <c r="H73" s="58">
        <v>20156</v>
      </c>
      <c r="I73" s="58">
        <v>19617</v>
      </c>
      <c r="J73" s="58">
        <v>19250</v>
      </c>
      <c r="K73" s="58">
        <v>19958</v>
      </c>
      <c r="L73" s="60">
        <v>3.67792207792208</v>
      </c>
      <c r="M73" s="60">
        <v>-3.4305898291963066</v>
      </c>
      <c r="N73" s="60">
        <v>12.79266495661191</v>
      </c>
      <c r="O73" s="26"/>
      <c r="P73" s="106"/>
      <c r="V73" s="118"/>
      <c r="W73" s="118"/>
      <c r="X73" s="118"/>
      <c r="Y73" s="118"/>
      <c r="Z73" s="118"/>
    </row>
    <row r="74" spans="1:26" ht="14.25" x14ac:dyDescent="0.2">
      <c r="A74" s="123">
        <v>81029</v>
      </c>
      <c r="B74" s="57" t="s">
        <v>326</v>
      </c>
      <c r="C74" s="58">
        <v>19271.666666666668</v>
      </c>
      <c r="D74" s="58">
        <v>21083.333333333332</v>
      </c>
      <c r="E74" s="59"/>
      <c r="F74" s="58">
        <v>21037</v>
      </c>
      <c r="G74" s="58">
        <v>21147</v>
      </c>
      <c r="H74" s="58">
        <v>21312.666666666668</v>
      </c>
      <c r="I74" s="58">
        <v>20859.666666666668</v>
      </c>
      <c r="J74" s="58">
        <v>21416.666666666668</v>
      </c>
      <c r="K74" s="58">
        <v>21132.333333333332</v>
      </c>
      <c r="L74" s="60">
        <v>-1.3276264591439824</v>
      </c>
      <c r="M74" s="60">
        <v>0.23241106719367188</v>
      </c>
      <c r="N74" s="60">
        <v>9.4006745654241932</v>
      </c>
      <c r="O74" s="26"/>
      <c r="P74" s="106"/>
      <c r="V74" s="118"/>
      <c r="W74" s="118"/>
      <c r="X74" s="118"/>
      <c r="Y74" s="118"/>
      <c r="Z74" s="118"/>
    </row>
    <row r="75" spans="1:26" x14ac:dyDescent="0.2">
      <c r="A75" s="51"/>
      <c r="B75" s="96" t="s">
        <v>346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26" x14ac:dyDescent="0.2">
      <c r="A76" s="20"/>
      <c r="B76" s="94" t="s">
        <v>357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26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26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26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26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="20" customFormat="1" x14ac:dyDescent="0.2"/>
    <row r="178" s="20" customFormat="1" x14ac:dyDescent="0.2"/>
    <row r="179" s="20" customFormat="1" x14ac:dyDescent="0.2"/>
    <row r="180" s="20" customFormat="1" x14ac:dyDescent="0.2"/>
    <row r="181" s="20" customFormat="1" x14ac:dyDescent="0.2"/>
    <row r="182" s="20" customFormat="1" x14ac:dyDescent="0.2"/>
    <row r="183" s="20" customFormat="1" x14ac:dyDescent="0.2"/>
    <row r="184" s="20" customFormat="1" x14ac:dyDescent="0.2"/>
    <row r="185" s="20" customFormat="1" x14ac:dyDescent="0.2"/>
    <row r="186" s="20" customFormat="1" x14ac:dyDescent="0.2"/>
    <row r="187" s="20" customFormat="1" x14ac:dyDescent="0.2"/>
    <row r="188" s="20" customFormat="1" x14ac:dyDescent="0.2"/>
    <row r="189" s="20" customFormat="1" x14ac:dyDescent="0.2"/>
    <row r="190" s="20" customFormat="1" x14ac:dyDescent="0.2"/>
    <row r="191" s="20" customFormat="1" x14ac:dyDescent="0.2"/>
    <row r="192" s="20" customFormat="1" x14ac:dyDescent="0.2"/>
    <row r="193" spans="1:15" s="20" customFormat="1" x14ac:dyDescent="0.2"/>
    <row r="194" spans="1:15" s="20" customFormat="1" x14ac:dyDescent="0.2"/>
    <row r="195" spans="1:15" s="20" customFormat="1" x14ac:dyDescent="0.2"/>
    <row r="196" spans="1:15" s="20" customFormat="1" x14ac:dyDescent="0.2"/>
    <row r="197" spans="1:15" s="20" customFormat="1" x14ac:dyDescent="0.2"/>
    <row r="198" spans="1:15" s="20" customFormat="1" x14ac:dyDescent="0.2"/>
    <row r="199" spans="1:15" s="20" customFormat="1" x14ac:dyDescent="0.2"/>
    <row r="200" spans="1:15" s="20" customFormat="1" x14ac:dyDescent="0.2"/>
    <row r="201" spans="1:15" s="20" customFormat="1" x14ac:dyDescent="0.2"/>
    <row r="202" spans="1:15" s="20" customFormat="1" x14ac:dyDescent="0.2"/>
    <row r="203" spans="1:15" s="20" customFormat="1" x14ac:dyDescent="0.2"/>
    <row r="204" spans="1:15" s="20" customFormat="1" x14ac:dyDescent="0.2"/>
    <row r="205" spans="1:15" s="20" customFormat="1" x14ac:dyDescent="0.2">
      <c r="A205" s="21"/>
      <c r="N205" s="21"/>
      <c r="O205" s="21"/>
    </row>
  </sheetData>
  <mergeCells count="8">
    <mergeCell ref="C9:N9"/>
    <mergeCell ref="C10:N10"/>
    <mergeCell ref="C11:N11"/>
    <mergeCell ref="L13:L14"/>
    <mergeCell ref="M13:M14"/>
    <mergeCell ref="N13:N14"/>
    <mergeCell ref="G13:H13"/>
    <mergeCell ref="I13:K1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&amp;C&amp;"-,Negrita"&amp;K03-021Página 15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/>
  </sheetPr>
  <dimension ref="A1:BR160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2" style="21" customWidth="1"/>
    <col min="3" max="4" width="11.42578125" style="21" customWidth="1"/>
    <col min="5" max="5" width="2.140625" style="21" customWidth="1"/>
    <col min="6" max="6" width="11.7109375" style="21" customWidth="1"/>
    <col min="7" max="7" width="11" style="21" customWidth="1"/>
    <col min="8" max="8" width="11.140625" style="21" customWidth="1"/>
    <col min="9" max="9" width="11.7109375" style="21" customWidth="1"/>
    <col min="10" max="10" width="10.85546875" style="21" customWidth="1"/>
    <col min="11" max="11" width="11.85546875" style="21" customWidth="1"/>
    <col min="12" max="13" width="11" style="21" customWidth="1"/>
    <col min="14" max="14" width="10.7109375" style="21" customWidth="1"/>
    <col min="15" max="15" width="1.7109375" style="21" customWidth="1"/>
    <col min="16" max="62" width="11.5703125" style="20" customWidth="1"/>
    <col min="63" max="70" width="11.5703125" style="20"/>
    <col min="71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17"/>
    </row>
    <row r="9" spans="1:26" x14ac:dyDescent="0.2">
      <c r="A9" s="20"/>
      <c r="B9" s="20"/>
      <c r="C9" s="197" t="s">
        <v>355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26"/>
      <c r="R9" s="116"/>
      <c r="S9" s="116"/>
    </row>
    <row r="10" spans="1:26" x14ac:dyDescent="0.2">
      <c r="A10" s="20"/>
      <c r="B10" s="20"/>
      <c r="C10" s="198" t="s">
        <v>396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26"/>
      <c r="R10" s="116"/>
      <c r="S10" s="116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R11" s="116"/>
      <c r="S11" s="116"/>
    </row>
    <row r="12" spans="1:26" ht="15.6" customHeight="1" x14ac:dyDescent="0.2">
      <c r="A12" s="20"/>
      <c r="B12" s="27"/>
      <c r="C12" s="54">
        <v>2022</v>
      </c>
      <c r="D12" s="190">
        <v>2023</v>
      </c>
      <c r="E12" s="9"/>
      <c r="F12" s="176">
        <v>2023</v>
      </c>
      <c r="G12" s="208">
        <v>2023</v>
      </c>
      <c r="H12" s="208"/>
      <c r="I12" s="208">
        <v>2024</v>
      </c>
      <c r="J12" s="208"/>
      <c r="K12" s="208"/>
      <c r="L12" s="199" t="s">
        <v>23</v>
      </c>
      <c r="M12" s="207" t="s">
        <v>390</v>
      </c>
      <c r="N12" s="207" t="s">
        <v>391</v>
      </c>
      <c r="O12" s="26"/>
      <c r="R12" s="116"/>
      <c r="S12" s="116"/>
    </row>
    <row r="13" spans="1:26" x14ac:dyDescent="0.2">
      <c r="A13" s="20"/>
      <c r="B13" s="31"/>
      <c r="C13" s="174" t="s">
        <v>52</v>
      </c>
      <c r="D13" s="174" t="s">
        <v>52</v>
      </c>
      <c r="E13" s="189"/>
      <c r="F13" s="174" t="s">
        <v>53</v>
      </c>
      <c r="G13" s="174" t="s">
        <v>54</v>
      </c>
      <c r="H13" s="174" t="s">
        <v>55</v>
      </c>
      <c r="I13" s="174" t="s">
        <v>50</v>
      </c>
      <c r="J13" s="174" t="s">
        <v>51</v>
      </c>
      <c r="K13" s="174" t="s">
        <v>52</v>
      </c>
      <c r="L13" s="199"/>
      <c r="M13" s="207"/>
      <c r="N13" s="207"/>
      <c r="O13" s="26"/>
      <c r="R13" s="116"/>
      <c r="S13" s="116"/>
    </row>
    <row r="14" spans="1:26" x14ac:dyDescent="0.2">
      <c r="A14" s="55" t="s">
        <v>4</v>
      </c>
      <c r="C14" s="139"/>
      <c r="D14" s="139"/>
      <c r="E14" s="139"/>
      <c r="F14" s="139"/>
      <c r="G14" s="139"/>
      <c r="H14" s="139"/>
      <c r="I14" s="139"/>
      <c r="J14" s="139"/>
      <c r="K14" s="139"/>
      <c r="L14" s="56"/>
      <c r="M14" s="56"/>
      <c r="N14" s="56"/>
      <c r="O14" s="26"/>
      <c r="R14" s="116"/>
      <c r="S14" s="116"/>
    </row>
    <row r="15" spans="1:26" x14ac:dyDescent="0.2">
      <c r="A15" s="123">
        <v>61001</v>
      </c>
      <c r="B15" s="57" t="s">
        <v>327</v>
      </c>
      <c r="C15" s="58">
        <v>452.66666666666669</v>
      </c>
      <c r="D15" s="58">
        <v>505</v>
      </c>
      <c r="E15" s="59"/>
      <c r="F15" s="58">
        <v>547</v>
      </c>
      <c r="G15" s="58">
        <v>556</v>
      </c>
      <c r="H15" s="58">
        <v>550.33333333333337</v>
      </c>
      <c r="I15" s="58">
        <v>464.66666666666669</v>
      </c>
      <c r="J15" s="58">
        <v>427.66666666666669</v>
      </c>
      <c r="K15" s="58">
        <v>427.66666666666669</v>
      </c>
      <c r="L15" s="60">
        <v>0</v>
      </c>
      <c r="M15" s="60">
        <v>-15.313531353135312</v>
      </c>
      <c r="N15" s="60">
        <v>11.561119293078059</v>
      </c>
      <c r="O15" s="26"/>
      <c r="R15" s="116"/>
      <c r="S15" s="116"/>
      <c r="V15" s="118"/>
      <c r="W15" s="118"/>
      <c r="X15" s="118"/>
      <c r="Y15" s="118"/>
      <c r="Z15" s="118"/>
    </row>
    <row r="16" spans="1:26" x14ac:dyDescent="0.2">
      <c r="A16" s="123">
        <v>61002</v>
      </c>
      <c r="B16" s="57" t="s">
        <v>328</v>
      </c>
      <c r="C16" s="58">
        <v>478</v>
      </c>
      <c r="D16" s="58">
        <v>540.66666666666663</v>
      </c>
      <c r="E16" s="59"/>
      <c r="F16" s="58">
        <v>581.66666666666663</v>
      </c>
      <c r="G16" s="58">
        <v>589.33333333333337</v>
      </c>
      <c r="H16" s="58">
        <v>588.33333333333337</v>
      </c>
      <c r="I16" s="58">
        <v>508</v>
      </c>
      <c r="J16" s="58">
        <v>468.66666666666669</v>
      </c>
      <c r="K16" s="58">
        <v>469</v>
      </c>
      <c r="L16" s="60">
        <v>7.1123755334268068E-2</v>
      </c>
      <c r="M16" s="60">
        <v>-13.255240443896421</v>
      </c>
      <c r="N16" s="60">
        <v>13.110181311018131</v>
      </c>
      <c r="O16" s="26"/>
      <c r="R16" s="116"/>
      <c r="S16" s="116"/>
      <c r="V16" s="118"/>
      <c r="W16" s="118"/>
      <c r="X16" s="118"/>
      <c r="Y16" s="118"/>
      <c r="Z16" s="118"/>
    </row>
    <row r="17" spans="1:26" x14ac:dyDescent="0.2">
      <c r="A17" s="123">
        <v>61003</v>
      </c>
      <c r="B17" s="57" t="s">
        <v>329</v>
      </c>
      <c r="C17" s="58">
        <v>430.33333333333331</v>
      </c>
      <c r="D17" s="58">
        <v>468.33333333333331</v>
      </c>
      <c r="E17" s="59"/>
      <c r="F17" s="58">
        <v>503.66666666666669</v>
      </c>
      <c r="G17" s="58">
        <v>523</v>
      </c>
      <c r="H17" s="58">
        <v>521.33333333333337</v>
      </c>
      <c r="I17" s="58">
        <v>431.33333333333331</v>
      </c>
      <c r="J17" s="58">
        <v>384.66666666666669</v>
      </c>
      <c r="K17" s="58">
        <v>393.33333333333331</v>
      </c>
      <c r="L17" s="60">
        <v>2.2530329289427886</v>
      </c>
      <c r="M17" s="60">
        <v>-16.014234875444842</v>
      </c>
      <c r="N17" s="60">
        <v>8.830364058869101</v>
      </c>
      <c r="O17" s="26"/>
      <c r="R17" s="116"/>
      <c r="S17" s="116"/>
      <c r="V17" s="118"/>
      <c r="W17" s="118"/>
      <c r="X17" s="118"/>
      <c r="Y17" s="118"/>
      <c r="Z17" s="118"/>
    </row>
    <row r="18" spans="1:26" x14ac:dyDescent="0.2">
      <c r="A18" s="123">
        <v>61004</v>
      </c>
      <c r="B18" s="57" t="s">
        <v>119</v>
      </c>
      <c r="C18" s="58">
        <v>513</v>
      </c>
      <c r="D18" s="58">
        <v>591.66666666666663</v>
      </c>
      <c r="E18" s="59"/>
      <c r="F18" s="58">
        <v>623.33333333333337</v>
      </c>
      <c r="G18" s="58">
        <v>640.33333333333337</v>
      </c>
      <c r="H18" s="58">
        <v>633.33333333333337</v>
      </c>
      <c r="I18" s="58">
        <v>573.33333333333337</v>
      </c>
      <c r="J18" s="58">
        <v>563.66666666666663</v>
      </c>
      <c r="K18" s="58">
        <v>562.66666666666663</v>
      </c>
      <c r="L18" s="60">
        <v>-0.17740981667652145</v>
      </c>
      <c r="M18" s="60">
        <v>-4.9014084507042259</v>
      </c>
      <c r="N18" s="60">
        <v>15.334632878492528</v>
      </c>
      <c r="O18" s="61"/>
      <c r="R18" s="116"/>
      <c r="S18" s="116"/>
      <c r="V18" s="118"/>
      <c r="W18" s="118"/>
      <c r="X18" s="118"/>
      <c r="Y18" s="118"/>
      <c r="Z18" s="118"/>
    </row>
    <row r="19" spans="1:26" x14ac:dyDescent="0.2">
      <c r="A19" s="20"/>
      <c r="B19" s="57"/>
      <c r="C19" s="59"/>
      <c r="D19" s="59"/>
      <c r="E19" s="59"/>
      <c r="F19" s="59"/>
      <c r="G19" s="59"/>
      <c r="H19" s="59"/>
      <c r="I19" s="59"/>
      <c r="J19" s="59"/>
      <c r="K19" s="59"/>
      <c r="L19" s="56"/>
      <c r="M19" s="56"/>
      <c r="N19" s="56"/>
      <c r="O19" s="26"/>
    </row>
    <row r="20" spans="1:26" x14ac:dyDescent="0.2">
      <c r="A20" s="20"/>
      <c r="B20" s="57"/>
      <c r="C20" s="59"/>
      <c r="D20" s="59"/>
      <c r="E20" s="59"/>
      <c r="F20" s="59"/>
      <c r="G20" s="59"/>
      <c r="H20" s="59"/>
      <c r="I20" s="59"/>
      <c r="J20" s="59"/>
      <c r="K20" s="59"/>
      <c r="L20" s="56"/>
      <c r="M20" s="56"/>
      <c r="N20" s="56"/>
      <c r="O20" s="26"/>
    </row>
    <row r="21" spans="1:26" ht="15.6" customHeight="1" x14ac:dyDescent="0.2">
      <c r="A21" s="20"/>
      <c r="B21" s="27"/>
      <c r="C21" s="54">
        <v>2022</v>
      </c>
      <c r="D21" s="192">
        <v>2023</v>
      </c>
      <c r="E21" s="9"/>
      <c r="F21" s="176">
        <v>2023</v>
      </c>
      <c r="G21" s="208">
        <v>2023</v>
      </c>
      <c r="H21" s="208"/>
      <c r="I21" s="208">
        <v>2024</v>
      </c>
      <c r="J21" s="208"/>
      <c r="K21" s="208"/>
      <c r="L21" s="199" t="s">
        <v>23</v>
      </c>
      <c r="M21" s="207" t="s">
        <v>390</v>
      </c>
      <c r="N21" s="207" t="s">
        <v>391</v>
      </c>
      <c r="O21" s="26"/>
    </row>
    <row r="22" spans="1:26" x14ac:dyDescent="0.2">
      <c r="A22" s="20"/>
      <c r="B22" s="31"/>
      <c r="C22" s="174" t="s">
        <v>52</v>
      </c>
      <c r="D22" s="174" t="s">
        <v>52</v>
      </c>
      <c r="E22" s="191"/>
      <c r="F22" s="174" t="s">
        <v>53</v>
      </c>
      <c r="G22" s="174" t="s">
        <v>54</v>
      </c>
      <c r="H22" s="174" t="s">
        <v>55</v>
      </c>
      <c r="I22" s="174" t="s">
        <v>50</v>
      </c>
      <c r="J22" s="174" t="s">
        <v>51</v>
      </c>
      <c r="K22" s="174" t="s">
        <v>52</v>
      </c>
      <c r="L22" s="199"/>
      <c r="M22" s="207"/>
      <c r="N22" s="207"/>
      <c r="O22" s="26"/>
    </row>
    <row r="23" spans="1:26" x14ac:dyDescent="0.2">
      <c r="A23" s="55" t="s">
        <v>7</v>
      </c>
      <c r="C23" s="139"/>
      <c r="D23" s="139"/>
      <c r="E23" s="139"/>
      <c r="F23" s="139"/>
      <c r="G23" s="139"/>
      <c r="H23" s="139"/>
      <c r="I23" s="139"/>
      <c r="J23" s="139"/>
      <c r="K23" s="139"/>
      <c r="L23" s="56"/>
      <c r="M23" s="56"/>
      <c r="N23" s="56"/>
      <c r="O23" s="26"/>
    </row>
    <row r="24" spans="1:26" ht="15.6" customHeight="1" x14ac:dyDescent="0.2">
      <c r="A24" s="123">
        <v>61006</v>
      </c>
      <c r="B24" s="57" t="s">
        <v>120</v>
      </c>
      <c r="C24" s="58">
        <v>11971.75</v>
      </c>
      <c r="D24" s="58">
        <v>15020.75</v>
      </c>
      <c r="E24" s="59"/>
      <c r="F24" s="58">
        <v>15537.5</v>
      </c>
      <c r="G24" s="58">
        <v>15939.5</v>
      </c>
      <c r="H24" s="58">
        <v>15919.25</v>
      </c>
      <c r="I24" s="58">
        <v>15517.5</v>
      </c>
      <c r="J24" s="58">
        <v>15744.25</v>
      </c>
      <c r="K24" s="58">
        <v>15541.5</v>
      </c>
      <c r="L24" s="60">
        <v>-1.2877717261857491</v>
      </c>
      <c r="M24" s="60">
        <v>3.4668708286869743</v>
      </c>
      <c r="N24" s="60">
        <v>25.468289932549549</v>
      </c>
      <c r="O24" s="26"/>
      <c r="V24" s="118"/>
      <c r="W24" s="118"/>
      <c r="X24" s="118"/>
      <c r="Y24" s="118"/>
      <c r="Z24" s="118"/>
    </row>
    <row r="25" spans="1:26" x14ac:dyDescent="0.2">
      <c r="A25" s="123">
        <v>61007</v>
      </c>
      <c r="B25" s="57" t="s">
        <v>330</v>
      </c>
      <c r="C25" s="58">
        <v>16964.75</v>
      </c>
      <c r="D25" s="58">
        <v>20092</v>
      </c>
      <c r="E25" s="59"/>
      <c r="F25" s="58">
        <v>18980.25</v>
      </c>
      <c r="G25" s="58">
        <v>21579.75</v>
      </c>
      <c r="H25" s="58">
        <v>22240.25</v>
      </c>
      <c r="I25" s="58">
        <v>22309.25</v>
      </c>
      <c r="J25" s="58">
        <v>20624</v>
      </c>
      <c r="K25" s="58">
        <v>19300.75</v>
      </c>
      <c r="L25" s="60">
        <v>-6.4160686578743187</v>
      </c>
      <c r="M25" s="60">
        <v>-3.9381345809277324</v>
      </c>
      <c r="N25" s="60">
        <v>18.433811285164836</v>
      </c>
      <c r="O25" s="26"/>
      <c r="V25" s="118"/>
      <c r="W25" s="118"/>
      <c r="X25" s="118"/>
      <c r="Y25" s="118"/>
      <c r="Z25" s="118"/>
    </row>
    <row r="26" spans="1:26" x14ac:dyDescent="0.2">
      <c r="A26" s="123">
        <v>61008</v>
      </c>
      <c r="B26" s="57" t="s">
        <v>331</v>
      </c>
      <c r="C26" s="58">
        <v>11595</v>
      </c>
      <c r="D26" s="58">
        <v>15333.333333333334</v>
      </c>
      <c r="E26" s="59"/>
      <c r="F26" s="58">
        <v>16164.666666666666</v>
      </c>
      <c r="G26" s="58">
        <v>16398</v>
      </c>
      <c r="H26" s="58">
        <v>16153.666666666666</v>
      </c>
      <c r="I26" s="58">
        <v>16171.333333333334</v>
      </c>
      <c r="J26" s="58">
        <v>16209</v>
      </c>
      <c r="K26" s="58">
        <v>16014.333333333334</v>
      </c>
      <c r="L26" s="60">
        <v>-1.2009788800460663</v>
      </c>
      <c r="M26" s="60">
        <v>4.4413043478260805</v>
      </c>
      <c r="N26" s="60">
        <v>32.240908437544924</v>
      </c>
      <c r="O26" s="26"/>
      <c r="V26" s="118"/>
      <c r="W26" s="118"/>
      <c r="X26" s="118"/>
      <c r="Y26" s="118"/>
      <c r="Z26" s="118"/>
    </row>
    <row r="27" spans="1:26" x14ac:dyDescent="0.2">
      <c r="A27" s="123">
        <v>61009</v>
      </c>
      <c r="B27" s="57" t="s">
        <v>121</v>
      </c>
      <c r="C27" s="58">
        <v>15369</v>
      </c>
      <c r="D27" s="58">
        <v>18306.25</v>
      </c>
      <c r="E27" s="59"/>
      <c r="F27" s="58">
        <v>16571.25</v>
      </c>
      <c r="G27" s="58">
        <v>17614.5</v>
      </c>
      <c r="H27" s="58">
        <v>17977</v>
      </c>
      <c r="I27" s="58">
        <v>17380.75</v>
      </c>
      <c r="J27" s="58">
        <v>16740.75</v>
      </c>
      <c r="K27" s="58">
        <v>16252.25</v>
      </c>
      <c r="L27" s="60">
        <v>-2.9180293594970319</v>
      </c>
      <c r="M27" s="60">
        <v>-11.220211676340053</v>
      </c>
      <c r="N27" s="60">
        <v>19.11152319604399</v>
      </c>
      <c r="O27" s="26"/>
      <c r="V27" s="118"/>
      <c r="W27" s="118"/>
      <c r="X27" s="118"/>
      <c r="Y27" s="118"/>
      <c r="Z27" s="118"/>
    </row>
    <row r="28" spans="1:26" x14ac:dyDescent="0.2">
      <c r="A28" s="20"/>
      <c r="B28" s="57"/>
      <c r="C28" s="59"/>
      <c r="D28" s="59"/>
      <c r="E28" s="59"/>
      <c r="F28" s="59"/>
      <c r="G28" s="59"/>
      <c r="H28" s="59"/>
      <c r="I28" s="59"/>
      <c r="J28" s="59"/>
      <c r="K28" s="59"/>
      <c r="L28" s="56"/>
      <c r="M28" s="56"/>
      <c r="N28" s="56"/>
      <c r="O28" s="26"/>
      <c r="V28" s="118"/>
      <c r="W28" s="118"/>
      <c r="X28" s="118"/>
      <c r="Y28" s="118"/>
      <c r="Z28" s="118"/>
    </row>
    <row r="29" spans="1:26" x14ac:dyDescent="0.2">
      <c r="A29" s="51"/>
      <c r="B29" s="96" t="s">
        <v>346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V29" s="118"/>
      <c r="W29" s="118"/>
      <c r="X29" s="118"/>
      <c r="Y29" s="118"/>
      <c r="Z29" s="118"/>
    </row>
    <row r="30" spans="1:26" x14ac:dyDescent="0.2">
      <c r="A30" s="20"/>
      <c r="B30" s="94" t="s">
        <v>357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26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26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20" customFormat="1" x14ac:dyDescent="0.2"/>
    <row r="36" spans="1:15" s="20" customFormat="1" x14ac:dyDescent="0.2"/>
    <row r="37" spans="1:15" s="20" customFormat="1" x14ac:dyDescent="0.2"/>
    <row r="38" spans="1:15" s="20" customFormat="1" x14ac:dyDescent="0.2"/>
    <row r="39" spans="1:15" s="20" customFormat="1" x14ac:dyDescent="0.2"/>
    <row r="40" spans="1:15" s="20" customFormat="1" x14ac:dyDescent="0.2"/>
    <row r="41" spans="1:15" s="20" customFormat="1" x14ac:dyDescent="0.2"/>
    <row r="42" spans="1:15" s="20" customFormat="1" x14ac:dyDescent="0.2"/>
    <row r="43" spans="1:15" s="20" customFormat="1" x14ac:dyDescent="0.2"/>
    <row r="44" spans="1:15" s="20" customFormat="1" x14ac:dyDescent="0.2"/>
    <row r="45" spans="1:15" s="20" customFormat="1" x14ac:dyDescent="0.2"/>
    <row r="46" spans="1:15" s="20" customFormat="1" x14ac:dyDescent="0.2"/>
    <row r="47" spans="1:15" s="20" customFormat="1" x14ac:dyDescent="0.2"/>
    <row r="48" spans="1:15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pans="1:15" s="20" customFormat="1" x14ac:dyDescent="0.2"/>
    <row r="146" spans="1:15" s="20" customFormat="1" x14ac:dyDescent="0.2"/>
    <row r="147" spans="1:15" s="20" customFormat="1" x14ac:dyDescent="0.2"/>
    <row r="148" spans="1:15" s="20" customFormat="1" x14ac:dyDescent="0.2"/>
    <row r="149" spans="1:15" s="20" customFormat="1" x14ac:dyDescent="0.2"/>
    <row r="150" spans="1:15" s="20" customFormat="1" x14ac:dyDescent="0.2"/>
    <row r="151" spans="1:15" s="20" customFormat="1" x14ac:dyDescent="0.2"/>
    <row r="152" spans="1:15" s="20" customFormat="1" x14ac:dyDescent="0.2"/>
    <row r="153" spans="1:15" s="20" customFormat="1" x14ac:dyDescent="0.2"/>
    <row r="154" spans="1:15" s="20" customFormat="1" x14ac:dyDescent="0.2"/>
    <row r="155" spans="1:15" s="20" customFormat="1" x14ac:dyDescent="0.2"/>
    <row r="156" spans="1:15" s="20" customFormat="1" x14ac:dyDescent="0.2"/>
    <row r="157" spans="1:15" s="20" customFormat="1" x14ac:dyDescent="0.2"/>
    <row r="158" spans="1:15" s="20" customFormat="1" x14ac:dyDescent="0.2"/>
    <row r="159" spans="1:15" s="20" customForma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1:15" s="20" customForma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</sheetData>
  <mergeCells count="12">
    <mergeCell ref="C10:N10"/>
    <mergeCell ref="C9:N9"/>
    <mergeCell ref="N12:N13"/>
    <mergeCell ref="L21:L22"/>
    <mergeCell ref="M21:M22"/>
    <mergeCell ref="N21:N22"/>
    <mergeCell ref="L12:L13"/>
    <mergeCell ref="M12:M13"/>
    <mergeCell ref="G12:H12"/>
    <mergeCell ref="I12:K12"/>
    <mergeCell ref="G21:H21"/>
    <mergeCell ref="I21:K21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&amp;C&amp;"-,Negrita"&amp;K03-021Página 16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/>
  </sheetPr>
  <dimension ref="A1:CG169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4.42578125" style="21" customWidth="1"/>
    <col min="3" max="3" width="10.85546875" style="21" customWidth="1"/>
    <col min="4" max="4" width="11" style="21" customWidth="1"/>
    <col min="5" max="5" width="2.28515625" style="21" customWidth="1"/>
    <col min="6" max="6" width="11.5703125" style="21" customWidth="1"/>
    <col min="7" max="7" width="11.42578125" style="21" customWidth="1"/>
    <col min="8" max="8" width="10.85546875" style="21" customWidth="1"/>
    <col min="9" max="9" width="11.5703125" style="21" customWidth="1"/>
    <col min="10" max="10" width="11" style="21" customWidth="1"/>
    <col min="11" max="11" width="12" style="21" customWidth="1"/>
    <col min="12" max="12" width="10.28515625" style="21" customWidth="1"/>
    <col min="13" max="13" width="10.5703125" style="21" customWidth="1"/>
    <col min="14" max="14" width="10.7109375" style="21" customWidth="1"/>
    <col min="15" max="15" width="1.7109375" style="21" customWidth="1"/>
    <col min="16" max="65" width="11.5703125" style="20" customWidth="1"/>
    <col min="66" max="85" width="11.5703125" style="20"/>
    <col min="86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17"/>
    </row>
    <row r="9" spans="1:26" x14ac:dyDescent="0.2">
      <c r="A9" s="20"/>
      <c r="B9" s="20"/>
      <c r="C9" s="197" t="s">
        <v>356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26"/>
      <c r="R9" s="116"/>
      <c r="S9" s="116"/>
    </row>
    <row r="10" spans="1:26" x14ac:dyDescent="0.2">
      <c r="A10" s="20"/>
      <c r="B10" s="20"/>
      <c r="C10" s="198" t="s">
        <v>396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26"/>
      <c r="R10" s="116"/>
      <c r="S10" s="116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R11" s="116"/>
      <c r="S11" s="116"/>
    </row>
    <row r="12" spans="1:26" ht="16.149999999999999" customHeight="1" x14ac:dyDescent="0.2">
      <c r="A12" s="20"/>
      <c r="B12" s="27"/>
      <c r="C12" s="54">
        <v>2022</v>
      </c>
      <c r="D12" s="192">
        <v>2023</v>
      </c>
      <c r="E12" s="9"/>
      <c r="F12" s="176">
        <v>2023</v>
      </c>
      <c r="G12" s="193">
        <v>2023</v>
      </c>
      <c r="H12" s="193"/>
      <c r="I12" s="208">
        <v>2024</v>
      </c>
      <c r="J12" s="208"/>
      <c r="K12" s="208"/>
      <c r="L12" s="199" t="s">
        <v>23</v>
      </c>
      <c r="M12" s="207" t="s">
        <v>390</v>
      </c>
      <c r="N12" s="207" t="s">
        <v>391</v>
      </c>
      <c r="O12" s="26"/>
      <c r="R12" s="116"/>
      <c r="S12" s="116"/>
    </row>
    <row r="13" spans="1:26" ht="25.5" customHeight="1" x14ac:dyDescent="0.2">
      <c r="A13" s="20"/>
      <c r="B13" s="31"/>
      <c r="C13" s="174" t="s">
        <v>52</v>
      </c>
      <c r="D13" s="174" t="s">
        <v>52</v>
      </c>
      <c r="E13" s="191"/>
      <c r="F13" s="174" t="s">
        <v>53</v>
      </c>
      <c r="G13" s="174" t="s">
        <v>54</v>
      </c>
      <c r="H13" s="174" t="s">
        <v>55</v>
      </c>
      <c r="I13" s="174" t="s">
        <v>50</v>
      </c>
      <c r="J13" s="174" t="s">
        <v>51</v>
      </c>
      <c r="K13" s="174" t="s">
        <v>52</v>
      </c>
      <c r="L13" s="199"/>
      <c r="M13" s="207"/>
      <c r="N13" s="207"/>
      <c r="O13" s="26"/>
      <c r="R13" s="116"/>
      <c r="S13" s="116"/>
    </row>
    <row r="14" spans="1:26" x14ac:dyDescent="0.2">
      <c r="A14" s="55" t="s">
        <v>20</v>
      </c>
      <c r="C14" s="139"/>
      <c r="D14" s="139"/>
      <c r="E14" s="139"/>
      <c r="F14" s="139"/>
      <c r="G14" s="139"/>
      <c r="H14" s="139"/>
      <c r="I14" s="139"/>
      <c r="J14" s="139"/>
      <c r="K14" s="139"/>
      <c r="L14" s="56"/>
      <c r="M14" s="56"/>
      <c r="N14" s="56"/>
      <c r="O14" s="26"/>
      <c r="R14" s="116"/>
      <c r="S14" s="116"/>
    </row>
    <row r="15" spans="1:26" x14ac:dyDescent="0.2">
      <c r="A15" s="123">
        <v>21001</v>
      </c>
      <c r="B15" s="57" t="s">
        <v>332</v>
      </c>
      <c r="C15" s="58">
        <v>1769</v>
      </c>
      <c r="D15" s="58">
        <v>3629</v>
      </c>
      <c r="E15" s="59"/>
      <c r="F15" s="58">
        <v>3351</v>
      </c>
      <c r="G15" s="58">
        <v>2604</v>
      </c>
      <c r="H15" s="58">
        <v>2776</v>
      </c>
      <c r="I15" s="58">
        <v>2410</v>
      </c>
      <c r="J15" s="58">
        <v>1784</v>
      </c>
      <c r="K15" s="58">
        <v>2250</v>
      </c>
      <c r="L15" s="60">
        <v>26.12107623318385</v>
      </c>
      <c r="M15" s="60">
        <v>-37.999448883990084</v>
      </c>
      <c r="N15" s="60">
        <v>105.144149236857</v>
      </c>
      <c r="O15" s="26"/>
      <c r="P15" s="53"/>
      <c r="R15" s="116"/>
      <c r="S15" s="116"/>
      <c r="V15" s="118"/>
      <c r="W15" s="118"/>
      <c r="X15" s="118"/>
      <c r="Y15" s="118"/>
      <c r="Z15" s="118"/>
    </row>
    <row r="16" spans="1:26" x14ac:dyDescent="0.2">
      <c r="A16" s="123">
        <v>21002</v>
      </c>
      <c r="B16" s="57" t="s">
        <v>333</v>
      </c>
      <c r="C16" s="58">
        <v>3642</v>
      </c>
      <c r="D16" s="58">
        <v>5039</v>
      </c>
      <c r="E16" s="59"/>
      <c r="F16" s="58">
        <v>3365</v>
      </c>
      <c r="G16" s="58">
        <v>3633</v>
      </c>
      <c r="H16" s="58">
        <v>4060</v>
      </c>
      <c r="I16" s="58">
        <v>3761</v>
      </c>
      <c r="J16" s="58">
        <v>3851</v>
      </c>
      <c r="K16" s="58">
        <v>4194</v>
      </c>
      <c r="L16" s="60">
        <v>8.9067774603998942</v>
      </c>
      <c r="M16" s="60">
        <v>-16.769200238142489</v>
      </c>
      <c r="N16" s="60">
        <v>38.358045030203193</v>
      </c>
      <c r="O16" s="26"/>
      <c r="R16" s="116"/>
      <c r="S16" s="116"/>
      <c r="V16" s="118"/>
      <c r="W16" s="118"/>
      <c r="X16" s="118"/>
      <c r="Y16" s="118"/>
      <c r="Z16" s="118"/>
    </row>
    <row r="17" spans="1:26" x14ac:dyDescent="0.2">
      <c r="A17" s="123">
        <v>21003</v>
      </c>
      <c r="B17" s="57" t="s">
        <v>122</v>
      </c>
      <c r="C17" s="58">
        <v>2877</v>
      </c>
      <c r="D17" s="58">
        <v>4136</v>
      </c>
      <c r="E17" s="59"/>
      <c r="F17" s="58">
        <v>2644</v>
      </c>
      <c r="G17" s="58">
        <v>2883</v>
      </c>
      <c r="H17" s="58">
        <v>3247</v>
      </c>
      <c r="I17" s="58">
        <v>3003</v>
      </c>
      <c r="J17" s="58">
        <v>3072</v>
      </c>
      <c r="K17" s="58">
        <v>3385</v>
      </c>
      <c r="L17" s="60">
        <v>10.188802083333325</v>
      </c>
      <c r="M17" s="60">
        <v>-18.157640232108317</v>
      </c>
      <c r="N17" s="60">
        <v>43.760862009037197</v>
      </c>
      <c r="O17" s="26"/>
      <c r="R17" s="116"/>
      <c r="S17" s="116"/>
      <c r="V17" s="118"/>
      <c r="W17" s="118"/>
      <c r="X17" s="118"/>
      <c r="Y17" s="118"/>
      <c r="Z17" s="118"/>
    </row>
    <row r="18" spans="1:26" x14ac:dyDescent="0.2">
      <c r="A18" s="123">
        <v>21004</v>
      </c>
      <c r="B18" s="57" t="s">
        <v>334</v>
      </c>
      <c r="C18" s="58">
        <v>3095</v>
      </c>
      <c r="D18" s="58">
        <v>2018</v>
      </c>
      <c r="E18" s="59"/>
      <c r="F18" s="58">
        <v>2254</v>
      </c>
      <c r="G18" s="58">
        <v>2081</v>
      </c>
      <c r="H18" s="58">
        <v>1931</v>
      </c>
      <c r="I18" s="58">
        <v>1820</v>
      </c>
      <c r="J18" s="58">
        <v>1669</v>
      </c>
      <c r="K18" s="58">
        <v>1878</v>
      </c>
      <c r="L18" s="60">
        <v>12.522468544038357</v>
      </c>
      <c r="M18" s="60">
        <v>-6.9375619425173447</v>
      </c>
      <c r="N18" s="60">
        <v>-34.79806138933764</v>
      </c>
      <c r="O18" s="61"/>
      <c r="R18" s="116"/>
      <c r="S18" s="116"/>
      <c r="V18" s="118"/>
      <c r="W18" s="118"/>
      <c r="X18" s="118"/>
      <c r="Y18" s="118"/>
      <c r="Z18" s="118"/>
    </row>
    <row r="19" spans="1:26" x14ac:dyDescent="0.2">
      <c r="A19" s="123">
        <v>21005</v>
      </c>
      <c r="B19" s="57" t="s">
        <v>335</v>
      </c>
      <c r="C19" s="58"/>
      <c r="D19" s="58">
        <v>2176</v>
      </c>
      <c r="E19" s="59"/>
      <c r="F19" s="58">
        <v>2063</v>
      </c>
      <c r="G19" s="58">
        <v>1835</v>
      </c>
      <c r="H19" s="58">
        <v>1666</v>
      </c>
      <c r="I19" s="58">
        <v>1702</v>
      </c>
      <c r="J19" s="58">
        <v>1542</v>
      </c>
      <c r="K19" s="58">
        <v>1785</v>
      </c>
      <c r="L19" s="60">
        <v>15.758754863813241</v>
      </c>
      <c r="M19" s="60">
        <v>-17.96875</v>
      </c>
      <c r="N19" s="60"/>
      <c r="O19" s="26"/>
      <c r="V19" s="118"/>
      <c r="W19" s="118"/>
      <c r="X19" s="118"/>
      <c r="Y19" s="118"/>
      <c r="Z19" s="118"/>
    </row>
    <row r="20" spans="1:26" x14ac:dyDescent="0.2">
      <c r="A20" s="123">
        <v>21006</v>
      </c>
      <c r="B20" s="57" t="s">
        <v>336</v>
      </c>
      <c r="C20" s="58"/>
      <c r="D20" s="58">
        <v>1797</v>
      </c>
      <c r="E20" s="59"/>
      <c r="F20" s="58">
        <v>1877</v>
      </c>
      <c r="G20" s="58">
        <v>1679</v>
      </c>
      <c r="H20" s="58">
        <v>1533</v>
      </c>
      <c r="I20" s="58">
        <v>1566</v>
      </c>
      <c r="J20" s="58">
        <v>1497</v>
      </c>
      <c r="K20" s="58">
        <v>1714</v>
      </c>
      <c r="L20" s="60">
        <v>14.495657982631926</v>
      </c>
      <c r="M20" s="60">
        <v>-4.6188091263216435</v>
      </c>
      <c r="N20" s="60"/>
      <c r="O20" s="26"/>
      <c r="V20" s="118"/>
      <c r="W20" s="118"/>
      <c r="X20" s="118"/>
      <c r="Y20" s="118"/>
      <c r="Z20" s="118"/>
    </row>
    <row r="21" spans="1:26" x14ac:dyDescent="0.2">
      <c r="A21" s="123">
        <v>21007</v>
      </c>
      <c r="B21" s="57" t="s">
        <v>337</v>
      </c>
      <c r="C21" s="58">
        <v>2805</v>
      </c>
      <c r="D21" s="58">
        <v>1702</v>
      </c>
      <c r="E21" s="59"/>
      <c r="F21" s="58">
        <v>1799</v>
      </c>
      <c r="G21" s="58">
        <v>1586</v>
      </c>
      <c r="H21" s="58">
        <v>1418</v>
      </c>
      <c r="I21" s="58">
        <v>1463</v>
      </c>
      <c r="J21" s="58">
        <v>1419</v>
      </c>
      <c r="K21" s="58">
        <v>1661</v>
      </c>
      <c r="L21" s="60">
        <v>17.054263565891482</v>
      </c>
      <c r="M21" s="60">
        <v>-2.4089306698002355</v>
      </c>
      <c r="N21" s="60">
        <v>-39.322638146167556</v>
      </c>
      <c r="O21" s="26"/>
      <c r="V21" s="118"/>
      <c r="W21" s="118"/>
      <c r="X21" s="118"/>
      <c r="Y21" s="118"/>
      <c r="Z21" s="118"/>
    </row>
    <row r="22" spans="1:26" x14ac:dyDescent="0.2">
      <c r="A22" s="123">
        <v>21008</v>
      </c>
      <c r="B22" s="57" t="s">
        <v>123</v>
      </c>
      <c r="C22" s="58">
        <v>3659</v>
      </c>
      <c r="D22" s="58">
        <v>3698</v>
      </c>
      <c r="E22" s="59"/>
      <c r="F22" s="58">
        <v>4211</v>
      </c>
      <c r="G22" s="58">
        <v>3940</v>
      </c>
      <c r="H22" s="58">
        <v>3250</v>
      </c>
      <c r="I22" s="58">
        <v>3148</v>
      </c>
      <c r="J22" s="58">
        <v>3169</v>
      </c>
      <c r="K22" s="58">
        <v>3741</v>
      </c>
      <c r="L22" s="60">
        <v>18.049857999368889</v>
      </c>
      <c r="M22" s="60">
        <v>1.1627906976744207</v>
      </c>
      <c r="N22" s="60">
        <v>1.0658649904345507</v>
      </c>
      <c r="O22" s="26"/>
      <c r="V22" s="118"/>
      <c r="W22" s="118"/>
      <c r="X22" s="118"/>
      <c r="Y22" s="118"/>
      <c r="Z22" s="118"/>
    </row>
    <row r="23" spans="1:26" x14ac:dyDescent="0.2">
      <c r="A23" s="123">
        <v>21009</v>
      </c>
      <c r="B23" s="57" t="s">
        <v>338</v>
      </c>
      <c r="C23" s="58">
        <v>3007</v>
      </c>
      <c r="D23" s="58">
        <v>1840</v>
      </c>
      <c r="E23" s="59"/>
      <c r="F23" s="58">
        <v>2172</v>
      </c>
      <c r="G23" s="58">
        <v>1979</v>
      </c>
      <c r="H23" s="58">
        <v>1811</v>
      </c>
      <c r="I23" s="58">
        <v>1712</v>
      </c>
      <c r="J23" s="58">
        <v>1586</v>
      </c>
      <c r="K23" s="58">
        <v>1796</v>
      </c>
      <c r="L23" s="60">
        <v>13.240857503152581</v>
      </c>
      <c r="M23" s="60">
        <v>-2.3913043478260843</v>
      </c>
      <c r="N23" s="60">
        <v>-38.809444629198545</v>
      </c>
      <c r="O23" s="26"/>
      <c r="V23" s="118"/>
      <c r="W23" s="118"/>
      <c r="X23" s="118"/>
      <c r="Y23" s="118"/>
      <c r="Z23" s="118"/>
    </row>
    <row r="24" spans="1:26" x14ac:dyDescent="0.2">
      <c r="A24" s="123">
        <v>21011</v>
      </c>
      <c r="B24" s="57" t="s">
        <v>339</v>
      </c>
      <c r="C24" s="58">
        <v>2833</v>
      </c>
      <c r="D24" s="58">
        <v>1707</v>
      </c>
      <c r="E24" s="59"/>
      <c r="F24" s="58">
        <v>1815</v>
      </c>
      <c r="G24" s="58">
        <v>1571</v>
      </c>
      <c r="H24" s="58">
        <v>1430</v>
      </c>
      <c r="I24" s="58">
        <v>1424</v>
      </c>
      <c r="J24" s="58">
        <v>1395</v>
      </c>
      <c r="K24" s="58">
        <v>1664</v>
      </c>
      <c r="L24" s="60">
        <v>19.283154121863809</v>
      </c>
      <c r="M24" s="60">
        <v>-2.5190392501464598</v>
      </c>
      <c r="N24" s="60">
        <v>-39.745852453229787</v>
      </c>
      <c r="O24" s="26"/>
      <c r="V24" s="118"/>
      <c r="W24" s="118"/>
      <c r="X24" s="118"/>
      <c r="Y24" s="118"/>
      <c r="Z24" s="118"/>
    </row>
    <row r="25" spans="1:26" x14ac:dyDescent="0.2">
      <c r="A25" s="123">
        <v>21017</v>
      </c>
      <c r="B25" s="50" t="s">
        <v>124</v>
      </c>
      <c r="C25" s="58">
        <v>2824</v>
      </c>
      <c r="D25" s="58">
        <v>2161</v>
      </c>
      <c r="E25" s="59"/>
      <c r="F25" s="58">
        <v>1872</v>
      </c>
      <c r="G25" s="58">
        <v>1678</v>
      </c>
      <c r="H25" s="58">
        <v>1731</v>
      </c>
      <c r="I25" s="58">
        <v>1874</v>
      </c>
      <c r="J25" s="58">
        <v>1831</v>
      </c>
      <c r="K25" s="58">
        <v>1767</v>
      </c>
      <c r="L25" s="60">
        <v>-3.4953577280174786</v>
      </c>
      <c r="M25" s="60">
        <v>-18.232299861175385</v>
      </c>
      <c r="N25" s="60">
        <v>-23.477337110481589</v>
      </c>
      <c r="O25" s="26"/>
      <c r="V25" s="118"/>
      <c r="W25" s="118"/>
      <c r="X25" s="118"/>
      <c r="Y25" s="118"/>
      <c r="Z25" s="118"/>
    </row>
    <row r="26" spans="1:26" x14ac:dyDescent="0.2">
      <c r="A26" s="20"/>
      <c r="B26" s="5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/>
    </row>
    <row r="27" spans="1:26" x14ac:dyDescent="0.2">
      <c r="A27" s="20"/>
      <c r="B27" s="5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/>
    </row>
    <row r="28" spans="1:26" ht="15.6" customHeight="1" x14ac:dyDescent="0.2">
      <c r="A28" s="20"/>
      <c r="B28" s="27"/>
      <c r="C28" s="54">
        <v>2022</v>
      </c>
      <c r="D28" s="192">
        <v>2023</v>
      </c>
      <c r="E28" s="9"/>
      <c r="F28" s="176">
        <v>2023</v>
      </c>
      <c r="G28" s="193">
        <v>2023</v>
      </c>
      <c r="H28" s="193"/>
      <c r="I28" s="208">
        <v>2024</v>
      </c>
      <c r="J28" s="208"/>
      <c r="K28" s="208"/>
      <c r="L28" s="199" t="s">
        <v>23</v>
      </c>
      <c r="M28" s="207" t="s">
        <v>390</v>
      </c>
      <c r="N28" s="207" t="s">
        <v>391</v>
      </c>
      <c r="O28" s="26"/>
    </row>
    <row r="29" spans="1:26" x14ac:dyDescent="0.2">
      <c r="A29" s="20"/>
      <c r="B29" s="31"/>
      <c r="C29" s="174" t="s">
        <v>52</v>
      </c>
      <c r="D29" s="174" t="s">
        <v>52</v>
      </c>
      <c r="E29" s="191"/>
      <c r="F29" s="174" t="s">
        <v>53</v>
      </c>
      <c r="G29" s="174" t="s">
        <v>54</v>
      </c>
      <c r="H29" s="174" t="s">
        <v>55</v>
      </c>
      <c r="I29" s="174" t="s">
        <v>50</v>
      </c>
      <c r="J29" s="174" t="s">
        <v>51</v>
      </c>
      <c r="K29" s="174" t="s">
        <v>52</v>
      </c>
      <c r="L29" s="199"/>
      <c r="M29" s="207"/>
      <c r="N29" s="207"/>
      <c r="O29" s="26"/>
    </row>
    <row r="30" spans="1:26" x14ac:dyDescent="0.2">
      <c r="A30" s="55" t="s">
        <v>30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26"/>
    </row>
    <row r="31" spans="1:26" x14ac:dyDescent="0.2">
      <c r="A31" s="123">
        <v>21012</v>
      </c>
      <c r="B31" s="57" t="s">
        <v>340</v>
      </c>
      <c r="C31" s="58">
        <v>1138</v>
      </c>
      <c r="D31" s="58">
        <v>1616</v>
      </c>
      <c r="E31" s="59"/>
      <c r="F31" s="58" t="s">
        <v>397</v>
      </c>
      <c r="G31" s="58" t="s">
        <v>397</v>
      </c>
      <c r="H31" s="58" t="s">
        <v>397</v>
      </c>
      <c r="I31" s="58" t="s">
        <v>397</v>
      </c>
      <c r="J31" s="58" t="s">
        <v>397</v>
      </c>
      <c r="K31" s="58" t="s">
        <v>397</v>
      </c>
      <c r="L31" s="60" t="s">
        <v>397</v>
      </c>
      <c r="M31" s="60" t="s">
        <v>397</v>
      </c>
      <c r="N31" s="60">
        <v>42.003514938488571</v>
      </c>
      <c r="O31" s="26"/>
      <c r="V31" s="118"/>
      <c r="W31" s="118"/>
      <c r="X31" s="118"/>
      <c r="Y31" s="118"/>
      <c r="Z31" s="118"/>
    </row>
    <row r="32" spans="1:26" x14ac:dyDescent="0.2">
      <c r="A32" s="123">
        <v>21013</v>
      </c>
      <c r="B32" s="57" t="s">
        <v>341</v>
      </c>
      <c r="C32" s="58">
        <v>3571</v>
      </c>
      <c r="D32" s="58">
        <v>5292</v>
      </c>
      <c r="E32" s="59"/>
      <c r="F32" s="58">
        <v>2693</v>
      </c>
      <c r="G32" s="58">
        <v>2327</v>
      </c>
      <c r="H32" s="58">
        <v>2305</v>
      </c>
      <c r="I32" s="58">
        <v>2047</v>
      </c>
      <c r="J32" s="58">
        <v>2447</v>
      </c>
      <c r="K32" s="58">
        <v>2298</v>
      </c>
      <c r="L32" s="60">
        <v>-6.0890886800163413</v>
      </c>
      <c r="M32" s="60">
        <v>-56.575963718820852</v>
      </c>
      <c r="N32" s="60">
        <v>48.193783253990489</v>
      </c>
      <c r="O32" s="26"/>
      <c r="V32" s="118"/>
      <c r="W32" s="118"/>
      <c r="X32" s="118"/>
      <c r="Y32" s="118"/>
      <c r="Z32" s="118"/>
    </row>
    <row r="33" spans="1:26" x14ac:dyDescent="0.2">
      <c r="A33" s="123">
        <v>21014</v>
      </c>
      <c r="B33" s="57" t="s">
        <v>342</v>
      </c>
      <c r="C33" s="58">
        <v>3572</v>
      </c>
      <c r="D33" s="58">
        <v>5290</v>
      </c>
      <c r="E33" s="59"/>
      <c r="F33" s="58">
        <v>2694</v>
      </c>
      <c r="G33" s="58">
        <v>2327</v>
      </c>
      <c r="H33" s="58">
        <v>2305</v>
      </c>
      <c r="I33" s="58">
        <v>2050</v>
      </c>
      <c r="J33" s="58">
        <v>2447</v>
      </c>
      <c r="K33" s="58">
        <v>2298</v>
      </c>
      <c r="L33" s="60">
        <v>-6.0890886800163413</v>
      </c>
      <c r="M33" s="60">
        <v>-56.559546313799622</v>
      </c>
      <c r="N33" s="60">
        <v>48.096304591265394</v>
      </c>
      <c r="O33" s="26"/>
      <c r="V33" s="118"/>
      <c r="W33" s="118"/>
      <c r="X33" s="118"/>
      <c r="Y33" s="118"/>
      <c r="Z33" s="118"/>
    </row>
    <row r="34" spans="1:26" x14ac:dyDescent="0.2">
      <c r="A34" s="123">
        <v>21016</v>
      </c>
      <c r="B34" s="57" t="s">
        <v>343</v>
      </c>
      <c r="C34" s="58">
        <v>4165</v>
      </c>
      <c r="D34" s="58">
        <v>5680</v>
      </c>
      <c r="E34" s="59"/>
      <c r="F34" s="58">
        <v>3222</v>
      </c>
      <c r="G34" s="58">
        <v>2675</v>
      </c>
      <c r="H34" s="58">
        <v>2748</v>
      </c>
      <c r="I34" s="58">
        <v>2432</v>
      </c>
      <c r="J34" s="58">
        <v>3043</v>
      </c>
      <c r="K34" s="58">
        <v>3280</v>
      </c>
      <c r="L34" s="60">
        <v>7.7883667433453763</v>
      </c>
      <c r="M34" s="60">
        <v>-42.25352112676056</v>
      </c>
      <c r="N34" s="60">
        <v>36.374549819927978</v>
      </c>
      <c r="O34" s="26"/>
      <c r="V34" s="118"/>
      <c r="W34" s="118"/>
      <c r="X34" s="118"/>
      <c r="Y34" s="118"/>
      <c r="Z34" s="118"/>
    </row>
    <row r="35" spans="1:26" x14ac:dyDescent="0.2">
      <c r="A35" s="20"/>
      <c r="B35" s="57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26"/>
      <c r="V35" s="118"/>
      <c r="W35" s="118"/>
      <c r="X35" s="118"/>
      <c r="Y35" s="118"/>
      <c r="Z35" s="118"/>
    </row>
    <row r="36" spans="1:26" x14ac:dyDescent="0.2">
      <c r="A36" s="20"/>
      <c r="B36" s="57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26"/>
      <c r="V36" s="118"/>
      <c r="W36" s="118"/>
      <c r="X36" s="118"/>
      <c r="Y36" s="118"/>
      <c r="Z36" s="118"/>
    </row>
    <row r="37" spans="1:26" x14ac:dyDescent="0.2">
      <c r="A37" s="20"/>
      <c r="B37" s="5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6"/>
    </row>
    <row r="38" spans="1:26" x14ac:dyDescent="0.2">
      <c r="A38" s="51"/>
      <c r="B38" s="96" t="s">
        <v>346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2"/>
    </row>
    <row r="39" spans="1:26" x14ac:dyDescent="0.2">
      <c r="A39" s="20"/>
      <c r="B39" s="94" t="s">
        <v>357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2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26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26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26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26" s="20" customFormat="1" x14ac:dyDescent="0.2"/>
    <row r="45" spans="1:26" s="20" customFormat="1" x14ac:dyDescent="0.2"/>
    <row r="46" spans="1:26" s="20" customFormat="1" x14ac:dyDescent="0.2"/>
    <row r="47" spans="1:26" s="20" customFormat="1" x14ac:dyDescent="0.2"/>
    <row r="48" spans="1:26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pans="1:15" s="20" customFormat="1" x14ac:dyDescent="0.2"/>
    <row r="162" spans="1:15" s="20" customFormat="1" x14ac:dyDescent="0.2"/>
    <row r="163" spans="1:15" s="20" customFormat="1" x14ac:dyDescent="0.2"/>
    <row r="164" spans="1:15" s="20" customFormat="1" x14ac:dyDescent="0.2"/>
    <row r="165" spans="1:15" s="20" customFormat="1" x14ac:dyDescent="0.2"/>
    <row r="166" spans="1:15" s="20" customFormat="1" x14ac:dyDescent="0.2"/>
    <row r="167" spans="1:15" s="20" customFormat="1" x14ac:dyDescent="0.2"/>
    <row r="168" spans="1:15" s="20" customFormat="1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1:15" s="20" customFormat="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</sheetData>
  <mergeCells count="10">
    <mergeCell ref="C9:N9"/>
    <mergeCell ref="C10:N10"/>
    <mergeCell ref="N12:N13"/>
    <mergeCell ref="L28:L29"/>
    <mergeCell ref="M28:M29"/>
    <mergeCell ref="N28:N29"/>
    <mergeCell ref="L12:L13"/>
    <mergeCell ref="M12:M13"/>
    <mergeCell ref="I12:K12"/>
    <mergeCell ref="I28:K28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&amp;C&amp;"-,Negrita"&amp;K03-021Página 17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/>
  </sheetPr>
  <dimension ref="A1:N69"/>
  <sheetViews>
    <sheetView zoomScaleNormal="100" workbookViewId="0"/>
  </sheetViews>
  <sheetFormatPr baseColWidth="10" defaultColWidth="11.42578125" defaultRowHeight="12.75" x14ac:dyDescent="0.2"/>
  <cols>
    <col min="1" max="1" width="2.7109375" style="20" customWidth="1"/>
    <col min="2" max="2" width="21.7109375" style="20" customWidth="1"/>
    <col min="3" max="3" width="26.140625" style="20" customWidth="1"/>
    <col min="4" max="4" width="11.85546875" style="20" customWidth="1"/>
    <col min="5" max="5" width="5.7109375" style="20" customWidth="1"/>
    <col min="6" max="6" width="22.7109375" style="20" customWidth="1"/>
    <col min="7" max="7" width="11.7109375" style="20" customWidth="1"/>
    <col min="8" max="8" width="2.7109375" style="20" customWidth="1"/>
    <col min="9" max="9" width="11.42578125" style="20"/>
    <col min="10" max="14" width="11.42578125" style="225"/>
    <col min="15" max="16384" width="11.42578125" style="20"/>
  </cols>
  <sheetData>
    <row r="1" spans="1:12" ht="15.75" customHeight="1" x14ac:dyDescent="0.2">
      <c r="A1" s="24"/>
      <c r="B1" s="24"/>
      <c r="D1" s="24"/>
      <c r="E1" s="24"/>
      <c r="F1" s="24"/>
      <c r="G1" s="24"/>
      <c r="H1" s="25"/>
    </row>
    <row r="2" spans="1:12" ht="15.75" customHeight="1" x14ac:dyDescent="0.2">
      <c r="H2" s="26"/>
    </row>
    <row r="3" spans="1:12" ht="15.75" customHeight="1" x14ac:dyDescent="0.2">
      <c r="H3" s="26"/>
    </row>
    <row r="4" spans="1:12" ht="15.75" customHeight="1" x14ac:dyDescent="0.2">
      <c r="H4" s="26"/>
    </row>
    <row r="5" spans="1:12" ht="15.75" customHeight="1" x14ac:dyDescent="0.2">
      <c r="H5" s="26"/>
    </row>
    <row r="6" spans="1:12" ht="15.75" customHeight="1" x14ac:dyDescent="0.2">
      <c r="H6" s="26"/>
    </row>
    <row r="7" spans="1:12" ht="15.75" customHeight="1" x14ac:dyDescent="0.2">
      <c r="H7" s="26"/>
    </row>
    <row r="8" spans="1:12" ht="15.75" customHeight="1" x14ac:dyDescent="0.2">
      <c r="H8" s="26"/>
    </row>
    <row r="9" spans="1:12" ht="12.75" customHeight="1" x14ac:dyDescent="0.2">
      <c r="C9" s="202" t="s">
        <v>80</v>
      </c>
      <c r="D9" s="202"/>
      <c r="E9" s="202"/>
      <c r="F9" s="202"/>
      <c r="G9" s="202"/>
      <c r="H9" s="26"/>
    </row>
    <row r="10" spans="1:12" x14ac:dyDescent="0.2">
      <c r="C10" s="202" t="s">
        <v>392</v>
      </c>
      <c r="D10" s="202"/>
      <c r="E10" s="202"/>
      <c r="F10" s="202"/>
      <c r="G10" s="202"/>
      <c r="H10" s="26"/>
    </row>
    <row r="11" spans="1:12" x14ac:dyDescent="0.2">
      <c r="C11" s="27"/>
      <c r="D11" s="27"/>
      <c r="E11" s="27"/>
      <c r="F11" s="27"/>
      <c r="H11" s="26"/>
      <c r="J11" s="226"/>
    </row>
    <row r="12" spans="1:12" x14ac:dyDescent="0.2">
      <c r="B12" s="27"/>
      <c r="C12" s="28" t="s">
        <v>393</v>
      </c>
      <c r="D12" s="199" t="s">
        <v>387</v>
      </c>
      <c r="E12" s="29"/>
      <c r="F12" s="30" t="s">
        <v>52</v>
      </c>
      <c r="G12" s="199" t="s">
        <v>387</v>
      </c>
      <c r="H12" s="26"/>
      <c r="J12" s="226"/>
    </row>
    <row r="13" spans="1:12" x14ac:dyDescent="0.2">
      <c r="B13" s="31"/>
      <c r="C13" s="29">
        <v>2024</v>
      </c>
      <c r="D13" s="199"/>
      <c r="E13" s="29"/>
      <c r="F13" s="29">
        <v>2024</v>
      </c>
      <c r="G13" s="199"/>
      <c r="H13" s="26"/>
      <c r="J13" s="226"/>
      <c r="L13" s="225" t="s">
        <v>386</v>
      </c>
    </row>
    <row r="14" spans="1:12" x14ac:dyDescent="0.2">
      <c r="B14" s="31"/>
      <c r="C14" s="32"/>
      <c r="D14" s="31"/>
      <c r="E14" s="31"/>
      <c r="F14" s="31"/>
      <c r="G14" s="33"/>
      <c r="H14" s="26"/>
      <c r="J14" s="226"/>
      <c r="K14" s="225" t="s">
        <v>127</v>
      </c>
      <c r="L14" s="227">
        <v>0</v>
      </c>
    </row>
    <row r="15" spans="1:12" x14ac:dyDescent="0.2">
      <c r="A15" s="178"/>
      <c r="B15" s="35" t="s">
        <v>143</v>
      </c>
      <c r="C15" s="36">
        <v>142671</v>
      </c>
      <c r="D15" s="37">
        <v>100</v>
      </c>
      <c r="E15" s="38"/>
      <c r="F15" s="36">
        <v>44711</v>
      </c>
      <c r="G15" s="39">
        <v>100</v>
      </c>
      <c r="H15" s="26"/>
      <c r="J15" s="226"/>
      <c r="K15" s="225" t="s">
        <v>146</v>
      </c>
      <c r="L15" s="227">
        <v>0</v>
      </c>
    </row>
    <row r="16" spans="1:12" x14ac:dyDescent="0.2">
      <c r="A16" s="179"/>
      <c r="B16" s="20" t="s">
        <v>125</v>
      </c>
      <c r="C16" s="41">
        <v>4226</v>
      </c>
      <c r="D16" s="42">
        <v>2.9620595636113856</v>
      </c>
      <c r="E16" s="43"/>
      <c r="F16" s="41">
        <v>1260</v>
      </c>
      <c r="G16" s="42">
        <v>2.8180984545190224</v>
      </c>
      <c r="H16" s="26"/>
      <c r="J16" s="226"/>
      <c r="K16" s="225" t="s">
        <v>147</v>
      </c>
      <c r="L16" s="227">
        <v>0</v>
      </c>
    </row>
    <row r="17" spans="1:12" x14ac:dyDescent="0.2">
      <c r="A17" s="180"/>
      <c r="B17" s="20" t="s">
        <v>126</v>
      </c>
      <c r="C17" s="41">
        <v>24000</v>
      </c>
      <c r="D17" s="42">
        <v>16.821918960405409</v>
      </c>
      <c r="E17" s="43"/>
      <c r="F17" s="41">
        <v>7898</v>
      </c>
      <c r="G17" s="42">
        <v>17.664556820469237</v>
      </c>
      <c r="H17" s="26"/>
      <c r="J17" s="226"/>
      <c r="K17" s="225" t="s">
        <v>137</v>
      </c>
      <c r="L17" s="227">
        <v>0</v>
      </c>
    </row>
    <row r="18" spans="1:12" x14ac:dyDescent="0.2">
      <c r="A18" s="180"/>
      <c r="B18" s="20" t="s">
        <v>371</v>
      </c>
      <c r="C18" s="41">
        <v>0</v>
      </c>
      <c r="D18" s="42">
        <v>0</v>
      </c>
      <c r="E18" s="43"/>
      <c r="F18" s="41">
        <v>0</v>
      </c>
      <c r="G18" s="42">
        <v>0</v>
      </c>
      <c r="H18" s="26"/>
      <c r="J18" s="226"/>
      <c r="K18" s="225" t="s">
        <v>130</v>
      </c>
      <c r="L18" s="227">
        <v>0</v>
      </c>
    </row>
    <row r="19" spans="1:12" x14ac:dyDescent="0.2">
      <c r="A19" s="180"/>
      <c r="B19" s="20" t="s">
        <v>152</v>
      </c>
      <c r="C19" s="41">
        <v>25</v>
      </c>
      <c r="D19" s="42">
        <v>1.75228322504223E-2</v>
      </c>
      <c r="E19" s="43"/>
      <c r="F19" s="41">
        <v>9</v>
      </c>
      <c r="G19" s="42">
        <v>2.0129274675135873E-2</v>
      </c>
      <c r="H19" s="26"/>
      <c r="K19" s="225" t="s">
        <v>139</v>
      </c>
      <c r="L19" s="227">
        <v>1.4018265800337841E-3</v>
      </c>
    </row>
    <row r="20" spans="1:12" x14ac:dyDescent="0.2">
      <c r="A20" s="181"/>
      <c r="B20" s="20" t="s">
        <v>370</v>
      </c>
      <c r="C20" s="41">
        <v>153</v>
      </c>
      <c r="D20" s="42">
        <v>0.10723973337258448</v>
      </c>
      <c r="E20" s="43"/>
      <c r="F20" s="41">
        <v>12</v>
      </c>
      <c r="G20" s="42">
        <v>2.6839032900181164E-2</v>
      </c>
      <c r="H20" s="26"/>
      <c r="K20" s="225" t="s">
        <v>152</v>
      </c>
      <c r="L20" s="227">
        <v>1.75228322504223E-2</v>
      </c>
    </row>
    <row r="21" spans="1:12" x14ac:dyDescent="0.2">
      <c r="A21" s="181"/>
      <c r="B21" s="20" t="s">
        <v>344</v>
      </c>
      <c r="C21" s="41">
        <v>6877</v>
      </c>
      <c r="D21" s="42">
        <v>4.8201806954461661</v>
      </c>
      <c r="E21" s="43"/>
      <c r="F21" s="41">
        <v>2190</v>
      </c>
      <c r="G21" s="42">
        <v>4.8981235042830624</v>
      </c>
      <c r="H21" s="26"/>
      <c r="K21" s="225" t="s">
        <v>142</v>
      </c>
      <c r="L21" s="227">
        <v>2.8737444890692569E-2</v>
      </c>
    </row>
    <row r="22" spans="1:12" x14ac:dyDescent="0.2">
      <c r="A22" s="181"/>
      <c r="B22" s="20" t="s">
        <v>128</v>
      </c>
      <c r="C22" s="41">
        <v>1666</v>
      </c>
      <c r="D22" s="42">
        <v>1.1677215411681421</v>
      </c>
      <c r="E22" s="43"/>
      <c r="F22" s="41">
        <v>608</v>
      </c>
      <c r="G22" s="42">
        <v>1.359844333609179</v>
      </c>
      <c r="H22" s="26"/>
      <c r="K22" s="225" t="s">
        <v>141</v>
      </c>
      <c r="L22" s="227">
        <v>3.0840184760743246E-2</v>
      </c>
    </row>
    <row r="23" spans="1:12" x14ac:dyDescent="0.2">
      <c r="A23" s="181"/>
      <c r="B23" s="20" t="s">
        <v>145</v>
      </c>
      <c r="C23" s="41">
        <v>2480</v>
      </c>
      <c r="D23" s="42">
        <v>1.7382649592418924</v>
      </c>
      <c r="E23" s="43"/>
      <c r="F23" s="41">
        <v>854</v>
      </c>
      <c r="G23" s="42">
        <v>1.9100445080628927</v>
      </c>
      <c r="H23" s="26"/>
      <c r="K23" s="225" t="s">
        <v>385</v>
      </c>
      <c r="L23" s="227">
        <v>4.9063930301182439E-2</v>
      </c>
    </row>
    <row r="24" spans="1:12" x14ac:dyDescent="0.2">
      <c r="A24" s="181"/>
      <c r="B24" s="20" t="s">
        <v>129</v>
      </c>
      <c r="C24" s="41">
        <v>36540</v>
      </c>
      <c r="D24" s="42">
        <v>25.611371617217234</v>
      </c>
      <c r="E24" s="43"/>
      <c r="F24" s="41">
        <v>11323</v>
      </c>
      <c r="G24" s="42">
        <v>25.324864127395941</v>
      </c>
      <c r="H24" s="26"/>
      <c r="K24" s="225" t="s">
        <v>134</v>
      </c>
      <c r="L24" s="227">
        <v>4.9063930301182439E-2</v>
      </c>
    </row>
    <row r="25" spans="1:12" x14ac:dyDescent="0.2">
      <c r="A25" s="181"/>
      <c r="B25" s="20" t="s">
        <v>130</v>
      </c>
      <c r="C25" s="41">
        <v>0</v>
      </c>
      <c r="D25" s="42">
        <v>0</v>
      </c>
      <c r="E25" s="43"/>
      <c r="F25" s="41">
        <v>0</v>
      </c>
      <c r="G25" s="42">
        <v>0</v>
      </c>
      <c r="H25" s="26"/>
      <c r="K25" s="225" t="s">
        <v>136</v>
      </c>
      <c r="L25" s="227">
        <v>0.14578996432351354</v>
      </c>
    </row>
    <row r="26" spans="1:12" x14ac:dyDescent="0.2">
      <c r="A26" s="181"/>
      <c r="B26" s="20" t="s">
        <v>131</v>
      </c>
      <c r="C26" s="41">
        <v>1206</v>
      </c>
      <c r="D26" s="42">
        <v>0.84530142776037176</v>
      </c>
      <c r="E26" s="43"/>
      <c r="F26" s="41">
        <v>248</v>
      </c>
      <c r="G26" s="42">
        <v>0.55467334660374401</v>
      </c>
      <c r="H26" s="26"/>
      <c r="K26" s="225" t="s">
        <v>383</v>
      </c>
      <c r="L26" s="227">
        <v>0.31961646024770274</v>
      </c>
    </row>
    <row r="27" spans="1:12" x14ac:dyDescent="0.2">
      <c r="A27" s="181"/>
      <c r="B27" s="20" t="s">
        <v>383</v>
      </c>
      <c r="C27" s="41">
        <v>456</v>
      </c>
      <c r="D27" s="42">
        <v>0.31961646024770274</v>
      </c>
      <c r="E27" s="43"/>
      <c r="F27" s="41">
        <v>56</v>
      </c>
      <c r="G27" s="42">
        <v>0.12524882020084541</v>
      </c>
      <c r="H27" s="26"/>
      <c r="K27" s="225" t="s">
        <v>140</v>
      </c>
      <c r="L27" s="227">
        <v>0.68549319763652039</v>
      </c>
    </row>
    <row r="28" spans="1:12" x14ac:dyDescent="0.2">
      <c r="A28" s="181"/>
      <c r="B28" s="20" t="s">
        <v>132</v>
      </c>
      <c r="C28" s="41">
        <v>11867</v>
      </c>
      <c r="D28" s="42">
        <v>8.317738012630457</v>
      </c>
      <c r="E28" s="43"/>
      <c r="F28" s="41">
        <v>4252</v>
      </c>
      <c r="G28" s="42">
        <v>9.5099639909641915</v>
      </c>
      <c r="H28" s="26"/>
      <c r="K28" s="225" t="s">
        <v>131</v>
      </c>
      <c r="L28" s="227">
        <v>0.84530142776037176</v>
      </c>
    </row>
    <row r="29" spans="1:12" x14ac:dyDescent="0.2">
      <c r="A29" s="181"/>
      <c r="B29" s="20" t="s">
        <v>133</v>
      </c>
      <c r="C29" s="41">
        <v>9702</v>
      </c>
      <c r="D29" s="42">
        <v>6.8002607397438863</v>
      </c>
      <c r="E29" s="43"/>
      <c r="F29" s="41">
        <v>3293</v>
      </c>
      <c r="G29" s="42">
        <v>7.3650779450247148</v>
      </c>
      <c r="H29" s="26"/>
      <c r="K29" s="225" t="s">
        <v>128</v>
      </c>
      <c r="L29" s="227">
        <v>1.1677215411681421</v>
      </c>
    </row>
    <row r="30" spans="1:12" x14ac:dyDescent="0.2">
      <c r="A30" s="181"/>
      <c r="B30" s="20" t="s">
        <v>134</v>
      </c>
      <c r="C30" s="41">
        <v>70</v>
      </c>
      <c r="D30" s="42">
        <v>4.9063930301182439E-2</v>
      </c>
      <c r="E30" s="43"/>
      <c r="F30" s="41">
        <v>0</v>
      </c>
      <c r="G30" s="42">
        <v>0</v>
      </c>
      <c r="H30" s="26"/>
      <c r="K30" s="225" t="s">
        <v>145</v>
      </c>
      <c r="L30" s="227">
        <v>1.7382649592418924</v>
      </c>
    </row>
    <row r="31" spans="1:12" x14ac:dyDescent="0.2">
      <c r="A31" s="181"/>
      <c r="B31" s="20" t="s">
        <v>385</v>
      </c>
      <c r="C31" s="41">
        <v>70</v>
      </c>
      <c r="D31" s="42">
        <v>4.9063930301182439E-2</v>
      </c>
      <c r="E31" s="43"/>
      <c r="F31" s="41">
        <v>0</v>
      </c>
      <c r="G31" s="42">
        <v>0</v>
      </c>
      <c r="H31" s="26"/>
      <c r="K31" s="225" t="s">
        <v>125</v>
      </c>
      <c r="L31" s="227">
        <v>2.9620595636113856</v>
      </c>
    </row>
    <row r="32" spans="1:12" x14ac:dyDescent="0.2">
      <c r="A32" s="181"/>
      <c r="B32" s="20" t="s">
        <v>135</v>
      </c>
      <c r="C32" s="41">
        <v>34169</v>
      </c>
      <c r="D32" s="42">
        <v>23.949506206587184</v>
      </c>
      <c r="E32" s="43"/>
      <c r="F32" s="41">
        <v>9764</v>
      </c>
      <c r="G32" s="42">
        <v>21.838026436447407</v>
      </c>
      <c r="H32" s="26"/>
      <c r="K32" s="225" t="s">
        <v>344</v>
      </c>
      <c r="L32" s="227">
        <v>4.8201806954461661</v>
      </c>
    </row>
    <row r="33" spans="1:12" x14ac:dyDescent="0.2">
      <c r="A33" s="181"/>
      <c r="B33" s="20" t="s">
        <v>136</v>
      </c>
      <c r="C33" s="41">
        <v>208</v>
      </c>
      <c r="D33" s="42">
        <v>0.14578996432351354</v>
      </c>
      <c r="E33" s="43"/>
      <c r="F33" s="41">
        <v>84</v>
      </c>
      <c r="G33" s="42">
        <v>0.18787323030126815</v>
      </c>
      <c r="H33" s="26"/>
      <c r="K33" s="225" t="s">
        <v>138</v>
      </c>
      <c r="L33" s="227">
        <v>5.5309067715232949</v>
      </c>
    </row>
    <row r="34" spans="1:12" x14ac:dyDescent="0.2">
      <c r="A34" s="181"/>
      <c r="B34" s="20" t="s">
        <v>137</v>
      </c>
      <c r="C34" s="41">
        <v>0</v>
      </c>
      <c r="D34" s="42">
        <v>0</v>
      </c>
      <c r="E34" s="43"/>
      <c r="F34" s="41">
        <v>0</v>
      </c>
      <c r="G34" s="42">
        <v>0</v>
      </c>
      <c r="H34" s="26"/>
      <c r="K34" s="225" t="s">
        <v>133</v>
      </c>
      <c r="L34" s="227">
        <v>6.8002607397438863</v>
      </c>
    </row>
    <row r="35" spans="1:12" x14ac:dyDescent="0.2">
      <c r="A35" s="181"/>
      <c r="B35" s="20" t="s">
        <v>146</v>
      </c>
      <c r="C35" s="41">
        <v>0</v>
      </c>
      <c r="D35" s="42">
        <v>0</v>
      </c>
      <c r="E35" s="43"/>
      <c r="F35" s="41">
        <v>0</v>
      </c>
      <c r="G35" s="42">
        <v>0</v>
      </c>
      <c r="H35" s="26"/>
      <c r="K35" s="225" t="s">
        <v>132</v>
      </c>
      <c r="L35" s="227">
        <v>8.317738012630457</v>
      </c>
    </row>
    <row r="36" spans="1:12" x14ac:dyDescent="0.2">
      <c r="A36" s="181"/>
      <c r="B36" s="20" t="s">
        <v>147</v>
      </c>
      <c r="C36" s="41">
        <v>0</v>
      </c>
      <c r="D36" s="42">
        <v>0</v>
      </c>
      <c r="E36" s="43"/>
      <c r="F36" s="41">
        <v>0</v>
      </c>
      <c r="G36" s="42">
        <v>0</v>
      </c>
      <c r="H36" s="26"/>
      <c r="K36" s="225" t="s">
        <v>126</v>
      </c>
      <c r="L36" s="227">
        <v>16.821918960405409</v>
      </c>
    </row>
    <row r="37" spans="1:12" x14ac:dyDescent="0.2">
      <c r="A37" s="181"/>
      <c r="B37" s="20" t="s">
        <v>138</v>
      </c>
      <c r="C37" s="41">
        <v>7891</v>
      </c>
      <c r="D37" s="42">
        <v>5.5309067715232949</v>
      </c>
      <c r="E37" s="43"/>
      <c r="F37" s="41">
        <v>2371</v>
      </c>
      <c r="G37" s="42">
        <v>5.3029455838607946</v>
      </c>
      <c r="H37" s="26"/>
      <c r="K37" s="225" t="s">
        <v>135</v>
      </c>
      <c r="L37" s="227">
        <v>23.949506206587184</v>
      </c>
    </row>
    <row r="38" spans="1:12" x14ac:dyDescent="0.2">
      <c r="A38" s="181"/>
      <c r="B38" s="20" t="s">
        <v>139</v>
      </c>
      <c r="C38" s="41">
        <v>2</v>
      </c>
      <c r="D38" s="42">
        <v>1.4018265800337841E-3</v>
      </c>
      <c r="E38" s="43"/>
      <c r="F38" s="41">
        <v>0</v>
      </c>
      <c r="G38" s="42">
        <v>0</v>
      </c>
      <c r="H38" s="26"/>
      <c r="K38" s="225" t="s">
        <v>129</v>
      </c>
      <c r="L38" s="227">
        <v>25.611371617217234</v>
      </c>
    </row>
    <row r="39" spans="1:12" x14ac:dyDescent="0.2">
      <c r="A39" s="181"/>
      <c r="B39" s="20" t="s">
        <v>140</v>
      </c>
      <c r="C39" s="41">
        <v>978</v>
      </c>
      <c r="D39" s="42">
        <v>0.68549319763652039</v>
      </c>
      <c r="E39" s="43"/>
      <c r="F39" s="41">
        <v>445</v>
      </c>
      <c r="G39" s="42">
        <v>0.9952808033817182</v>
      </c>
      <c r="H39" s="26"/>
    </row>
    <row r="40" spans="1:12" x14ac:dyDescent="0.2">
      <c r="A40" s="181"/>
      <c r="B40" s="20" t="s">
        <v>141</v>
      </c>
      <c r="C40" s="41">
        <v>44</v>
      </c>
      <c r="D40" s="42">
        <v>3.0840184760743246E-2</v>
      </c>
      <c r="E40" s="43"/>
      <c r="F40" s="41">
        <v>44</v>
      </c>
      <c r="G40" s="42">
        <v>9.840978730066427E-2</v>
      </c>
      <c r="H40" s="26"/>
    </row>
    <row r="41" spans="1:12" x14ac:dyDescent="0.2">
      <c r="A41" s="181"/>
      <c r="B41" s="20" t="s">
        <v>142</v>
      </c>
      <c r="C41" s="41">
        <v>41</v>
      </c>
      <c r="D41" s="42">
        <v>2.8737444890692569E-2</v>
      </c>
      <c r="E41" s="43"/>
      <c r="F41" s="41">
        <v>0</v>
      </c>
      <c r="G41" s="42">
        <v>0</v>
      </c>
      <c r="H41" s="26"/>
    </row>
    <row r="42" spans="1:12" x14ac:dyDescent="0.2">
      <c r="C42" s="45"/>
      <c r="D42" s="45"/>
      <c r="E42" s="45"/>
      <c r="F42" s="45"/>
      <c r="G42" s="45"/>
      <c r="H42" s="26"/>
    </row>
    <row r="43" spans="1:12" x14ac:dyDescent="0.2">
      <c r="B43" s="211" t="s">
        <v>72</v>
      </c>
      <c r="C43" s="211"/>
      <c r="D43" s="211"/>
      <c r="E43" s="211"/>
      <c r="F43" s="211"/>
      <c r="G43" s="211"/>
      <c r="H43" s="26"/>
    </row>
    <row r="44" spans="1:12" x14ac:dyDescent="0.2">
      <c r="B44" s="210" t="s">
        <v>395</v>
      </c>
      <c r="C44" s="210"/>
      <c r="D44" s="210"/>
      <c r="E44" s="210"/>
      <c r="F44" s="210"/>
      <c r="G44" s="210"/>
      <c r="H44" s="26"/>
    </row>
    <row r="45" spans="1:12" x14ac:dyDescent="0.2">
      <c r="B45" s="46"/>
      <c r="C45" s="196"/>
      <c r="D45" s="196"/>
      <c r="E45" s="196"/>
      <c r="F45" s="196"/>
      <c r="G45" s="196"/>
      <c r="H45" s="26"/>
    </row>
    <row r="46" spans="1:12" x14ac:dyDescent="0.2">
      <c r="B46" s="47"/>
      <c r="C46" s="48"/>
      <c r="D46" s="48"/>
      <c r="E46" s="48"/>
      <c r="F46" s="48"/>
      <c r="G46" s="49"/>
      <c r="H46" s="26"/>
    </row>
    <row r="47" spans="1:12" x14ac:dyDescent="0.2">
      <c r="B47" s="46"/>
      <c r="C47" s="48"/>
      <c r="D47" s="48"/>
      <c r="E47" s="48"/>
      <c r="F47" s="48"/>
      <c r="G47" s="49"/>
      <c r="H47" s="26"/>
    </row>
    <row r="48" spans="1:12" x14ac:dyDescent="0.2">
      <c r="B48" s="46"/>
      <c r="C48" s="48"/>
      <c r="D48" s="48"/>
      <c r="E48" s="48"/>
      <c r="F48" s="48"/>
      <c r="G48" s="49"/>
      <c r="H48" s="26"/>
    </row>
    <row r="49" spans="1:8" x14ac:dyDescent="0.2">
      <c r="B49" s="47"/>
      <c r="C49" s="48"/>
      <c r="D49" s="48"/>
      <c r="E49" s="48"/>
      <c r="F49" s="48"/>
      <c r="G49" s="49"/>
      <c r="H49" s="26"/>
    </row>
    <row r="50" spans="1:8" x14ac:dyDescent="0.2">
      <c r="B50" s="47"/>
      <c r="C50" s="48"/>
      <c r="D50" s="48"/>
      <c r="E50" s="48"/>
      <c r="F50" s="48"/>
      <c r="G50" s="49"/>
      <c r="H50" s="26"/>
    </row>
    <row r="51" spans="1:8" x14ac:dyDescent="0.2">
      <c r="C51" s="48"/>
      <c r="D51" s="48"/>
      <c r="E51" s="48"/>
      <c r="F51" s="48"/>
      <c r="G51" s="49"/>
      <c r="H51" s="26"/>
    </row>
    <row r="52" spans="1:8" x14ac:dyDescent="0.2">
      <c r="C52" s="48"/>
      <c r="D52" s="48"/>
      <c r="E52" s="48"/>
      <c r="F52" s="48"/>
      <c r="G52" s="49"/>
      <c r="H52" s="26"/>
    </row>
    <row r="53" spans="1:8" x14ac:dyDescent="0.2">
      <c r="C53" s="48"/>
      <c r="D53" s="48"/>
      <c r="E53" s="48"/>
      <c r="F53" s="48"/>
      <c r="G53" s="49"/>
      <c r="H53" s="26"/>
    </row>
    <row r="54" spans="1:8" x14ac:dyDescent="0.2">
      <c r="C54" s="48"/>
      <c r="D54" s="48"/>
      <c r="E54" s="48"/>
      <c r="F54" s="48"/>
      <c r="G54" s="49"/>
      <c r="H54" s="26"/>
    </row>
    <row r="55" spans="1:8" x14ac:dyDescent="0.2">
      <c r="C55" s="48"/>
      <c r="D55" s="48"/>
      <c r="E55" s="48"/>
      <c r="F55" s="48"/>
      <c r="G55" s="49"/>
      <c r="H55" s="26"/>
    </row>
    <row r="56" spans="1:8" x14ac:dyDescent="0.2">
      <c r="C56" s="48"/>
      <c r="D56" s="48"/>
      <c r="E56" s="48"/>
      <c r="F56" s="48"/>
      <c r="G56" s="49"/>
      <c r="H56" s="26"/>
    </row>
    <row r="57" spans="1:8" x14ac:dyDescent="0.2">
      <c r="B57" s="50"/>
      <c r="G57" s="49"/>
      <c r="H57" s="26"/>
    </row>
    <row r="58" spans="1:8" x14ac:dyDescent="0.2">
      <c r="G58" s="49"/>
      <c r="H58" s="26"/>
    </row>
    <row r="59" spans="1:8" x14ac:dyDescent="0.2">
      <c r="G59" s="49"/>
      <c r="H59" s="26"/>
    </row>
    <row r="60" spans="1:8" x14ac:dyDescent="0.2">
      <c r="A60" s="47"/>
      <c r="B60" s="47"/>
      <c r="H60" s="26"/>
    </row>
    <row r="61" spans="1:8" x14ac:dyDescent="0.2">
      <c r="H61" s="26"/>
    </row>
    <row r="62" spans="1:8" x14ac:dyDescent="0.2">
      <c r="H62" s="26"/>
    </row>
    <row r="63" spans="1:8" x14ac:dyDescent="0.2">
      <c r="H63" s="26"/>
    </row>
    <row r="64" spans="1:8" x14ac:dyDescent="0.2">
      <c r="H64" s="26"/>
    </row>
    <row r="65" spans="1:8" x14ac:dyDescent="0.2">
      <c r="H65" s="26"/>
    </row>
    <row r="66" spans="1:8" x14ac:dyDescent="0.2">
      <c r="H66" s="26"/>
    </row>
    <row r="67" spans="1:8" x14ac:dyDescent="0.2">
      <c r="H67" s="26"/>
    </row>
    <row r="68" spans="1:8" x14ac:dyDescent="0.2">
      <c r="H68" s="26"/>
    </row>
    <row r="69" spans="1:8" x14ac:dyDescent="0.2">
      <c r="A69" s="51"/>
      <c r="B69" s="96" t="s">
        <v>73</v>
      </c>
      <c r="C69" s="51"/>
      <c r="D69" s="51"/>
      <c r="E69" s="51"/>
      <c r="F69" s="51"/>
      <c r="G69" s="51"/>
      <c r="H69" s="52"/>
    </row>
  </sheetData>
  <sortState xmlns:xlrd2="http://schemas.microsoft.com/office/spreadsheetml/2017/richdata2" ref="K14:L38">
    <sortCondition ref="L14:L38"/>
  </sortState>
  <mergeCells count="7">
    <mergeCell ref="B44:G44"/>
    <mergeCell ref="C45:G45"/>
    <mergeCell ref="C9:G9"/>
    <mergeCell ref="C10:G10"/>
    <mergeCell ref="D12:D13"/>
    <mergeCell ref="G12:G13"/>
    <mergeCell ref="B43:G43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/>
  </sheetPr>
  <dimension ref="A1:L63"/>
  <sheetViews>
    <sheetView zoomScaleNormal="100" workbookViewId="0"/>
  </sheetViews>
  <sheetFormatPr baseColWidth="10" defaultColWidth="11.42578125" defaultRowHeight="12.75" x14ac:dyDescent="0.2"/>
  <cols>
    <col min="1" max="1" width="2.7109375" style="20" customWidth="1"/>
    <col min="2" max="2" width="21.7109375" style="20" customWidth="1"/>
    <col min="3" max="3" width="26.140625" style="20" customWidth="1"/>
    <col min="4" max="4" width="11.85546875" style="20" customWidth="1"/>
    <col min="5" max="5" width="5.7109375" style="20" customWidth="1"/>
    <col min="6" max="6" width="23" style="20" customWidth="1"/>
    <col min="7" max="7" width="11.85546875" style="20" customWidth="1"/>
    <col min="8" max="8" width="2.7109375" style="20" customWidth="1"/>
    <col min="9" max="12" width="11.42578125" style="47"/>
    <col min="13" max="16384" width="11.42578125" style="20"/>
  </cols>
  <sheetData>
    <row r="1" spans="1:8" ht="15.75" customHeight="1" x14ac:dyDescent="0.2">
      <c r="A1" s="24"/>
      <c r="B1" s="24"/>
      <c r="D1" s="24"/>
      <c r="E1" s="24"/>
      <c r="F1" s="24"/>
      <c r="G1" s="24"/>
      <c r="H1" s="25"/>
    </row>
    <row r="2" spans="1:8" ht="15.75" customHeight="1" x14ac:dyDescent="0.2">
      <c r="H2" s="26"/>
    </row>
    <row r="3" spans="1:8" ht="15.75" customHeight="1" x14ac:dyDescent="0.2">
      <c r="H3" s="26"/>
    </row>
    <row r="4" spans="1:8" ht="15.75" customHeight="1" x14ac:dyDescent="0.2">
      <c r="H4" s="26"/>
    </row>
    <row r="5" spans="1:8" ht="15.75" customHeight="1" x14ac:dyDescent="0.2">
      <c r="H5" s="26"/>
    </row>
    <row r="6" spans="1:8" ht="15.75" customHeight="1" x14ac:dyDescent="0.2">
      <c r="H6" s="26"/>
    </row>
    <row r="7" spans="1:8" ht="15.75" customHeight="1" x14ac:dyDescent="0.2">
      <c r="H7" s="26"/>
    </row>
    <row r="8" spans="1:8" ht="15.75" customHeight="1" x14ac:dyDescent="0.2">
      <c r="H8" s="26"/>
    </row>
    <row r="9" spans="1:8" x14ac:dyDescent="0.2">
      <c r="H9" s="26"/>
    </row>
    <row r="10" spans="1:8" ht="12.75" customHeight="1" x14ac:dyDescent="0.2">
      <c r="C10" s="202" t="s">
        <v>81</v>
      </c>
      <c r="D10" s="202"/>
      <c r="E10" s="202"/>
      <c r="F10" s="202"/>
      <c r="G10" s="202"/>
      <c r="H10" s="26"/>
    </row>
    <row r="11" spans="1:8" x14ac:dyDescent="0.2">
      <c r="C11" s="202" t="s">
        <v>392</v>
      </c>
      <c r="D11" s="202"/>
      <c r="E11" s="202"/>
      <c r="F11" s="202"/>
      <c r="G11" s="202"/>
      <c r="H11" s="26"/>
    </row>
    <row r="12" spans="1:8" x14ac:dyDescent="0.2">
      <c r="C12" s="27"/>
      <c r="D12" s="27"/>
      <c r="E12" s="27"/>
      <c r="F12" s="27"/>
      <c r="H12" s="26"/>
    </row>
    <row r="13" spans="1:8" x14ac:dyDescent="0.2">
      <c r="B13" s="27"/>
      <c r="C13" s="28" t="s">
        <v>393</v>
      </c>
      <c r="D13" s="199" t="s">
        <v>387</v>
      </c>
      <c r="E13" s="29"/>
      <c r="F13" s="30" t="s">
        <v>52</v>
      </c>
      <c r="G13" s="199" t="s">
        <v>387</v>
      </c>
      <c r="H13" s="26"/>
    </row>
    <row r="14" spans="1:8" x14ac:dyDescent="0.2">
      <c r="B14" s="31"/>
      <c r="C14" s="29">
        <v>2024</v>
      </c>
      <c r="D14" s="199"/>
      <c r="E14" s="29"/>
      <c r="F14" s="29">
        <v>2024</v>
      </c>
      <c r="G14" s="199"/>
      <c r="H14" s="26"/>
    </row>
    <row r="15" spans="1:8" x14ac:dyDescent="0.2">
      <c r="B15" s="31"/>
      <c r="C15" s="32"/>
      <c r="D15" s="31"/>
      <c r="E15" s="31"/>
      <c r="F15" s="31"/>
      <c r="G15" s="33"/>
      <c r="H15" s="26"/>
    </row>
    <row r="16" spans="1:8" x14ac:dyDescent="0.2">
      <c r="A16" s="34"/>
      <c r="B16" s="35" t="s">
        <v>144</v>
      </c>
      <c r="C16" s="36">
        <v>1219</v>
      </c>
      <c r="D16" s="37">
        <v>100</v>
      </c>
      <c r="E16" s="38"/>
      <c r="F16" s="36">
        <v>337</v>
      </c>
      <c r="G16" s="39">
        <v>100</v>
      </c>
      <c r="H16" s="26"/>
    </row>
    <row r="17" spans="1:11" x14ac:dyDescent="0.2">
      <c r="A17" s="40"/>
      <c r="B17" s="20" t="s">
        <v>125</v>
      </c>
      <c r="C17" s="41">
        <v>76</v>
      </c>
      <c r="D17" s="42">
        <v>6.2346185397867107</v>
      </c>
      <c r="E17" s="43"/>
      <c r="F17" s="41">
        <v>45</v>
      </c>
      <c r="G17" s="42">
        <v>13.353115727002967</v>
      </c>
      <c r="H17" s="26"/>
      <c r="J17" s="47" t="s">
        <v>128</v>
      </c>
      <c r="K17" s="218">
        <v>0</v>
      </c>
    </row>
    <row r="18" spans="1:11" x14ac:dyDescent="0.2">
      <c r="A18" s="44"/>
      <c r="B18" s="20" t="s">
        <v>126</v>
      </c>
      <c r="C18" s="41">
        <v>276</v>
      </c>
      <c r="D18" s="42">
        <v>22.641509433962266</v>
      </c>
      <c r="E18" s="43"/>
      <c r="F18" s="41">
        <v>103</v>
      </c>
      <c r="G18" s="42">
        <v>30.563798219584569</v>
      </c>
      <c r="H18" s="26"/>
      <c r="J18" s="47" t="s">
        <v>146</v>
      </c>
      <c r="K18" s="218">
        <v>0</v>
      </c>
    </row>
    <row r="19" spans="1:11" x14ac:dyDescent="0.2">
      <c r="A19" s="44"/>
      <c r="B19" s="20" t="s">
        <v>370</v>
      </c>
      <c r="C19" s="41">
        <v>61</v>
      </c>
      <c r="D19" s="42">
        <v>5.0041017227235436</v>
      </c>
      <c r="E19" s="43"/>
      <c r="F19" s="41">
        <v>0</v>
      </c>
      <c r="G19" s="42">
        <v>0</v>
      </c>
      <c r="H19" s="26"/>
      <c r="J19" s="47" t="s">
        <v>152</v>
      </c>
      <c r="K19" s="218">
        <v>0</v>
      </c>
    </row>
    <row r="20" spans="1:11" x14ac:dyDescent="0.2">
      <c r="A20" s="44"/>
      <c r="B20" s="20" t="s">
        <v>152</v>
      </c>
      <c r="C20" s="41">
        <v>0</v>
      </c>
      <c r="D20" s="42">
        <v>0</v>
      </c>
      <c r="E20" s="43"/>
      <c r="F20" s="41">
        <v>0</v>
      </c>
      <c r="G20" s="42">
        <v>0</v>
      </c>
      <c r="H20" s="26"/>
      <c r="J20" s="47" t="s">
        <v>383</v>
      </c>
      <c r="K20" s="218">
        <v>0</v>
      </c>
    </row>
    <row r="21" spans="1:11" x14ac:dyDescent="0.2">
      <c r="A21" s="44"/>
      <c r="B21" s="20" t="s">
        <v>344</v>
      </c>
      <c r="C21" s="41">
        <v>11</v>
      </c>
      <c r="D21" s="42">
        <v>0.90237899917965558</v>
      </c>
      <c r="E21" s="43"/>
      <c r="F21" s="41">
        <v>0</v>
      </c>
      <c r="G21" s="42">
        <v>0</v>
      </c>
      <c r="H21" s="26"/>
      <c r="J21" s="47" t="s">
        <v>140</v>
      </c>
      <c r="K21" s="218">
        <v>0</v>
      </c>
    </row>
    <row r="22" spans="1:11" x14ac:dyDescent="0.2">
      <c r="A22" s="44"/>
      <c r="B22" s="20" t="s">
        <v>128</v>
      </c>
      <c r="C22" s="41">
        <v>0</v>
      </c>
      <c r="D22" s="42">
        <v>0</v>
      </c>
      <c r="E22" s="43"/>
      <c r="F22" s="41">
        <v>0</v>
      </c>
      <c r="G22" s="42">
        <v>0</v>
      </c>
      <c r="H22" s="26"/>
      <c r="J22" s="47" t="s">
        <v>132</v>
      </c>
      <c r="K22" s="218">
        <v>0</v>
      </c>
    </row>
    <row r="23" spans="1:11" x14ac:dyDescent="0.2">
      <c r="A23" s="44"/>
      <c r="B23" s="20" t="s">
        <v>145</v>
      </c>
      <c r="C23" s="41">
        <v>1</v>
      </c>
      <c r="D23" s="42">
        <v>8.2034454470877774E-2</v>
      </c>
      <c r="E23" s="43"/>
      <c r="F23" s="41">
        <v>0</v>
      </c>
      <c r="G23" s="42">
        <v>0</v>
      </c>
      <c r="H23" s="26"/>
      <c r="J23" s="47" t="s">
        <v>145</v>
      </c>
      <c r="K23" s="218">
        <v>8.2034454470877774E-2</v>
      </c>
    </row>
    <row r="24" spans="1:11" x14ac:dyDescent="0.2">
      <c r="B24" s="20" t="s">
        <v>129</v>
      </c>
      <c r="C24" s="41">
        <v>76</v>
      </c>
      <c r="D24" s="42">
        <v>6.2346185397867107</v>
      </c>
      <c r="E24" s="43"/>
      <c r="F24" s="41">
        <v>18</v>
      </c>
      <c r="G24" s="42">
        <v>5.3412462908011866</v>
      </c>
      <c r="H24" s="26"/>
      <c r="J24" s="47" t="s">
        <v>133</v>
      </c>
      <c r="K24" s="218">
        <v>0.57424118129614443</v>
      </c>
    </row>
    <row r="25" spans="1:11" x14ac:dyDescent="0.2">
      <c r="B25" s="20" t="s">
        <v>131</v>
      </c>
      <c r="C25" s="41">
        <v>15</v>
      </c>
      <c r="D25" s="42">
        <v>1.2305168170631664</v>
      </c>
      <c r="E25" s="43"/>
      <c r="F25" s="41">
        <v>0</v>
      </c>
      <c r="G25" s="42">
        <v>0</v>
      </c>
      <c r="H25" s="26"/>
      <c r="J25" s="47" t="s">
        <v>344</v>
      </c>
      <c r="K25" s="218">
        <v>0.90237899917965558</v>
      </c>
    </row>
    <row r="26" spans="1:11" x14ac:dyDescent="0.2">
      <c r="B26" s="20" t="s">
        <v>132</v>
      </c>
      <c r="C26" s="41">
        <v>0</v>
      </c>
      <c r="D26" s="42">
        <v>0</v>
      </c>
      <c r="E26" s="43"/>
      <c r="F26" s="41">
        <v>0</v>
      </c>
      <c r="G26" s="42">
        <v>0</v>
      </c>
      <c r="H26" s="26"/>
      <c r="J26" s="47" t="s">
        <v>131</v>
      </c>
      <c r="K26" s="218">
        <v>1.2305168170631664</v>
      </c>
    </row>
    <row r="27" spans="1:11" x14ac:dyDescent="0.2">
      <c r="B27" s="20" t="s">
        <v>383</v>
      </c>
      <c r="C27" s="41">
        <v>0</v>
      </c>
      <c r="D27" s="42">
        <v>0</v>
      </c>
      <c r="E27" s="43"/>
      <c r="F27" s="41">
        <v>0</v>
      </c>
      <c r="G27" s="42">
        <v>0</v>
      </c>
      <c r="H27" s="26"/>
      <c r="J27" s="47" t="s">
        <v>384</v>
      </c>
      <c r="K27" s="218">
        <v>1.3125512715340444</v>
      </c>
    </row>
    <row r="28" spans="1:11" x14ac:dyDescent="0.2">
      <c r="B28" s="20" t="s">
        <v>133</v>
      </c>
      <c r="C28" s="41">
        <v>7</v>
      </c>
      <c r="D28" s="42">
        <v>0.57424118129614443</v>
      </c>
      <c r="E28" s="43"/>
      <c r="F28" s="41">
        <v>5</v>
      </c>
      <c r="G28" s="42">
        <v>1.4836795252225521</v>
      </c>
      <c r="H28" s="26"/>
      <c r="J28" s="47" t="s">
        <v>385</v>
      </c>
      <c r="K28" s="218">
        <v>3.6915504511894994</v>
      </c>
    </row>
    <row r="29" spans="1:11" x14ac:dyDescent="0.2">
      <c r="B29" s="20" t="s">
        <v>385</v>
      </c>
      <c r="C29" s="41">
        <v>45</v>
      </c>
      <c r="D29" s="42">
        <v>3.6915504511894994</v>
      </c>
      <c r="E29" s="43"/>
      <c r="F29" s="41">
        <v>0</v>
      </c>
      <c r="G29" s="42">
        <v>0</v>
      </c>
      <c r="H29" s="26"/>
      <c r="J29" s="47" t="s">
        <v>370</v>
      </c>
      <c r="K29" s="218">
        <v>5.0041017227235436</v>
      </c>
    </row>
    <row r="30" spans="1:11" x14ac:dyDescent="0.2">
      <c r="B30" s="20" t="s">
        <v>135</v>
      </c>
      <c r="C30" s="41">
        <v>179</v>
      </c>
      <c r="D30" s="42">
        <v>14.684167350287119</v>
      </c>
      <c r="E30" s="43"/>
      <c r="F30" s="41">
        <v>56</v>
      </c>
      <c r="G30" s="42">
        <v>16.61721068249258</v>
      </c>
      <c r="H30" s="26"/>
      <c r="J30" s="47" t="s">
        <v>125</v>
      </c>
      <c r="K30" s="218">
        <v>6.2346185397867107</v>
      </c>
    </row>
    <row r="31" spans="1:11" x14ac:dyDescent="0.2">
      <c r="B31" s="20" t="s">
        <v>146</v>
      </c>
      <c r="C31" s="41">
        <v>0</v>
      </c>
      <c r="D31" s="42">
        <v>0</v>
      </c>
      <c r="E31" s="43"/>
      <c r="F31" s="41">
        <v>0</v>
      </c>
      <c r="G31" s="42">
        <v>0</v>
      </c>
      <c r="H31" s="26"/>
      <c r="J31" s="47" t="s">
        <v>129</v>
      </c>
      <c r="K31" s="218">
        <v>6.2346185397867107</v>
      </c>
    </row>
    <row r="32" spans="1:11" x14ac:dyDescent="0.2">
      <c r="B32" s="20" t="s">
        <v>138</v>
      </c>
      <c r="C32" s="41">
        <v>456</v>
      </c>
      <c r="D32" s="42">
        <v>37.407711238720267</v>
      </c>
      <c r="E32" s="43"/>
      <c r="F32" s="41">
        <v>110</v>
      </c>
      <c r="G32" s="42">
        <v>32.640949554896146</v>
      </c>
      <c r="H32" s="26"/>
      <c r="J32" s="47" t="s">
        <v>135</v>
      </c>
      <c r="K32" s="218">
        <v>14.684167350287119</v>
      </c>
    </row>
    <row r="33" spans="2:11" x14ac:dyDescent="0.2">
      <c r="B33" s="20" t="s">
        <v>384</v>
      </c>
      <c r="C33" s="41">
        <v>16</v>
      </c>
      <c r="D33" s="42">
        <v>1.3125512715340444</v>
      </c>
      <c r="E33" s="43"/>
      <c r="F33" s="41">
        <v>0</v>
      </c>
      <c r="G33" s="42">
        <v>0</v>
      </c>
      <c r="H33" s="26"/>
      <c r="J33" s="47" t="s">
        <v>126</v>
      </c>
      <c r="K33" s="218">
        <v>22.641509433962266</v>
      </c>
    </row>
    <row r="34" spans="2:11" x14ac:dyDescent="0.2">
      <c r="B34" s="20" t="s">
        <v>140</v>
      </c>
      <c r="C34" s="41">
        <v>0</v>
      </c>
      <c r="D34" s="42">
        <v>0</v>
      </c>
      <c r="E34" s="43"/>
      <c r="F34" s="41">
        <v>0</v>
      </c>
      <c r="G34" s="42">
        <v>0</v>
      </c>
      <c r="H34" s="26"/>
      <c r="J34" s="47" t="s">
        <v>138</v>
      </c>
      <c r="K34" s="218">
        <v>37.407711238720267</v>
      </c>
    </row>
    <row r="35" spans="2:11" x14ac:dyDescent="0.2">
      <c r="C35" s="45"/>
      <c r="D35" s="45"/>
      <c r="E35" s="45"/>
      <c r="F35" s="45"/>
      <c r="G35" s="45"/>
      <c r="H35" s="26"/>
    </row>
    <row r="36" spans="2:11" x14ac:dyDescent="0.2">
      <c r="C36" s="45"/>
      <c r="D36" s="45"/>
      <c r="E36" s="45"/>
      <c r="F36" s="45"/>
      <c r="G36" s="45"/>
      <c r="H36" s="26"/>
    </row>
    <row r="37" spans="2:11" x14ac:dyDescent="0.2">
      <c r="B37" s="211" t="s">
        <v>74</v>
      </c>
      <c r="C37" s="211"/>
      <c r="D37" s="211"/>
      <c r="E37" s="211"/>
      <c r="F37" s="211"/>
      <c r="G37" s="211"/>
      <c r="H37" s="26"/>
    </row>
    <row r="38" spans="2:11" x14ac:dyDescent="0.2">
      <c r="B38" s="210" t="s">
        <v>394</v>
      </c>
      <c r="C38" s="210"/>
      <c r="D38" s="210"/>
      <c r="E38" s="210"/>
      <c r="F38" s="210"/>
      <c r="G38" s="210"/>
      <c r="H38" s="26"/>
    </row>
    <row r="39" spans="2:11" x14ac:dyDescent="0.2">
      <c r="B39" s="46"/>
      <c r="C39" s="196"/>
      <c r="D39" s="196"/>
      <c r="E39" s="196"/>
      <c r="F39" s="196"/>
      <c r="G39" s="196"/>
      <c r="H39" s="26"/>
    </row>
    <row r="40" spans="2:11" x14ac:dyDescent="0.2">
      <c r="B40" s="47"/>
      <c r="C40" s="48"/>
      <c r="D40" s="48"/>
      <c r="E40" s="48"/>
      <c r="F40" s="48"/>
      <c r="G40" s="49"/>
      <c r="H40" s="26"/>
    </row>
    <row r="41" spans="2:11" x14ac:dyDescent="0.2">
      <c r="B41" s="46"/>
      <c r="C41" s="48"/>
      <c r="D41" s="48"/>
      <c r="E41" s="48"/>
      <c r="F41" s="48"/>
      <c r="G41" s="49"/>
      <c r="H41" s="26"/>
    </row>
    <row r="42" spans="2:11" x14ac:dyDescent="0.2">
      <c r="B42" s="46"/>
      <c r="C42" s="48"/>
      <c r="D42" s="48"/>
      <c r="E42" s="48"/>
      <c r="F42" s="48"/>
      <c r="G42" s="49"/>
      <c r="H42" s="26"/>
    </row>
    <row r="43" spans="2:11" x14ac:dyDescent="0.2">
      <c r="B43" s="47"/>
      <c r="C43" s="48"/>
      <c r="D43" s="48"/>
      <c r="E43" s="48"/>
      <c r="F43" s="48"/>
      <c r="G43" s="49"/>
      <c r="H43" s="26"/>
    </row>
    <row r="44" spans="2:11" x14ac:dyDescent="0.2">
      <c r="B44" s="47"/>
      <c r="C44" s="48"/>
      <c r="D44" s="48"/>
      <c r="E44" s="48"/>
      <c r="F44" s="48"/>
      <c r="G44" s="49"/>
      <c r="H44" s="26"/>
    </row>
    <row r="45" spans="2:11" x14ac:dyDescent="0.2">
      <c r="C45" s="48"/>
      <c r="D45" s="48"/>
      <c r="E45" s="48"/>
      <c r="F45" s="48"/>
      <c r="G45" s="49"/>
      <c r="H45" s="26"/>
    </row>
    <row r="46" spans="2:11" x14ac:dyDescent="0.2">
      <c r="C46" s="48"/>
      <c r="D46" s="48"/>
      <c r="E46" s="48"/>
      <c r="F46" s="48"/>
      <c r="G46" s="49"/>
      <c r="H46" s="26"/>
    </row>
    <row r="47" spans="2:11" x14ac:dyDescent="0.2">
      <c r="C47" s="48"/>
      <c r="D47" s="48"/>
      <c r="E47" s="48"/>
      <c r="F47" s="48"/>
      <c r="G47" s="49"/>
      <c r="H47" s="26"/>
    </row>
    <row r="48" spans="2:11" x14ac:dyDescent="0.2">
      <c r="C48" s="48"/>
      <c r="D48" s="48"/>
      <c r="E48" s="48"/>
      <c r="F48" s="48"/>
      <c r="G48" s="49"/>
      <c r="H48" s="26"/>
    </row>
    <row r="49" spans="1:8" x14ac:dyDescent="0.2">
      <c r="C49" s="48"/>
      <c r="D49" s="48"/>
      <c r="E49" s="48"/>
      <c r="F49" s="48"/>
      <c r="G49" s="49"/>
      <c r="H49" s="26"/>
    </row>
    <row r="50" spans="1:8" x14ac:dyDescent="0.2">
      <c r="C50" s="48"/>
      <c r="D50" s="48"/>
      <c r="E50" s="48"/>
      <c r="F50" s="48"/>
      <c r="G50" s="49"/>
      <c r="H50" s="26"/>
    </row>
    <row r="51" spans="1:8" x14ac:dyDescent="0.2">
      <c r="B51" s="50"/>
      <c r="G51" s="49"/>
      <c r="H51" s="26"/>
    </row>
    <row r="52" spans="1:8" x14ac:dyDescent="0.2">
      <c r="G52" s="49"/>
      <c r="H52" s="26"/>
    </row>
    <row r="53" spans="1:8" x14ac:dyDescent="0.2">
      <c r="G53" s="49"/>
      <c r="H53" s="26"/>
    </row>
    <row r="54" spans="1:8" x14ac:dyDescent="0.2">
      <c r="A54" s="47"/>
      <c r="B54" s="47"/>
      <c r="H54" s="26"/>
    </row>
    <row r="55" spans="1:8" x14ac:dyDescent="0.2">
      <c r="H55" s="26"/>
    </row>
    <row r="56" spans="1:8" x14ac:dyDescent="0.2">
      <c r="H56" s="26"/>
    </row>
    <row r="57" spans="1:8" x14ac:dyDescent="0.2">
      <c r="H57" s="26"/>
    </row>
    <row r="58" spans="1:8" x14ac:dyDescent="0.2">
      <c r="H58" s="26"/>
    </row>
    <row r="59" spans="1:8" x14ac:dyDescent="0.2">
      <c r="H59" s="26"/>
    </row>
    <row r="60" spans="1:8" x14ac:dyDescent="0.2">
      <c r="H60" s="26"/>
    </row>
    <row r="61" spans="1:8" x14ac:dyDescent="0.2">
      <c r="H61" s="26"/>
    </row>
    <row r="62" spans="1:8" x14ac:dyDescent="0.2">
      <c r="H62" s="26"/>
    </row>
    <row r="63" spans="1:8" x14ac:dyDescent="0.2">
      <c r="A63" s="51"/>
      <c r="B63" s="96" t="s">
        <v>73</v>
      </c>
      <c r="C63" s="51"/>
      <c r="D63" s="51"/>
      <c r="E63" s="51"/>
      <c r="F63" s="51"/>
      <c r="G63" s="51"/>
      <c r="H63" s="52"/>
    </row>
  </sheetData>
  <sortState xmlns:xlrd2="http://schemas.microsoft.com/office/spreadsheetml/2017/richdata2" ref="J17:K34">
    <sortCondition ref="K17:K34"/>
  </sortState>
  <mergeCells count="7">
    <mergeCell ref="B38:G38"/>
    <mergeCell ref="C39:G39"/>
    <mergeCell ref="C10:G10"/>
    <mergeCell ref="C11:G11"/>
    <mergeCell ref="D13:D14"/>
    <mergeCell ref="G13:G14"/>
    <mergeCell ref="B37:G37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/>
  </sheetPr>
  <dimension ref="A1:K59"/>
  <sheetViews>
    <sheetView zoomScaleNormal="100" workbookViewId="0"/>
  </sheetViews>
  <sheetFormatPr baseColWidth="10" defaultColWidth="11.42578125" defaultRowHeight="12.75" x14ac:dyDescent="0.2"/>
  <cols>
    <col min="1" max="1" width="2.7109375" style="20" customWidth="1"/>
    <col min="2" max="2" width="21.7109375" style="20" customWidth="1"/>
    <col min="3" max="3" width="26.140625" style="20" customWidth="1"/>
    <col min="4" max="4" width="11.85546875" style="20" customWidth="1"/>
    <col min="5" max="5" width="5.7109375" style="20" customWidth="1"/>
    <col min="6" max="6" width="22.7109375" style="20" customWidth="1"/>
    <col min="7" max="7" width="11.85546875" style="20" customWidth="1"/>
    <col min="8" max="8" width="2.42578125" style="20" customWidth="1"/>
    <col min="9" max="9" width="11.42578125" style="20"/>
    <col min="10" max="11" width="11.42578125" style="225"/>
    <col min="12" max="16384" width="11.42578125" style="20"/>
  </cols>
  <sheetData>
    <row r="1" spans="1:8" ht="15.75" customHeight="1" x14ac:dyDescent="0.2">
      <c r="A1" s="24"/>
      <c r="B1" s="24"/>
      <c r="D1" s="24"/>
      <c r="E1" s="24"/>
      <c r="F1" s="24"/>
      <c r="G1" s="24"/>
      <c r="H1" s="25"/>
    </row>
    <row r="2" spans="1:8" ht="15.75" customHeight="1" x14ac:dyDescent="0.2">
      <c r="H2" s="26"/>
    </row>
    <row r="3" spans="1:8" ht="15.75" customHeight="1" x14ac:dyDescent="0.2">
      <c r="H3" s="26"/>
    </row>
    <row r="4" spans="1:8" ht="15.75" customHeight="1" x14ac:dyDescent="0.2">
      <c r="H4" s="26"/>
    </row>
    <row r="5" spans="1:8" ht="15.75" customHeight="1" x14ac:dyDescent="0.2">
      <c r="H5" s="26"/>
    </row>
    <row r="6" spans="1:8" ht="15.75" customHeight="1" x14ac:dyDescent="0.2">
      <c r="H6" s="26"/>
    </row>
    <row r="7" spans="1:8" ht="15.75" customHeight="1" x14ac:dyDescent="0.2">
      <c r="H7" s="26"/>
    </row>
    <row r="8" spans="1:8" ht="15.75" customHeight="1" x14ac:dyDescent="0.2">
      <c r="H8" s="26"/>
    </row>
    <row r="9" spans="1:8" x14ac:dyDescent="0.2">
      <c r="H9" s="26"/>
    </row>
    <row r="10" spans="1:8" ht="12.75" customHeight="1" x14ac:dyDescent="0.2">
      <c r="C10" s="202" t="s">
        <v>82</v>
      </c>
      <c r="D10" s="202"/>
      <c r="E10" s="202"/>
      <c r="F10" s="202"/>
      <c r="G10" s="202"/>
      <c r="H10" s="26"/>
    </row>
    <row r="11" spans="1:8" x14ac:dyDescent="0.2">
      <c r="C11" s="202" t="s">
        <v>392</v>
      </c>
      <c r="D11" s="202"/>
      <c r="E11" s="202"/>
      <c r="F11" s="202"/>
      <c r="G11" s="202"/>
      <c r="H11" s="26"/>
    </row>
    <row r="12" spans="1:8" x14ac:dyDescent="0.2">
      <c r="C12" s="27"/>
      <c r="D12" s="27"/>
      <c r="E12" s="27"/>
      <c r="F12" s="27"/>
      <c r="H12" s="26"/>
    </row>
    <row r="13" spans="1:8" x14ac:dyDescent="0.2">
      <c r="B13" s="27"/>
      <c r="C13" s="28" t="s">
        <v>393</v>
      </c>
      <c r="D13" s="199" t="s">
        <v>387</v>
      </c>
      <c r="E13" s="29"/>
      <c r="F13" s="30" t="s">
        <v>52</v>
      </c>
      <c r="G13" s="199" t="s">
        <v>387</v>
      </c>
      <c r="H13" s="26"/>
    </row>
    <row r="14" spans="1:8" x14ac:dyDescent="0.2">
      <c r="B14" s="31"/>
      <c r="C14" s="29">
        <v>2024</v>
      </c>
      <c r="D14" s="199"/>
      <c r="E14" s="29"/>
      <c r="F14" s="29">
        <v>2024</v>
      </c>
      <c r="G14" s="199"/>
      <c r="H14" s="26"/>
    </row>
    <row r="15" spans="1:8" x14ac:dyDescent="0.2">
      <c r="B15" s="31"/>
      <c r="C15" s="32"/>
      <c r="D15" s="31"/>
      <c r="E15" s="31"/>
      <c r="F15" s="31"/>
      <c r="G15" s="33"/>
      <c r="H15" s="26"/>
    </row>
    <row r="16" spans="1:8" x14ac:dyDescent="0.2">
      <c r="A16" s="34"/>
      <c r="B16" s="35" t="s">
        <v>148</v>
      </c>
      <c r="C16" s="36">
        <v>224973</v>
      </c>
      <c r="D16" s="37">
        <v>100</v>
      </c>
      <c r="E16" s="38"/>
      <c r="F16" s="36">
        <v>72901</v>
      </c>
      <c r="G16" s="39">
        <v>100</v>
      </c>
      <c r="H16" s="26"/>
    </row>
    <row r="17" spans="1:11" x14ac:dyDescent="0.2">
      <c r="A17" s="40"/>
      <c r="B17" s="20" t="s">
        <v>125</v>
      </c>
      <c r="C17" s="41">
        <v>25766</v>
      </c>
      <c r="D17" s="42">
        <v>11.452929907144412</v>
      </c>
      <c r="E17" s="43"/>
      <c r="F17" s="41">
        <v>9187</v>
      </c>
      <c r="G17" s="42">
        <v>12.60202192013827</v>
      </c>
      <c r="H17" s="26"/>
    </row>
    <row r="18" spans="1:11" x14ac:dyDescent="0.2">
      <c r="A18" s="40"/>
      <c r="B18" s="20" t="s">
        <v>152</v>
      </c>
      <c r="C18" s="41">
        <v>131</v>
      </c>
      <c r="D18" s="42">
        <v>5.8229209727389507E-2</v>
      </c>
      <c r="E18" s="43"/>
      <c r="F18" s="41">
        <v>38</v>
      </c>
      <c r="G18" s="42">
        <v>5.2125485247115952E-2</v>
      </c>
      <c r="H18" s="26"/>
    </row>
    <row r="19" spans="1:11" x14ac:dyDescent="0.2">
      <c r="A19" s="44"/>
      <c r="B19" s="20" t="s">
        <v>344</v>
      </c>
      <c r="C19" s="41">
        <v>19549</v>
      </c>
      <c r="D19" s="42">
        <v>8.689487182906392</v>
      </c>
      <c r="E19" s="43"/>
      <c r="F19" s="41">
        <v>7314</v>
      </c>
      <c r="G19" s="42">
        <v>10.032784186773844</v>
      </c>
      <c r="H19" s="26"/>
    </row>
    <row r="20" spans="1:11" x14ac:dyDescent="0.2">
      <c r="A20" s="44"/>
      <c r="B20" s="20" t="s">
        <v>128</v>
      </c>
      <c r="C20" s="41">
        <v>5758</v>
      </c>
      <c r="D20" s="42">
        <v>2.559418241300067</v>
      </c>
      <c r="E20" s="43"/>
      <c r="F20" s="41">
        <v>1928</v>
      </c>
      <c r="G20" s="42">
        <v>2.6446825146431463</v>
      </c>
      <c r="H20" s="26"/>
    </row>
    <row r="21" spans="1:11" x14ac:dyDescent="0.2">
      <c r="A21" s="44"/>
      <c r="B21" s="20" t="s">
        <v>145</v>
      </c>
      <c r="C21" s="41">
        <v>0</v>
      </c>
      <c r="D21" s="42">
        <v>0</v>
      </c>
      <c r="E21" s="43"/>
      <c r="F21" s="41">
        <v>0</v>
      </c>
      <c r="G21" s="42">
        <v>0</v>
      </c>
      <c r="H21" s="26"/>
    </row>
    <row r="22" spans="1:11" x14ac:dyDescent="0.2">
      <c r="A22" s="44"/>
      <c r="B22" s="20" t="s">
        <v>129</v>
      </c>
      <c r="C22" s="41">
        <v>40</v>
      </c>
      <c r="D22" s="42">
        <v>1.7779911367141837E-2</v>
      </c>
      <c r="E22" s="43"/>
      <c r="F22" s="41">
        <v>0</v>
      </c>
      <c r="G22" s="42">
        <v>0</v>
      </c>
      <c r="H22" s="26"/>
    </row>
    <row r="23" spans="1:11" x14ac:dyDescent="0.2">
      <c r="B23" s="20" t="s">
        <v>132</v>
      </c>
      <c r="C23" s="41">
        <v>103597</v>
      </c>
      <c r="D23" s="42">
        <v>46.048636947544821</v>
      </c>
      <c r="E23" s="43"/>
      <c r="F23" s="41">
        <v>33814</v>
      </c>
      <c r="G23" s="42">
        <v>46.383451530157338</v>
      </c>
      <c r="H23" s="26"/>
    </row>
    <row r="24" spans="1:11" x14ac:dyDescent="0.2">
      <c r="B24" s="20" t="s">
        <v>133</v>
      </c>
      <c r="C24" s="41">
        <v>39</v>
      </c>
      <c r="D24" s="42">
        <v>1.733541358296329E-2</v>
      </c>
      <c r="E24" s="43"/>
      <c r="F24" s="41">
        <v>0</v>
      </c>
      <c r="G24" s="42">
        <v>0</v>
      </c>
      <c r="H24" s="26"/>
    </row>
    <row r="25" spans="1:11" x14ac:dyDescent="0.2">
      <c r="B25" s="20" t="s">
        <v>134</v>
      </c>
      <c r="C25" s="41">
        <v>30</v>
      </c>
      <c r="D25" s="42">
        <v>1.3334933525356377E-2</v>
      </c>
      <c r="E25" s="43"/>
      <c r="F25" s="41">
        <v>0</v>
      </c>
      <c r="G25" s="42">
        <v>0</v>
      </c>
      <c r="H25" s="26"/>
    </row>
    <row r="26" spans="1:11" x14ac:dyDescent="0.2">
      <c r="B26" s="20" t="s">
        <v>135</v>
      </c>
      <c r="C26" s="41">
        <v>59930</v>
      </c>
      <c r="D26" s="42">
        <v>26.638752205820253</v>
      </c>
      <c r="E26" s="43"/>
      <c r="F26" s="41">
        <v>17017</v>
      </c>
      <c r="G26" s="42">
        <v>23.342615327636111</v>
      </c>
      <c r="H26" s="26"/>
    </row>
    <row r="27" spans="1:11" x14ac:dyDescent="0.2">
      <c r="B27" s="20" t="s">
        <v>146</v>
      </c>
      <c r="C27" s="41">
        <v>1130</v>
      </c>
      <c r="D27" s="42">
        <v>0.50228249612175691</v>
      </c>
      <c r="E27" s="43"/>
      <c r="F27" s="41">
        <v>480</v>
      </c>
      <c r="G27" s="42">
        <v>0.65842718206883311</v>
      </c>
      <c r="H27" s="26"/>
      <c r="J27" s="225" t="s">
        <v>145</v>
      </c>
      <c r="K27" s="227">
        <v>0</v>
      </c>
    </row>
    <row r="28" spans="1:11" x14ac:dyDescent="0.2">
      <c r="B28" s="20" t="s">
        <v>147</v>
      </c>
      <c r="C28" s="41">
        <v>1292</v>
      </c>
      <c r="D28" s="42">
        <v>0.57429113715868119</v>
      </c>
      <c r="E28" s="43"/>
      <c r="F28" s="41">
        <v>289</v>
      </c>
      <c r="G28" s="42">
        <v>0.3964280325372766</v>
      </c>
      <c r="H28" s="26"/>
      <c r="J28" s="225" t="s">
        <v>142</v>
      </c>
      <c r="K28" s="227">
        <v>0</v>
      </c>
    </row>
    <row r="29" spans="1:11" x14ac:dyDescent="0.2">
      <c r="B29" s="20" t="s">
        <v>138</v>
      </c>
      <c r="C29" s="41">
        <v>1679</v>
      </c>
      <c r="D29" s="42">
        <v>0.74631177963577855</v>
      </c>
      <c r="E29" s="43"/>
      <c r="F29" s="41">
        <v>570</v>
      </c>
      <c r="G29" s="42">
        <v>0.78188227870673932</v>
      </c>
      <c r="H29" s="26"/>
      <c r="J29" s="225" t="s">
        <v>134</v>
      </c>
      <c r="K29" s="227">
        <v>1.3334933525356377E-2</v>
      </c>
    </row>
    <row r="30" spans="1:11" x14ac:dyDescent="0.2">
      <c r="B30" s="20" t="s">
        <v>140</v>
      </c>
      <c r="C30" s="41">
        <v>4895</v>
      </c>
      <c r="D30" s="42">
        <v>2.1758166535539818</v>
      </c>
      <c r="E30" s="43"/>
      <c r="F30" s="41">
        <v>1901</v>
      </c>
      <c r="G30" s="42">
        <v>2.6076459856517742</v>
      </c>
      <c r="H30" s="26"/>
      <c r="J30" s="225" t="s">
        <v>133</v>
      </c>
      <c r="K30" s="227">
        <v>1.733541358296329E-2</v>
      </c>
    </row>
    <row r="31" spans="1:11" x14ac:dyDescent="0.2">
      <c r="B31" s="20" t="s">
        <v>141</v>
      </c>
      <c r="C31" s="41">
        <v>1137</v>
      </c>
      <c r="D31" s="42">
        <v>0.5053939806110066</v>
      </c>
      <c r="E31" s="45"/>
      <c r="F31" s="41">
        <v>363</v>
      </c>
      <c r="G31" s="42">
        <v>0.497935556439555</v>
      </c>
      <c r="H31" s="26"/>
      <c r="J31" s="225" t="s">
        <v>129</v>
      </c>
      <c r="K31" s="227">
        <v>1.7779911367141837E-2</v>
      </c>
    </row>
    <row r="32" spans="1:11" x14ac:dyDescent="0.2">
      <c r="B32" s="20" t="s">
        <v>142</v>
      </c>
      <c r="C32" s="41">
        <v>0</v>
      </c>
      <c r="D32" s="42">
        <v>0</v>
      </c>
      <c r="E32" s="45"/>
      <c r="F32" s="41">
        <v>0</v>
      </c>
      <c r="G32" s="42">
        <v>0</v>
      </c>
      <c r="H32" s="26"/>
      <c r="J32" s="225" t="s">
        <v>152</v>
      </c>
      <c r="K32" s="227">
        <v>5.8229209727389507E-2</v>
      </c>
    </row>
    <row r="33" spans="2:11" x14ac:dyDescent="0.2">
      <c r="B33" s="211" t="s">
        <v>75</v>
      </c>
      <c r="C33" s="211"/>
      <c r="D33" s="211"/>
      <c r="E33" s="211"/>
      <c r="F33" s="211"/>
      <c r="G33" s="211"/>
      <c r="H33" s="26"/>
      <c r="J33" s="225" t="s">
        <v>146</v>
      </c>
      <c r="K33" s="227">
        <v>0.50228249612175691</v>
      </c>
    </row>
    <row r="34" spans="2:11" x14ac:dyDescent="0.2">
      <c r="B34" s="210" t="s">
        <v>394</v>
      </c>
      <c r="C34" s="210"/>
      <c r="D34" s="210"/>
      <c r="E34" s="210"/>
      <c r="F34" s="210"/>
      <c r="G34" s="210"/>
      <c r="H34" s="26"/>
      <c r="J34" s="225" t="s">
        <v>141</v>
      </c>
      <c r="K34" s="227">
        <v>0.5053939806110066</v>
      </c>
    </row>
    <row r="35" spans="2:11" x14ac:dyDescent="0.2">
      <c r="B35" s="46"/>
      <c r="C35" s="196"/>
      <c r="D35" s="196"/>
      <c r="E35" s="196"/>
      <c r="F35" s="196"/>
      <c r="G35" s="196"/>
      <c r="H35" s="26"/>
      <c r="J35" s="225" t="s">
        <v>147</v>
      </c>
      <c r="K35" s="227">
        <v>0.57429113715868119</v>
      </c>
    </row>
    <row r="36" spans="2:11" x14ac:dyDescent="0.2">
      <c r="B36" s="47"/>
      <c r="C36" s="48"/>
      <c r="D36" s="48"/>
      <c r="E36" s="48"/>
      <c r="F36" s="48"/>
      <c r="G36" s="49"/>
      <c r="H36" s="26"/>
      <c r="J36" s="225" t="s">
        <v>138</v>
      </c>
      <c r="K36" s="227">
        <v>0.74631177963577855</v>
      </c>
    </row>
    <row r="37" spans="2:11" x14ac:dyDescent="0.2">
      <c r="B37" s="46"/>
      <c r="C37" s="48"/>
      <c r="D37" s="48"/>
      <c r="E37" s="48"/>
      <c r="F37" s="48"/>
      <c r="G37" s="49"/>
      <c r="H37" s="26"/>
      <c r="J37" s="225" t="s">
        <v>140</v>
      </c>
      <c r="K37" s="227">
        <v>2.1758166535539818</v>
      </c>
    </row>
    <row r="38" spans="2:11" x14ac:dyDescent="0.2">
      <c r="B38" s="46"/>
      <c r="C38" s="48"/>
      <c r="D38" s="48"/>
      <c r="E38" s="48"/>
      <c r="F38" s="48"/>
      <c r="G38" s="49"/>
      <c r="H38" s="26"/>
      <c r="J38" s="225" t="s">
        <v>128</v>
      </c>
      <c r="K38" s="227">
        <v>2.559418241300067</v>
      </c>
    </row>
    <row r="39" spans="2:11" x14ac:dyDescent="0.2">
      <c r="B39" s="47"/>
      <c r="C39" s="48"/>
      <c r="D39" s="48"/>
      <c r="E39" s="48"/>
      <c r="F39" s="48"/>
      <c r="G39" s="49"/>
      <c r="H39" s="26"/>
      <c r="J39" s="225" t="s">
        <v>344</v>
      </c>
      <c r="K39" s="227">
        <v>8.689487182906392</v>
      </c>
    </row>
    <row r="40" spans="2:11" x14ac:dyDescent="0.2">
      <c r="B40" s="47"/>
      <c r="C40" s="48"/>
      <c r="D40" s="48"/>
      <c r="E40" s="48"/>
      <c r="F40" s="48"/>
      <c r="G40" s="49"/>
      <c r="H40" s="26"/>
      <c r="J40" s="225" t="s">
        <v>125</v>
      </c>
      <c r="K40" s="227">
        <v>11.452929907144412</v>
      </c>
    </row>
    <row r="41" spans="2:11" x14ac:dyDescent="0.2">
      <c r="C41" s="48"/>
      <c r="D41" s="48"/>
      <c r="E41" s="48"/>
      <c r="F41" s="48"/>
      <c r="G41" s="49"/>
      <c r="H41" s="26"/>
      <c r="J41" s="225" t="s">
        <v>135</v>
      </c>
      <c r="K41" s="227">
        <v>26.638752205820253</v>
      </c>
    </row>
    <row r="42" spans="2:11" x14ac:dyDescent="0.2">
      <c r="C42" s="48"/>
      <c r="D42" s="48"/>
      <c r="E42" s="48"/>
      <c r="F42" s="48"/>
      <c r="G42" s="49"/>
      <c r="H42" s="26"/>
      <c r="J42" s="225" t="s">
        <v>132</v>
      </c>
      <c r="K42" s="227">
        <v>46.048636947544821</v>
      </c>
    </row>
    <row r="43" spans="2:11" x14ac:dyDescent="0.2">
      <c r="C43" s="48"/>
      <c r="D43" s="48"/>
      <c r="E43" s="48"/>
      <c r="F43" s="48"/>
      <c r="G43" s="49"/>
      <c r="H43" s="26"/>
    </row>
    <row r="44" spans="2:11" x14ac:dyDescent="0.2">
      <c r="C44" s="48"/>
      <c r="D44" s="48"/>
      <c r="E44" s="48"/>
      <c r="F44" s="48"/>
      <c r="G44" s="49"/>
      <c r="H44" s="26"/>
    </row>
    <row r="45" spans="2:11" x14ac:dyDescent="0.2">
      <c r="C45" s="48"/>
      <c r="D45" s="48"/>
      <c r="E45" s="48"/>
      <c r="F45" s="48"/>
      <c r="G45" s="49"/>
      <c r="H45" s="26"/>
    </row>
    <row r="46" spans="2:11" x14ac:dyDescent="0.2">
      <c r="C46" s="48"/>
      <c r="D46" s="48"/>
      <c r="E46" s="48"/>
      <c r="F46" s="48"/>
      <c r="G46" s="49"/>
      <c r="H46" s="26"/>
    </row>
    <row r="47" spans="2:11" x14ac:dyDescent="0.2">
      <c r="B47" s="50"/>
      <c r="G47" s="49"/>
      <c r="H47" s="26"/>
    </row>
    <row r="48" spans="2:11" x14ac:dyDescent="0.2">
      <c r="G48" s="49"/>
      <c r="H48" s="26"/>
    </row>
    <row r="49" spans="1:8" x14ac:dyDescent="0.2">
      <c r="G49" s="49"/>
      <c r="H49" s="26"/>
    </row>
    <row r="50" spans="1:8" x14ac:dyDescent="0.2">
      <c r="A50" s="47"/>
      <c r="B50" s="47"/>
      <c r="H50" s="26"/>
    </row>
    <row r="51" spans="1:8" x14ac:dyDescent="0.2">
      <c r="H51" s="26"/>
    </row>
    <row r="52" spans="1:8" x14ac:dyDescent="0.2">
      <c r="H52" s="26"/>
    </row>
    <row r="53" spans="1:8" x14ac:dyDescent="0.2">
      <c r="H53" s="26"/>
    </row>
    <row r="54" spans="1:8" x14ac:dyDescent="0.2">
      <c r="H54" s="26"/>
    </row>
    <row r="55" spans="1:8" x14ac:dyDescent="0.2">
      <c r="H55" s="26"/>
    </row>
    <row r="56" spans="1:8" x14ac:dyDescent="0.2">
      <c r="H56" s="26"/>
    </row>
    <row r="57" spans="1:8" x14ac:dyDescent="0.2">
      <c r="H57" s="26"/>
    </row>
    <row r="58" spans="1:8" x14ac:dyDescent="0.2">
      <c r="H58" s="26"/>
    </row>
    <row r="59" spans="1:8" x14ac:dyDescent="0.2">
      <c r="A59" s="51"/>
      <c r="B59" s="96" t="s">
        <v>73</v>
      </c>
      <c r="C59" s="51"/>
      <c r="D59" s="51"/>
      <c r="E59" s="51"/>
      <c r="F59" s="51"/>
      <c r="G59" s="51"/>
      <c r="H59" s="52"/>
    </row>
  </sheetData>
  <sortState xmlns:xlrd2="http://schemas.microsoft.com/office/spreadsheetml/2017/richdata2" ref="J27:K42">
    <sortCondition ref="K27:K42"/>
  </sortState>
  <mergeCells count="7">
    <mergeCell ref="B34:G34"/>
    <mergeCell ref="C35:G35"/>
    <mergeCell ref="C10:G10"/>
    <mergeCell ref="C11:G11"/>
    <mergeCell ref="D13:D14"/>
    <mergeCell ref="G13:G14"/>
    <mergeCell ref="B33:G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BM185"/>
  <sheetViews>
    <sheetView showGridLines="0"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2" width="11.5703125" style="66" customWidth="1"/>
    <col min="13" max="14" width="11.5703125" style="47" customWidth="1"/>
    <col min="15" max="15" width="8.42578125" style="47" bestFit="1" customWidth="1"/>
    <col min="16" max="16" width="5.7109375" style="47" customWidth="1"/>
    <col min="17" max="17" width="9.5703125" style="47" customWidth="1"/>
    <col min="18" max="18" width="11.140625" style="46" bestFit="1" customWidth="1"/>
    <col min="19" max="35" width="11.5703125" style="46" customWidth="1"/>
    <col min="36" max="63" width="11.5703125" style="47" customWidth="1"/>
    <col min="64" max="65" width="11.5703125" style="47"/>
    <col min="66" max="16384" width="11.5703125" style="67"/>
  </cols>
  <sheetData>
    <row r="1" spans="1:25" ht="15.75" customHeight="1" x14ac:dyDescent="0.2">
      <c r="A1" s="101"/>
      <c r="B1" s="101" t="s">
        <v>54</v>
      </c>
      <c r="C1" s="101"/>
      <c r="D1" s="46"/>
      <c r="E1" s="101"/>
      <c r="F1" s="101"/>
      <c r="G1" s="101"/>
      <c r="H1" s="101"/>
      <c r="I1" s="101"/>
      <c r="J1" s="101"/>
      <c r="K1" s="102"/>
    </row>
    <row r="2" spans="1:25" ht="15.75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103"/>
    </row>
    <row r="3" spans="1:25" ht="15.7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103"/>
    </row>
    <row r="4" spans="1:25" ht="15.75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103"/>
    </row>
    <row r="5" spans="1:25" ht="15.75" customHeight="1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103"/>
    </row>
    <row r="6" spans="1:25" ht="15.75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103"/>
    </row>
    <row r="7" spans="1:25" ht="15.7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103"/>
    </row>
    <row r="8" spans="1:25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5" x14ac:dyDescent="0.2">
      <c r="B9" s="20"/>
      <c r="C9" s="197" t="s">
        <v>34</v>
      </c>
      <c r="D9" s="197"/>
      <c r="E9" s="197"/>
      <c r="F9" s="197"/>
      <c r="G9" s="197"/>
      <c r="H9" s="197"/>
      <c r="I9" s="197"/>
      <c r="J9" s="197"/>
      <c r="K9" s="26"/>
    </row>
    <row r="10" spans="1:25" x14ac:dyDescent="0.2">
      <c r="B10" s="20"/>
      <c r="C10" s="198" t="s">
        <v>411</v>
      </c>
      <c r="D10" s="198"/>
      <c r="E10" s="198"/>
      <c r="F10" s="198"/>
      <c r="G10" s="198"/>
      <c r="H10" s="198"/>
      <c r="I10" s="198"/>
      <c r="J10" s="198"/>
      <c r="K10" s="26"/>
    </row>
    <row r="11" spans="1:25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5" ht="15.75" customHeight="1" x14ac:dyDescent="0.2">
      <c r="B12" s="27"/>
      <c r="C12" s="200" t="s">
        <v>393</v>
      </c>
      <c r="D12" s="200"/>
      <c r="E12" s="199" t="s">
        <v>412</v>
      </c>
      <c r="F12" s="199" t="s">
        <v>387</v>
      </c>
      <c r="G12" s="200" t="s">
        <v>52</v>
      </c>
      <c r="H12" s="200"/>
      <c r="I12" s="199" t="s">
        <v>412</v>
      </c>
      <c r="J12" s="199" t="s">
        <v>387</v>
      </c>
      <c r="K12" s="26"/>
    </row>
    <row r="13" spans="1:25" ht="15.75" customHeight="1" x14ac:dyDescent="0.2">
      <c r="B13" s="31"/>
      <c r="C13" s="29">
        <v>2023</v>
      </c>
      <c r="D13" s="29">
        <v>2024</v>
      </c>
      <c r="E13" s="199"/>
      <c r="F13" s="199"/>
      <c r="G13" s="29">
        <v>2023</v>
      </c>
      <c r="H13" s="29">
        <v>2024</v>
      </c>
      <c r="I13" s="199"/>
      <c r="J13" s="199"/>
      <c r="K13" s="26"/>
    </row>
    <row r="14" spans="1:25" x14ac:dyDescent="0.2">
      <c r="B14" s="31"/>
      <c r="C14" s="79"/>
      <c r="D14" s="79"/>
      <c r="E14" s="62"/>
      <c r="F14" s="31"/>
      <c r="G14" s="31"/>
      <c r="H14" s="31"/>
      <c r="I14" s="70"/>
      <c r="J14" s="70"/>
      <c r="K14" s="26"/>
      <c r="P14" s="212"/>
      <c r="Q14" s="213"/>
    </row>
    <row r="15" spans="1:25" x14ac:dyDescent="0.2">
      <c r="A15" s="34"/>
      <c r="B15" s="89" t="s">
        <v>33</v>
      </c>
      <c r="C15" s="82">
        <v>1569595.2534700055</v>
      </c>
      <c r="D15" s="97">
        <v>1751684.3419400044</v>
      </c>
      <c r="E15" s="175">
        <v>11.601021860090555</v>
      </c>
      <c r="F15" s="37">
        <v>100</v>
      </c>
      <c r="G15" s="82">
        <v>565413.18244000198</v>
      </c>
      <c r="H15" s="80">
        <v>558184.07099999965</v>
      </c>
      <c r="I15" s="83">
        <v>-1.2785537487480569</v>
      </c>
      <c r="J15" s="39">
        <v>100</v>
      </c>
      <c r="K15" s="26"/>
      <c r="L15" s="104"/>
      <c r="P15" s="214"/>
      <c r="Q15" s="215"/>
      <c r="R15" s="92"/>
      <c r="S15" s="91"/>
      <c r="T15" s="92"/>
      <c r="U15" s="115"/>
      <c r="V15" s="92"/>
      <c r="W15" s="91"/>
      <c r="X15" s="92"/>
      <c r="Y15" s="115"/>
    </row>
    <row r="16" spans="1:25" x14ac:dyDescent="0.2">
      <c r="A16" s="124" t="s">
        <v>164</v>
      </c>
      <c r="B16" s="20" t="s">
        <v>150</v>
      </c>
      <c r="C16" s="41">
        <v>24001.788999999866</v>
      </c>
      <c r="D16" s="84">
        <v>27981.030919999881</v>
      </c>
      <c r="E16" s="85">
        <v>16.578938844933759</v>
      </c>
      <c r="F16" s="42">
        <v>1.5973786058400603</v>
      </c>
      <c r="G16" s="41">
        <v>8452.0889999999581</v>
      </c>
      <c r="H16" s="84">
        <v>8633.7250000000058</v>
      </c>
      <c r="I16" s="86">
        <v>2.1490071862713336</v>
      </c>
      <c r="J16" s="42">
        <v>1.5467523078063636</v>
      </c>
      <c r="K16" s="26"/>
      <c r="M16" s="216"/>
      <c r="N16" s="47" t="s">
        <v>59</v>
      </c>
      <c r="O16" s="47" t="s">
        <v>369</v>
      </c>
      <c r="P16" s="214"/>
      <c r="R16" s="113"/>
      <c r="S16" s="114"/>
      <c r="T16" s="113"/>
      <c r="U16" s="115"/>
      <c r="V16" s="113"/>
      <c r="W16" s="114"/>
      <c r="X16" s="113"/>
      <c r="Y16" s="115"/>
    </row>
    <row r="17" spans="1:35" x14ac:dyDescent="0.2">
      <c r="A17" s="123" t="s">
        <v>165</v>
      </c>
      <c r="B17" s="20" t="s">
        <v>151</v>
      </c>
      <c r="C17" s="41">
        <v>121337.13999999975</v>
      </c>
      <c r="D17" s="84">
        <v>138927.69156000001</v>
      </c>
      <c r="E17" s="85">
        <v>14.497252498287239</v>
      </c>
      <c r="F17" s="42">
        <v>7.9310917060625474</v>
      </c>
      <c r="G17" s="41">
        <v>42093.565999999882</v>
      </c>
      <c r="H17" s="84">
        <v>45509.534499999972</v>
      </c>
      <c r="I17" s="86">
        <v>8.1151796452695351</v>
      </c>
      <c r="J17" s="42">
        <v>8.1531410272006841</v>
      </c>
      <c r="K17" s="26"/>
      <c r="M17" s="216"/>
      <c r="N17" s="47" t="s">
        <v>64</v>
      </c>
      <c r="O17" s="88">
        <v>0.67678437924896673</v>
      </c>
      <c r="P17" s="214"/>
      <c r="R17" s="113"/>
      <c r="S17" s="114"/>
      <c r="T17" s="113"/>
      <c r="U17" s="115"/>
      <c r="V17" s="113"/>
      <c r="W17" s="114"/>
      <c r="X17" s="113"/>
      <c r="Y17" s="115"/>
    </row>
    <row r="18" spans="1:35" x14ac:dyDescent="0.2">
      <c r="A18" s="123" t="s">
        <v>166</v>
      </c>
      <c r="B18" s="35" t="s">
        <v>152</v>
      </c>
      <c r="C18" s="84">
        <v>576263.17306000541</v>
      </c>
      <c r="D18" s="84">
        <v>611775.29840000567</v>
      </c>
      <c r="E18" s="98">
        <v>6.1624839136306377</v>
      </c>
      <c r="F18" s="99">
        <v>34.924973852449902</v>
      </c>
      <c r="G18" s="84">
        <v>205951.61438000176</v>
      </c>
      <c r="H18" s="84">
        <v>192773.12199999986</v>
      </c>
      <c r="I18" s="75">
        <v>-6.3988293656617117</v>
      </c>
      <c r="J18" s="99">
        <v>34.535761949394647</v>
      </c>
      <c r="K18" s="26"/>
      <c r="M18" s="216"/>
      <c r="N18" s="47" t="s">
        <v>156</v>
      </c>
      <c r="O18" s="88">
        <v>0.68143887081733301</v>
      </c>
      <c r="P18" s="217"/>
      <c r="R18" s="113"/>
      <c r="S18" s="114"/>
      <c r="T18" s="113"/>
      <c r="U18" s="115"/>
      <c r="V18" s="113"/>
      <c r="W18" s="114"/>
      <c r="X18" s="113"/>
      <c r="Y18" s="115"/>
    </row>
    <row r="19" spans="1:35" x14ac:dyDescent="0.2">
      <c r="A19" s="123" t="s">
        <v>167</v>
      </c>
      <c r="B19" s="20" t="s">
        <v>153</v>
      </c>
      <c r="C19" s="41">
        <v>122500.49669999987</v>
      </c>
      <c r="D19" s="84">
        <v>124108.34718000004</v>
      </c>
      <c r="E19" s="85">
        <v>1.3125256821919322</v>
      </c>
      <c r="F19" s="42">
        <v>7.0850862914347372</v>
      </c>
      <c r="G19" s="41">
        <v>43978.567899999915</v>
      </c>
      <c r="H19" s="84">
        <v>39933.017159999989</v>
      </c>
      <c r="I19" s="86">
        <v>-9.1989142284006391</v>
      </c>
      <c r="J19" s="42">
        <v>7.1540947215600514</v>
      </c>
      <c r="K19" s="26"/>
      <c r="M19" s="216"/>
      <c r="N19" s="47" t="s">
        <v>158</v>
      </c>
      <c r="O19" s="88">
        <v>0.7722446434052378</v>
      </c>
      <c r="P19" s="217"/>
      <c r="R19" s="113"/>
      <c r="S19" s="114"/>
      <c r="T19" s="113"/>
      <c r="U19" s="115"/>
      <c r="V19" s="113"/>
      <c r="W19" s="114"/>
      <c r="X19" s="113"/>
      <c r="Y19" s="115"/>
    </row>
    <row r="20" spans="1:35" x14ac:dyDescent="0.2">
      <c r="A20" s="123" t="s">
        <v>168</v>
      </c>
      <c r="B20" s="20" t="s">
        <v>154</v>
      </c>
      <c r="C20" s="41">
        <v>110854.78859999991</v>
      </c>
      <c r="D20" s="84">
        <v>115120.96579999974</v>
      </c>
      <c r="E20" s="85">
        <v>3.8484374503600378</v>
      </c>
      <c r="F20" s="42">
        <v>6.5720154621295723</v>
      </c>
      <c r="G20" s="41">
        <v>37872.421599999936</v>
      </c>
      <c r="H20" s="84">
        <v>39030.791999999987</v>
      </c>
      <c r="I20" s="86">
        <v>3.0586119161708325</v>
      </c>
      <c r="J20" s="42">
        <v>6.9924589446050334</v>
      </c>
      <c r="K20" s="26"/>
      <c r="M20" s="216"/>
      <c r="N20" s="47" t="s">
        <v>66</v>
      </c>
      <c r="O20" s="88">
        <v>0.96038753085892159</v>
      </c>
      <c r="R20" s="113"/>
      <c r="S20" s="114"/>
      <c r="T20" s="113"/>
      <c r="U20" s="115"/>
      <c r="V20" s="113"/>
      <c r="W20" s="114"/>
      <c r="X20" s="113"/>
      <c r="Y20" s="115"/>
    </row>
    <row r="21" spans="1:35" x14ac:dyDescent="0.2">
      <c r="A21" s="123" t="s">
        <v>169</v>
      </c>
      <c r="B21" s="20" t="s">
        <v>60</v>
      </c>
      <c r="C21" s="41">
        <v>62997.333000000064</v>
      </c>
      <c r="D21" s="84">
        <v>73571.731100000048</v>
      </c>
      <c r="E21" s="85">
        <v>16.785469473763229</v>
      </c>
      <c r="F21" s="42">
        <v>4.2000564450167293</v>
      </c>
      <c r="G21" s="41">
        <v>23838.442000000061</v>
      </c>
      <c r="H21" s="84">
        <v>24461.751900000007</v>
      </c>
      <c r="I21" s="86">
        <v>2.6147258281390435</v>
      </c>
      <c r="J21" s="42">
        <v>4.3823808615993309</v>
      </c>
      <c r="K21" s="26"/>
      <c r="M21" s="216"/>
      <c r="N21" s="47" t="s">
        <v>161</v>
      </c>
      <c r="O21" s="88">
        <v>1.0336905780607926</v>
      </c>
      <c r="P21" s="213"/>
      <c r="R21" s="113"/>
      <c r="S21" s="114"/>
      <c r="T21" s="113"/>
      <c r="U21" s="115"/>
      <c r="V21" s="113"/>
      <c r="W21" s="114"/>
      <c r="X21" s="113"/>
      <c r="Y21" s="115"/>
    </row>
    <row r="22" spans="1:35" s="47" customFormat="1" x14ac:dyDescent="0.2">
      <c r="A22" s="123" t="s">
        <v>170</v>
      </c>
      <c r="B22" s="20" t="s">
        <v>155</v>
      </c>
      <c r="C22" s="41">
        <v>73236.510600000285</v>
      </c>
      <c r="D22" s="84">
        <v>73068.494680000484</v>
      </c>
      <c r="E22" s="85">
        <v>-0.22941551778382063</v>
      </c>
      <c r="F22" s="42">
        <v>4.1713277290060464</v>
      </c>
      <c r="G22" s="41">
        <v>25760.75654000006</v>
      </c>
      <c r="H22" s="84">
        <v>22712.44417999998</v>
      </c>
      <c r="I22" s="86">
        <v>-11.833163188615231</v>
      </c>
      <c r="J22" s="42">
        <v>4.0689882352447126</v>
      </c>
      <c r="K22" s="26"/>
      <c r="L22" s="66"/>
      <c r="M22" s="216"/>
      <c r="N22" s="47" t="s">
        <v>69</v>
      </c>
      <c r="O22" s="88">
        <v>1.0364226913105428</v>
      </c>
      <c r="R22" s="113"/>
      <c r="S22" s="114"/>
      <c r="T22" s="113"/>
      <c r="U22" s="115"/>
      <c r="V22" s="113"/>
      <c r="W22" s="114"/>
      <c r="X22" s="113"/>
      <c r="Y22" s="115"/>
      <c r="Z22" s="46"/>
      <c r="AA22" s="46"/>
      <c r="AB22" s="46"/>
      <c r="AC22" s="46"/>
      <c r="AD22" s="46"/>
      <c r="AE22" s="46"/>
      <c r="AF22" s="46"/>
      <c r="AG22" s="46"/>
      <c r="AH22" s="46"/>
      <c r="AI22" s="46"/>
    </row>
    <row r="23" spans="1:35" s="47" customFormat="1" x14ac:dyDescent="0.2">
      <c r="A23" s="123" t="s">
        <v>171</v>
      </c>
      <c r="B23" s="20" t="s">
        <v>156</v>
      </c>
      <c r="C23" s="41">
        <v>12105.313499999993</v>
      </c>
      <c r="D23" s="84">
        <v>11936.657999999996</v>
      </c>
      <c r="E23" s="85">
        <v>-1.3932352929149374</v>
      </c>
      <c r="F23" s="42">
        <v>0.68143887081733301</v>
      </c>
      <c r="G23" s="41">
        <v>4542.0639999999967</v>
      </c>
      <c r="H23" s="84">
        <v>3836.6214999999997</v>
      </c>
      <c r="I23" s="86">
        <v>-15.531320122305573</v>
      </c>
      <c r="J23" s="42">
        <v>0.68733983990739889</v>
      </c>
      <c r="K23" s="26"/>
      <c r="L23" s="66"/>
      <c r="M23" s="216"/>
      <c r="N23" s="47" t="s">
        <v>67</v>
      </c>
      <c r="O23" s="88">
        <v>1.175095107444033</v>
      </c>
      <c r="R23" s="113"/>
      <c r="S23" s="114"/>
      <c r="T23" s="113"/>
      <c r="U23" s="115"/>
      <c r="V23" s="113"/>
      <c r="W23" s="114"/>
      <c r="X23" s="113"/>
      <c r="Y23" s="115"/>
      <c r="Z23" s="46"/>
      <c r="AA23" s="46"/>
      <c r="AB23" s="46"/>
      <c r="AC23" s="46"/>
      <c r="AD23" s="46"/>
      <c r="AE23" s="46"/>
      <c r="AF23" s="46"/>
      <c r="AG23" s="46"/>
      <c r="AH23" s="46"/>
      <c r="AI23" s="46"/>
    </row>
    <row r="24" spans="1:35" s="47" customFormat="1" x14ac:dyDescent="0.2">
      <c r="A24" s="123" t="s">
        <v>172</v>
      </c>
      <c r="B24" s="20" t="s">
        <v>69</v>
      </c>
      <c r="C24" s="41">
        <v>17282.363999999925</v>
      </c>
      <c r="D24" s="84">
        <v>18154.853999999963</v>
      </c>
      <c r="E24" s="85">
        <v>5.0484412896293804</v>
      </c>
      <c r="F24" s="42">
        <v>1.0364226913105428</v>
      </c>
      <c r="G24" s="41">
        <v>6430.2160000000149</v>
      </c>
      <c r="H24" s="84">
        <v>5796.1819999999698</v>
      </c>
      <c r="I24" s="86">
        <v>-9.860228645508073</v>
      </c>
      <c r="J24" s="42">
        <v>1.0383997503934457</v>
      </c>
      <c r="K24" s="26"/>
      <c r="L24" s="66"/>
      <c r="M24" s="216"/>
      <c r="N24" s="47" t="s">
        <v>63</v>
      </c>
      <c r="O24" s="88">
        <v>1.3204322060893403</v>
      </c>
      <c r="R24" s="113"/>
      <c r="S24" s="114"/>
      <c r="T24" s="113"/>
      <c r="U24" s="115"/>
      <c r="V24" s="113"/>
      <c r="W24" s="114"/>
      <c r="X24" s="113"/>
      <c r="Y24" s="115"/>
      <c r="Z24" s="46"/>
      <c r="AA24" s="46"/>
      <c r="AB24" s="46"/>
      <c r="AC24" s="46"/>
      <c r="AD24" s="46"/>
      <c r="AE24" s="46"/>
      <c r="AF24" s="46"/>
      <c r="AG24" s="46"/>
      <c r="AH24" s="46"/>
      <c r="AI24" s="46"/>
    </row>
    <row r="25" spans="1:35" s="47" customFormat="1" x14ac:dyDescent="0.2">
      <c r="A25" s="123" t="s">
        <v>173</v>
      </c>
      <c r="B25" s="20" t="s">
        <v>63</v>
      </c>
      <c r="C25" s="41">
        <v>18339.179459999963</v>
      </c>
      <c r="D25" s="84">
        <v>23129.804199999944</v>
      </c>
      <c r="E25" s="85">
        <v>26.122350514366957</v>
      </c>
      <c r="F25" s="42">
        <v>1.3204322060893403</v>
      </c>
      <c r="G25" s="41">
        <v>7669.1015999999836</v>
      </c>
      <c r="H25" s="84">
        <v>7382.0655999999963</v>
      </c>
      <c r="I25" s="86">
        <v>-3.7427591257884529</v>
      </c>
      <c r="J25" s="42">
        <v>1.3225145581053317</v>
      </c>
      <c r="K25" s="26"/>
      <c r="L25" s="66"/>
      <c r="M25" s="216"/>
      <c r="N25" s="47" t="s">
        <v>159</v>
      </c>
      <c r="O25" s="88">
        <v>1.3497173568278551</v>
      </c>
      <c r="R25" s="113"/>
      <c r="S25" s="114"/>
      <c r="T25" s="113"/>
      <c r="U25" s="115"/>
      <c r="V25" s="113"/>
      <c r="W25" s="114"/>
      <c r="X25" s="113"/>
      <c r="Y25" s="115"/>
      <c r="Z25" s="46"/>
      <c r="AA25" s="46"/>
      <c r="AB25" s="46"/>
      <c r="AC25" s="46"/>
      <c r="AD25" s="46"/>
      <c r="AE25" s="46"/>
      <c r="AF25" s="46"/>
      <c r="AG25" s="46"/>
      <c r="AH25" s="46"/>
      <c r="AI25" s="46"/>
    </row>
    <row r="26" spans="1:35" s="47" customFormat="1" x14ac:dyDescent="0.2">
      <c r="A26" s="123" t="s">
        <v>174</v>
      </c>
      <c r="B26" s="20" t="s">
        <v>157</v>
      </c>
      <c r="C26" s="41">
        <v>215916.60735999933</v>
      </c>
      <c r="D26" s="84">
        <v>287479.79449999781</v>
      </c>
      <c r="E26" s="85">
        <v>33.143901256599804</v>
      </c>
      <c r="F26" s="42">
        <v>16.411620953442537</v>
      </c>
      <c r="G26" s="41">
        <v>79336.865280000115</v>
      </c>
      <c r="H26" s="84">
        <v>89331.061259999886</v>
      </c>
      <c r="I26" s="86">
        <v>12.597165195180949</v>
      </c>
      <c r="J26" s="42">
        <v>16.003871464830809</v>
      </c>
      <c r="K26" s="26"/>
      <c r="L26" s="66"/>
      <c r="M26" s="216"/>
      <c r="N26" s="47" t="s">
        <v>61</v>
      </c>
      <c r="O26" s="88">
        <v>1.4217835601828457</v>
      </c>
      <c r="R26" s="113"/>
      <c r="S26" s="114"/>
      <c r="T26" s="113"/>
      <c r="U26" s="115"/>
      <c r="V26" s="113"/>
      <c r="W26" s="114"/>
      <c r="X26" s="113"/>
      <c r="Y26" s="115"/>
      <c r="Z26" s="46"/>
      <c r="AA26" s="46"/>
      <c r="AB26" s="46"/>
      <c r="AC26" s="46"/>
      <c r="AD26" s="46"/>
      <c r="AE26" s="46"/>
      <c r="AF26" s="46"/>
      <c r="AG26" s="46"/>
      <c r="AH26" s="46"/>
      <c r="AI26" s="46"/>
    </row>
    <row r="27" spans="1:35" s="47" customFormat="1" x14ac:dyDescent="0.2">
      <c r="A27" s="123" t="s">
        <v>175</v>
      </c>
      <c r="B27" s="20" t="s">
        <v>158</v>
      </c>
      <c r="C27" s="41">
        <v>10801.508699999955</v>
      </c>
      <c r="D27" s="84">
        <v>13527.288499999973</v>
      </c>
      <c r="E27" s="85">
        <v>25.235176637871248</v>
      </c>
      <c r="F27" s="42">
        <v>0.7722446434052378</v>
      </c>
      <c r="G27" s="41">
        <v>4214.5761999999841</v>
      </c>
      <c r="H27" s="84">
        <v>4836.7109999999902</v>
      </c>
      <c r="I27" s="86">
        <v>14.761503185065422</v>
      </c>
      <c r="J27" s="42">
        <v>0.86650824544937488</v>
      </c>
      <c r="K27" s="26"/>
      <c r="L27" s="66"/>
      <c r="M27" s="216"/>
      <c r="N27" s="47" t="s">
        <v>150</v>
      </c>
      <c r="O27" s="88">
        <v>1.5973786058400603</v>
      </c>
      <c r="R27" s="113"/>
      <c r="S27" s="114"/>
      <c r="T27" s="113"/>
      <c r="U27" s="115"/>
      <c r="V27" s="113"/>
      <c r="W27" s="114"/>
      <c r="X27" s="113"/>
      <c r="Y27" s="115"/>
      <c r="Z27" s="46"/>
      <c r="AA27" s="46"/>
      <c r="AB27" s="46"/>
      <c r="AC27" s="46"/>
      <c r="AD27" s="46"/>
      <c r="AE27" s="46"/>
      <c r="AF27" s="46"/>
      <c r="AG27" s="46"/>
      <c r="AH27" s="46"/>
      <c r="AI27" s="46"/>
    </row>
    <row r="28" spans="1:35" s="47" customFormat="1" x14ac:dyDescent="0.2">
      <c r="A28" s="123" t="s">
        <v>176</v>
      </c>
      <c r="B28" s="20" t="s">
        <v>159</v>
      </c>
      <c r="C28" s="41">
        <v>24918.40659000005</v>
      </c>
      <c r="D28" s="84">
        <v>23642.787600000032</v>
      </c>
      <c r="E28" s="85">
        <v>-5.1191836259383194</v>
      </c>
      <c r="F28" s="42">
        <v>1.3497173568278551</v>
      </c>
      <c r="G28" s="41">
        <v>8997.3045400000119</v>
      </c>
      <c r="H28" s="84">
        <v>7346.0372000000007</v>
      </c>
      <c r="I28" s="86">
        <v>-18.35291150431604</v>
      </c>
      <c r="J28" s="42">
        <v>1.3160599848074142</v>
      </c>
      <c r="K28" s="26"/>
      <c r="L28" s="66"/>
      <c r="M28" s="216"/>
      <c r="N28" s="47" t="s">
        <v>65</v>
      </c>
      <c r="O28" s="88">
        <v>1.9479759385306434</v>
      </c>
      <c r="R28" s="113"/>
      <c r="S28" s="114"/>
      <c r="T28" s="113"/>
      <c r="U28" s="115"/>
      <c r="V28" s="113"/>
      <c r="W28" s="114"/>
      <c r="X28" s="113"/>
      <c r="Y28" s="115"/>
      <c r="Z28" s="46"/>
      <c r="AA28" s="46"/>
      <c r="AB28" s="46"/>
      <c r="AC28" s="46"/>
      <c r="AD28" s="46"/>
      <c r="AE28" s="46"/>
      <c r="AF28" s="46"/>
      <c r="AG28" s="46"/>
      <c r="AH28" s="46"/>
      <c r="AI28" s="46"/>
    </row>
    <row r="29" spans="1:35" s="47" customFormat="1" x14ac:dyDescent="0.2">
      <c r="A29" s="123" t="s">
        <v>177</v>
      </c>
      <c r="B29" s="20" t="s">
        <v>67</v>
      </c>
      <c r="C29" s="41">
        <v>25990.990400000162</v>
      </c>
      <c r="D29" s="84">
        <v>20583.957000000195</v>
      </c>
      <c r="E29" s="85">
        <v>-20.803491197472539</v>
      </c>
      <c r="F29" s="42">
        <v>1.175095107444033</v>
      </c>
      <c r="G29" s="41">
        <v>8840.859500000066</v>
      </c>
      <c r="H29" s="84">
        <v>6689.265499999985</v>
      </c>
      <c r="I29" s="86">
        <v>-24.336932398937734</v>
      </c>
      <c r="J29" s="42">
        <v>1.1983977772808907</v>
      </c>
      <c r="K29" s="26"/>
      <c r="L29" s="66"/>
      <c r="M29" s="216"/>
      <c r="N29" s="47" t="s">
        <v>160</v>
      </c>
      <c r="O29" s="88">
        <v>2.1757511948637251</v>
      </c>
      <c r="R29" s="113"/>
      <c r="S29" s="114"/>
      <c r="T29" s="113"/>
      <c r="U29" s="115"/>
      <c r="V29" s="113"/>
      <c r="W29" s="114"/>
      <c r="X29" s="113"/>
      <c r="Y29" s="115"/>
      <c r="Z29" s="46"/>
      <c r="AA29" s="46"/>
      <c r="AB29" s="46"/>
      <c r="AC29" s="46"/>
      <c r="AD29" s="46"/>
      <c r="AE29" s="46"/>
      <c r="AF29" s="46"/>
      <c r="AG29" s="46"/>
      <c r="AH29" s="46"/>
      <c r="AI29" s="46"/>
    </row>
    <row r="30" spans="1:35" s="47" customFormat="1" x14ac:dyDescent="0.2">
      <c r="A30" s="123" t="s">
        <v>178</v>
      </c>
      <c r="B30" s="20" t="s">
        <v>160</v>
      </c>
      <c r="C30" s="41">
        <v>35109.036600000531</v>
      </c>
      <c r="D30" s="84">
        <v>38112.293000000427</v>
      </c>
      <c r="E30" s="85">
        <v>8.5540837654310735</v>
      </c>
      <c r="F30" s="42">
        <v>2.1757511948637251</v>
      </c>
      <c r="G30" s="41">
        <v>12981.885000000271</v>
      </c>
      <c r="H30" s="84">
        <v>12627.800199999994</v>
      </c>
      <c r="I30" s="86">
        <v>-2.7275299388360708</v>
      </c>
      <c r="J30" s="42">
        <v>2.2623003514552105</v>
      </c>
      <c r="K30" s="26"/>
      <c r="L30" s="66"/>
      <c r="M30" s="216"/>
      <c r="N30" s="47" t="s">
        <v>62</v>
      </c>
      <c r="O30" s="88">
        <v>2.5547248969776293</v>
      </c>
      <c r="R30" s="113"/>
      <c r="S30" s="114"/>
      <c r="T30" s="113"/>
      <c r="U30" s="115"/>
      <c r="V30" s="113"/>
      <c r="W30" s="114"/>
      <c r="X30" s="113"/>
      <c r="Y30" s="115"/>
      <c r="Z30" s="46"/>
      <c r="AA30" s="46"/>
      <c r="AB30" s="46"/>
      <c r="AC30" s="46"/>
      <c r="AD30" s="46"/>
      <c r="AE30" s="46"/>
      <c r="AF30" s="46"/>
      <c r="AG30" s="46"/>
      <c r="AH30" s="46"/>
      <c r="AI30" s="46"/>
    </row>
    <row r="31" spans="1:35" s="47" customFormat="1" x14ac:dyDescent="0.2">
      <c r="A31" s="123" t="s">
        <v>179</v>
      </c>
      <c r="B31" s="20" t="s">
        <v>161</v>
      </c>
      <c r="C31" s="41">
        <v>17894.978999999999</v>
      </c>
      <c r="D31" s="84">
        <v>18106.996000000021</v>
      </c>
      <c r="E31" s="85">
        <v>1.1847848494263218</v>
      </c>
      <c r="F31" s="42">
        <v>1.0336905780607926</v>
      </c>
      <c r="G31" s="41">
        <v>6244.4650000000001</v>
      </c>
      <c r="H31" s="84">
        <v>5556.109000000004</v>
      </c>
      <c r="I31" s="86">
        <v>-11.023458374736606</v>
      </c>
      <c r="J31" s="42">
        <v>0.99539010313320231</v>
      </c>
      <c r="K31" s="26"/>
      <c r="L31" s="66"/>
      <c r="M31" s="216"/>
      <c r="N31" s="47" t="s">
        <v>155</v>
      </c>
      <c r="O31" s="88">
        <v>4.1713277290060464</v>
      </c>
      <c r="R31" s="113"/>
      <c r="S31" s="114"/>
      <c r="T31" s="113"/>
      <c r="U31" s="115"/>
      <c r="V31" s="113"/>
      <c r="W31" s="114"/>
      <c r="X31" s="113"/>
      <c r="Y31" s="115"/>
      <c r="Z31" s="46"/>
      <c r="AA31" s="46"/>
      <c r="AB31" s="46"/>
      <c r="AC31" s="46"/>
      <c r="AD31" s="46"/>
      <c r="AE31" s="46"/>
      <c r="AF31" s="46"/>
      <c r="AG31" s="46"/>
      <c r="AH31" s="46"/>
      <c r="AI31" s="46"/>
    </row>
    <row r="32" spans="1:35" s="47" customFormat="1" x14ac:dyDescent="0.2">
      <c r="A32" s="123" t="s">
        <v>180</v>
      </c>
      <c r="B32" s="20" t="s">
        <v>64</v>
      </c>
      <c r="C32" s="41">
        <v>11308.305499999991</v>
      </c>
      <c r="D32" s="84">
        <v>11855.126000000007</v>
      </c>
      <c r="E32" s="85">
        <v>4.835565328510242</v>
      </c>
      <c r="F32" s="42">
        <v>0.67678437924896673</v>
      </c>
      <c r="G32" s="41">
        <v>3963.1239999999962</v>
      </c>
      <c r="H32" s="84">
        <v>3711.23</v>
      </c>
      <c r="I32" s="86">
        <v>-6.3559454612067867</v>
      </c>
      <c r="J32" s="42">
        <v>0.66487565532840198</v>
      </c>
      <c r="K32" s="26"/>
      <c r="L32" s="66"/>
      <c r="M32" s="216"/>
      <c r="N32" s="47" t="s">
        <v>60</v>
      </c>
      <c r="O32" s="88">
        <v>4.2000564450167293</v>
      </c>
      <c r="R32" s="113"/>
      <c r="S32" s="114"/>
      <c r="T32" s="113"/>
      <c r="U32" s="115"/>
      <c r="V32" s="113"/>
      <c r="W32" s="114"/>
      <c r="X32" s="113"/>
      <c r="Y32" s="115"/>
      <c r="Z32" s="46"/>
      <c r="AA32" s="46"/>
      <c r="AB32" s="46"/>
      <c r="AC32" s="46"/>
      <c r="AD32" s="46"/>
      <c r="AE32" s="46"/>
      <c r="AF32" s="46"/>
      <c r="AG32" s="46"/>
      <c r="AH32" s="46"/>
      <c r="AI32" s="46"/>
    </row>
    <row r="33" spans="1:35" s="47" customFormat="1" x14ac:dyDescent="0.2">
      <c r="A33" s="123" t="s">
        <v>181</v>
      </c>
      <c r="B33" s="20" t="s">
        <v>65</v>
      </c>
      <c r="C33" s="41">
        <v>21915.025400000079</v>
      </c>
      <c r="D33" s="84">
        <v>34122.389500000128</v>
      </c>
      <c r="E33" s="85">
        <v>55.703171122037588</v>
      </c>
      <c r="F33" s="42">
        <v>1.9479759385306434</v>
      </c>
      <c r="G33" s="41">
        <v>8949.310400000033</v>
      </c>
      <c r="H33" s="84">
        <v>11193.04249999998</v>
      </c>
      <c r="I33" s="86">
        <v>25.071564173256732</v>
      </c>
      <c r="J33" s="42">
        <v>2.0052601071090019</v>
      </c>
      <c r="K33" s="26"/>
      <c r="L33" s="66"/>
      <c r="M33" s="216"/>
      <c r="N33" s="47" t="s">
        <v>154</v>
      </c>
      <c r="O33" s="88">
        <v>6.5720154621295723</v>
      </c>
      <c r="R33" s="113"/>
      <c r="S33" s="114"/>
      <c r="T33" s="113"/>
      <c r="U33" s="115"/>
      <c r="V33" s="113"/>
      <c r="W33" s="114"/>
      <c r="X33" s="113"/>
      <c r="Y33" s="115"/>
      <c r="Z33" s="46"/>
      <c r="AA33" s="46"/>
      <c r="AB33" s="46"/>
      <c r="AC33" s="46"/>
      <c r="AD33" s="46"/>
      <c r="AE33" s="46"/>
      <c r="AF33" s="46"/>
      <c r="AG33" s="46"/>
      <c r="AH33" s="46"/>
      <c r="AI33" s="46"/>
    </row>
    <row r="34" spans="1:35" s="47" customFormat="1" x14ac:dyDescent="0.2">
      <c r="A34" s="123" t="s">
        <v>182</v>
      </c>
      <c r="B34" s="20" t="s">
        <v>62</v>
      </c>
      <c r="C34" s="41">
        <v>28676.876999999982</v>
      </c>
      <c r="D34" s="84">
        <v>44750.716000000037</v>
      </c>
      <c r="E34" s="85">
        <v>56.051567260968</v>
      </c>
      <c r="F34" s="42">
        <v>2.5547248969776293</v>
      </c>
      <c r="G34" s="41">
        <v>11434.748999999985</v>
      </c>
      <c r="H34" s="84">
        <v>13157.532000000005</v>
      </c>
      <c r="I34" s="86">
        <v>15.066207399917758</v>
      </c>
      <c r="J34" s="42">
        <v>2.3572030596337123</v>
      </c>
      <c r="K34" s="26"/>
      <c r="L34" s="66"/>
      <c r="M34" s="216"/>
      <c r="N34" s="47" t="s">
        <v>153</v>
      </c>
      <c r="O34" s="88">
        <v>7.0850862914347372</v>
      </c>
      <c r="R34" s="113"/>
      <c r="S34" s="114"/>
      <c r="T34" s="113"/>
      <c r="U34" s="115"/>
      <c r="V34" s="113"/>
      <c r="W34" s="114"/>
      <c r="X34" s="113"/>
      <c r="Y34" s="115"/>
      <c r="Z34" s="46"/>
      <c r="AA34" s="46"/>
      <c r="AB34" s="46"/>
      <c r="AC34" s="46"/>
      <c r="AD34" s="46"/>
      <c r="AE34" s="46"/>
      <c r="AF34" s="46"/>
      <c r="AG34" s="46"/>
      <c r="AH34" s="46"/>
      <c r="AI34" s="46"/>
    </row>
    <row r="35" spans="1:35" s="47" customFormat="1" x14ac:dyDescent="0.2">
      <c r="A35" s="123" t="s">
        <v>183</v>
      </c>
      <c r="B35" s="20" t="s">
        <v>66</v>
      </c>
      <c r="C35" s="41">
        <v>13812.045499999987</v>
      </c>
      <c r="D35" s="84">
        <v>16822.957999999959</v>
      </c>
      <c r="E35" s="85">
        <v>21.799178839947885</v>
      </c>
      <c r="F35" s="42">
        <v>0.96038753085892159</v>
      </c>
      <c r="G35" s="41">
        <v>5347.3679999999968</v>
      </c>
      <c r="H35" s="84">
        <v>5611.0524999999989</v>
      </c>
      <c r="I35" s="86">
        <v>4.9311081638668384</v>
      </c>
      <c r="J35" s="42">
        <v>1.0052333614514777</v>
      </c>
      <c r="K35" s="26"/>
      <c r="L35" s="66"/>
      <c r="M35" s="216"/>
      <c r="N35" s="47" t="s">
        <v>151</v>
      </c>
      <c r="O35" s="88">
        <v>7.9310917060625474</v>
      </c>
      <c r="R35" s="113"/>
      <c r="S35" s="114"/>
      <c r="T35" s="113"/>
      <c r="U35" s="115"/>
      <c r="V35" s="113"/>
      <c r="W35" s="114"/>
      <c r="X35" s="113"/>
      <c r="Y35" s="115"/>
      <c r="Z35" s="46"/>
      <c r="AA35" s="46"/>
      <c r="AB35" s="46"/>
      <c r="AC35" s="46"/>
      <c r="AD35" s="46"/>
      <c r="AE35" s="46"/>
      <c r="AF35" s="46"/>
      <c r="AG35" s="46"/>
      <c r="AH35" s="46"/>
      <c r="AI35" s="46"/>
    </row>
    <row r="36" spans="1:35" s="47" customFormat="1" x14ac:dyDescent="0.2">
      <c r="A36" s="123" t="s">
        <v>162</v>
      </c>
      <c r="B36" s="20" t="s">
        <v>61</v>
      </c>
      <c r="C36" s="41">
        <v>24333.383500000004</v>
      </c>
      <c r="D36" s="84">
        <v>24905.160000000047</v>
      </c>
      <c r="E36" s="85">
        <v>2.3497615939848373</v>
      </c>
      <c r="F36" s="42">
        <v>1.4217835601828457</v>
      </c>
      <c r="G36" s="41">
        <v>8513.8364999999922</v>
      </c>
      <c r="H36" s="84">
        <v>8054.9739999999956</v>
      </c>
      <c r="I36" s="86">
        <v>-5.3896090205631424</v>
      </c>
      <c r="J36" s="42">
        <v>1.443067693703499</v>
      </c>
      <c r="K36" s="26"/>
      <c r="L36" s="66"/>
      <c r="M36" s="216"/>
      <c r="N36" s="47" t="s">
        <v>157</v>
      </c>
      <c r="O36" s="88">
        <v>16.411620953442537</v>
      </c>
      <c r="R36" s="113"/>
      <c r="S36" s="114"/>
      <c r="T36" s="113"/>
      <c r="U36" s="115"/>
      <c r="V36" s="113"/>
      <c r="W36" s="114"/>
      <c r="X36" s="113"/>
      <c r="Y36" s="115"/>
      <c r="Z36" s="46"/>
      <c r="AA36" s="46"/>
      <c r="AB36" s="46"/>
      <c r="AC36" s="46"/>
      <c r="AD36" s="46"/>
      <c r="AE36" s="46"/>
      <c r="AF36" s="46"/>
      <c r="AG36" s="46"/>
      <c r="AH36" s="46"/>
      <c r="AI36" s="46"/>
    </row>
    <row r="37" spans="1:35" s="47" customFormat="1" x14ac:dyDescent="0.2">
      <c r="A37" s="20"/>
      <c r="B37" s="20"/>
      <c r="C37" s="87"/>
      <c r="D37" s="87"/>
      <c r="E37" s="87"/>
      <c r="F37" s="87"/>
      <c r="G37" s="87"/>
      <c r="H37" s="87"/>
      <c r="I37" s="87"/>
      <c r="J37" s="87"/>
      <c r="K37" s="26"/>
      <c r="L37" s="66"/>
      <c r="N37" s="47" t="s">
        <v>152</v>
      </c>
      <c r="O37" s="88">
        <v>34.924973852449902</v>
      </c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</row>
    <row r="38" spans="1:35" s="47" customFormat="1" x14ac:dyDescent="0.2">
      <c r="A38" s="20"/>
      <c r="B38" s="20"/>
      <c r="C38" s="87"/>
      <c r="D38" s="87"/>
      <c r="E38" s="87"/>
      <c r="F38" s="87"/>
      <c r="G38" s="87"/>
      <c r="H38" s="87"/>
      <c r="I38" s="87"/>
      <c r="J38" s="87"/>
      <c r="K38" s="26"/>
      <c r="L38" s="6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</row>
    <row r="39" spans="1:35" s="47" customFormat="1" x14ac:dyDescent="0.2">
      <c r="A39" s="20"/>
      <c r="B39" s="20"/>
      <c r="C39" s="87"/>
      <c r="D39" s="87"/>
      <c r="E39" s="87"/>
      <c r="F39" s="87"/>
      <c r="G39" s="87"/>
      <c r="H39" s="87"/>
      <c r="I39" s="87"/>
      <c r="J39" s="87"/>
      <c r="K39" s="26"/>
      <c r="L39" s="66"/>
      <c r="O39" s="88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</row>
    <row r="40" spans="1:35" s="47" customFormat="1" x14ac:dyDescent="0.2">
      <c r="A40" s="20"/>
      <c r="B40" s="46"/>
      <c r="C40" s="196" t="s">
        <v>34</v>
      </c>
      <c r="D40" s="196"/>
      <c r="E40" s="196"/>
      <c r="F40" s="196"/>
      <c r="G40" s="196"/>
      <c r="H40" s="196"/>
      <c r="I40" s="196"/>
      <c r="J40" s="196"/>
      <c r="K40" s="26"/>
      <c r="L40" s="6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</row>
    <row r="41" spans="1:35" s="47" customFormat="1" x14ac:dyDescent="0.2">
      <c r="A41" s="20"/>
      <c r="B41" s="46"/>
      <c r="C41" s="196" t="s">
        <v>413</v>
      </c>
      <c r="D41" s="196"/>
      <c r="E41" s="196"/>
      <c r="F41" s="196"/>
      <c r="G41" s="196"/>
      <c r="H41" s="196"/>
      <c r="I41" s="196"/>
      <c r="J41" s="196"/>
      <c r="K41" s="26"/>
      <c r="L41" s="66"/>
      <c r="O41" s="88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35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L42" s="6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s="47" customFormat="1" x14ac:dyDescent="0.2">
      <c r="A43" s="20"/>
      <c r="B43" s="46"/>
      <c r="C43" s="59"/>
      <c r="D43" s="59"/>
      <c r="E43" s="59"/>
      <c r="F43" s="59"/>
      <c r="G43" s="59"/>
      <c r="H43" s="59"/>
      <c r="I43" s="76"/>
      <c r="J43" s="49"/>
      <c r="K43" s="26"/>
      <c r="L43" s="6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s="47" customFormat="1" x14ac:dyDescent="0.2">
      <c r="A44" s="20"/>
      <c r="B44" s="46"/>
      <c r="C44" s="59"/>
      <c r="D44" s="59"/>
      <c r="E44" s="59"/>
      <c r="F44" s="59"/>
      <c r="G44" s="59"/>
      <c r="H44" s="59"/>
      <c r="I44" s="76"/>
      <c r="J44" s="49"/>
      <c r="K44" s="26"/>
      <c r="L44" s="6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35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L45" s="6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</row>
    <row r="46" spans="1:35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L46" s="6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</row>
    <row r="47" spans="1:35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L47" s="6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</row>
    <row r="48" spans="1:35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L48" s="6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</row>
    <row r="49" spans="1:35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L49" s="6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</row>
    <row r="50" spans="1:35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L50" s="6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</row>
    <row r="51" spans="1:35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L51" s="6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</row>
    <row r="52" spans="1:35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L52" s="6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</row>
    <row r="53" spans="1:35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L53" s="6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</row>
    <row r="54" spans="1:35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L54" s="6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</row>
    <row r="55" spans="1:35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L55" s="6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</row>
    <row r="56" spans="1:35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L56" s="6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</row>
    <row r="57" spans="1:35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L57" s="6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</row>
    <row r="58" spans="1:35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L58" s="6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</row>
    <row r="59" spans="1:35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L59" s="6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</row>
    <row r="60" spans="1:35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L60" s="6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</row>
    <row r="61" spans="1:35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L61" s="6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</row>
    <row r="62" spans="1:35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L62" s="6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</row>
    <row r="63" spans="1:35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L63" s="6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</row>
    <row r="64" spans="1:35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L64" s="6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</row>
    <row r="65" spans="1:35" s="47" customFormat="1" x14ac:dyDescent="0.2">
      <c r="A65" s="51"/>
      <c r="B65" s="96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L65" s="6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</row>
    <row r="66" spans="1:35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6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</row>
    <row r="67" spans="1:35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6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</row>
    <row r="68" spans="1:35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6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</row>
    <row r="69" spans="1:35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6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</row>
    <row r="70" spans="1:35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6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</row>
    <row r="71" spans="1:35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6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</row>
    <row r="72" spans="1:35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6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</row>
    <row r="73" spans="1:35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6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</row>
    <row r="74" spans="1:35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6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</row>
    <row r="75" spans="1:35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6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</row>
    <row r="76" spans="1:35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6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</row>
    <row r="77" spans="1:35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6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</row>
    <row r="78" spans="1:35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6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</row>
    <row r="79" spans="1:35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6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</row>
    <row r="80" spans="1:35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6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</row>
    <row r="81" spans="1:35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6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</row>
    <row r="82" spans="1:35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6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</row>
    <row r="83" spans="1:35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6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</row>
    <row r="84" spans="1:35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6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</row>
    <row r="85" spans="1:35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6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</row>
    <row r="86" spans="1:35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6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</row>
    <row r="87" spans="1:35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6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</row>
    <row r="88" spans="1:35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6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</row>
    <row r="89" spans="1:35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6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</row>
    <row r="90" spans="1:35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6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</row>
    <row r="91" spans="1:35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6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</row>
    <row r="92" spans="1:35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6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</row>
    <row r="93" spans="1:35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6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</row>
    <row r="94" spans="1:35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6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</row>
    <row r="95" spans="1:35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6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</row>
    <row r="96" spans="1:35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6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</row>
    <row r="97" spans="1:35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6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</row>
    <row r="98" spans="1:35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6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</row>
    <row r="99" spans="1:35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6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</row>
    <row r="100" spans="1:35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6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</row>
    <row r="101" spans="1:35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6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</row>
    <row r="102" spans="1:35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6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</row>
    <row r="103" spans="1:35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6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</row>
    <row r="104" spans="1:35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6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</row>
    <row r="105" spans="1:35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6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</row>
    <row r="106" spans="1:35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</row>
    <row r="107" spans="1:35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6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</row>
    <row r="108" spans="1:35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6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</row>
    <row r="109" spans="1:35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6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</row>
    <row r="110" spans="1:35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6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</row>
    <row r="111" spans="1:35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6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</row>
    <row r="112" spans="1:35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6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</row>
    <row r="113" spans="1:35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6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</row>
    <row r="114" spans="1:35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6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</row>
    <row r="115" spans="1:35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6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</row>
    <row r="116" spans="1:35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6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</row>
    <row r="117" spans="1:35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6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</row>
    <row r="118" spans="1:35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6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</row>
    <row r="119" spans="1:35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6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</row>
    <row r="120" spans="1:35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6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</row>
    <row r="121" spans="1:35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6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</row>
    <row r="122" spans="1:35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6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</row>
    <row r="123" spans="1:35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6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</row>
    <row r="124" spans="1:35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6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</row>
    <row r="125" spans="1:35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6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</row>
    <row r="126" spans="1:35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6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</row>
    <row r="127" spans="1:35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6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</row>
    <row r="128" spans="1:35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6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</row>
    <row r="129" spans="1:35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6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</row>
    <row r="130" spans="1:35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6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</row>
    <row r="131" spans="1:35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6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</row>
    <row r="132" spans="1:35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6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</row>
    <row r="133" spans="1:35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6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</row>
    <row r="134" spans="1:35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6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</row>
    <row r="135" spans="1:35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6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</row>
    <row r="136" spans="1:35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6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</row>
    <row r="137" spans="1:35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6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</row>
    <row r="138" spans="1:35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6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</row>
    <row r="139" spans="1:35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6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</row>
    <row r="140" spans="1:35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6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</row>
    <row r="141" spans="1:35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6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</row>
    <row r="142" spans="1:35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6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</row>
    <row r="143" spans="1:35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6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</row>
    <row r="144" spans="1:35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6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</row>
    <row r="145" spans="1:35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6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</row>
    <row r="146" spans="1:35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6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</row>
    <row r="147" spans="1:35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6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</row>
    <row r="148" spans="1:35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6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</row>
    <row r="149" spans="1:35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6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</row>
    <row r="150" spans="1:35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6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</row>
    <row r="151" spans="1:35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6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</row>
    <row r="152" spans="1:35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6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</row>
    <row r="153" spans="1:35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6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</row>
    <row r="154" spans="1:35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6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</row>
    <row r="155" spans="1:35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6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</row>
    <row r="156" spans="1:35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6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</row>
    <row r="157" spans="1:35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6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</row>
    <row r="158" spans="1:35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6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</row>
    <row r="159" spans="1:35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6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</row>
    <row r="160" spans="1:35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6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</row>
    <row r="161" spans="1:35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6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</row>
    <row r="162" spans="1:35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6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</row>
    <row r="163" spans="1:35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6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</row>
    <row r="164" spans="1:35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6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</row>
    <row r="165" spans="1:35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6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</row>
    <row r="166" spans="1:35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6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</row>
    <row r="167" spans="1:35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6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</row>
    <row r="168" spans="1:35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6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</row>
    <row r="169" spans="1:35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6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</row>
    <row r="170" spans="1:35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6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</row>
    <row r="171" spans="1:35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6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</row>
    <row r="172" spans="1:35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6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</row>
    <row r="173" spans="1:35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6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</row>
    <row r="174" spans="1:35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6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</row>
    <row r="175" spans="1:35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6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</row>
    <row r="176" spans="1:35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6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</row>
    <row r="177" spans="1:35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6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</row>
    <row r="178" spans="1:35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6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</row>
    <row r="179" spans="1:35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6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</row>
    <row r="180" spans="1:35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6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</row>
    <row r="181" spans="1:35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6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</row>
    <row r="182" spans="1:35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6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</row>
    <row r="183" spans="1:35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6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</row>
    <row r="184" spans="1:35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6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</row>
    <row r="185" spans="1:35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6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</row>
  </sheetData>
  <sortState xmlns:xlrd2="http://schemas.microsoft.com/office/spreadsheetml/2017/richdata2" ref="N17:O37">
    <sortCondition ref="O17:O37"/>
  </sortState>
  <mergeCells count="10">
    <mergeCell ref="C41:J41"/>
    <mergeCell ref="C9:J9"/>
    <mergeCell ref="C10:J10"/>
    <mergeCell ref="I12:I13"/>
    <mergeCell ref="C12:D12"/>
    <mergeCell ref="G12:H12"/>
    <mergeCell ref="F12:F13"/>
    <mergeCell ref="J12:J13"/>
    <mergeCell ref="E12:E13"/>
    <mergeCell ref="C40:J40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/>
  </sheetPr>
  <dimension ref="A1:BR157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2" style="21" customWidth="1"/>
    <col min="3" max="3" width="11.7109375" style="21" customWidth="1"/>
    <col min="4" max="4" width="10.85546875" style="21" customWidth="1"/>
    <col min="5" max="5" width="2.140625" style="21" customWidth="1"/>
    <col min="6" max="6" width="11.140625" style="21" customWidth="1"/>
    <col min="7" max="7" width="11.85546875" style="21" customWidth="1"/>
    <col min="8" max="8" width="12.140625" style="21" customWidth="1"/>
    <col min="9" max="9" width="12.7109375" style="21" customWidth="1"/>
    <col min="10" max="11" width="12.140625" style="21" customWidth="1"/>
    <col min="12" max="13" width="11" style="21" customWidth="1"/>
    <col min="14" max="14" width="10.7109375" style="21" customWidth="1"/>
    <col min="15" max="15" width="1.7109375" style="21" customWidth="1"/>
    <col min="16" max="62" width="11.5703125" style="20" customWidth="1"/>
    <col min="63" max="70" width="11.5703125" style="20"/>
    <col min="71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</row>
    <row r="9" spans="1:26" x14ac:dyDescent="0.2">
      <c r="A9" s="20"/>
      <c r="B9" s="20"/>
      <c r="C9" s="197" t="s">
        <v>359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26"/>
    </row>
    <row r="10" spans="1:26" x14ac:dyDescent="0.2">
      <c r="A10" s="20"/>
      <c r="B10" s="20"/>
      <c r="C10" s="198" t="s">
        <v>389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26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</row>
    <row r="12" spans="1:26" ht="15.6" customHeight="1" x14ac:dyDescent="0.2">
      <c r="A12" s="20"/>
      <c r="B12" s="27"/>
      <c r="C12" s="54">
        <v>2022</v>
      </c>
      <c r="D12" s="170">
        <v>2023</v>
      </c>
      <c r="E12" s="9"/>
      <c r="F12" s="176">
        <v>2023</v>
      </c>
      <c r="G12" s="193">
        <v>2023</v>
      </c>
      <c r="H12" s="193"/>
      <c r="I12" s="208">
        <v>2024</v>
      </c>
      <c r="J12" s="208"/>
      <c r="K12" s="208"/>
      <c r="L12" s="199" t="s">
        <v>23</v>
      </c>
      <c r="M12" s="207" t="s">
        <v>390</v>
      </c>
      <c r="N12" s="207" t="s">
        <v>391</v>
      </c>
      <c r="O12" s="26"/>
    </row>
    <row r="13" spans="1:26" x14ac:dyDescent="0.2">
      <c r="A13" s="20"/>
      <c r="B13" s="31"/>
      <c r="C13" s="174" t="s">
        <v>52</v>
      </c>
      <c r="D13" s="174" t="s">
        <v>52</v>
      </c>
      <c r="E13" s="171"/>
      <c r="F13" s="174" t="s">
        <v>53</v>
      </c>
      <c r="G13" s="174" t="s">
        <v>54</v>
      </c>
      <c r="H13" s="174" t="s">
        <v>55</v>
      </c>
      <c r="I13" s="174" t="s">
        <v>50</v>
      </c>
      <c r="J13" s="174" t="s">
        <v>51</v>
      </c>
      <c r="K13" s="174" t="s">
        <v>52</v>
      </c>
      <c r="L13" s="199"/>
      <c r="M13" s="207"/>
      <c r="N13" s="207"/>
      <c r="O13" s="26"/>
    </row>
    <row r="14" spans="1:26" x14ac:dyDescent="0.2">
      <c r="A14" s="55" t="s">
        <v>366</v>
      </c>
      <c r="C14" s="140"/>
      <c r="D14" s="140"/>
      <c r="E14" s="141"/>
      <c r="F14" s="140"/>
      <c r="G14" s="140"/>
      <c r="H14" s="140"/>
      <c r="I14" s="140"/>
      <c r="J14" s="140"/>
      <c r="K14" s="140"/>
      <c r="L14" s="56"/>
      <c r="M14" s="56"/>
      <c r="N14" s="56"/>
      <c r="O14" s="26"/>
    </row>
    <row r="15" spans="1:26" x14ac:dyDescent="0.2">
      <c r="A15" s="123">
        <v>11</v>
      </c>
      <c r="B15" s="126" t="s">
        <v>360</v>
      </c>
      <c r="C15" s="58">
        <v>41772</v>
      </c>
      <c r="D15" s="58">
        <v>43501</v>
      </c>
      <c r="E15" s="59"/>
      <c r="F15" s="58">
        <v>45590</v>
      </c>
      <c r="G15" s="58">
        <v>43748</v>
      </c>
      <c r="H15" s="58">
        <v>45707</v>
      </c>
      <c r="I15" s="58">
        <v>44410</v>
      </c>
      <c r="J15" s="58">
        <v>42738</v>
      </c>
      <c r="K15" s="58">
        <v>40794</v>
      </c>
      <c r="L15" s="60">
        <v>-4.5486452337498262</v>
      </c>
      <c r="M15" s="60">
        <v>-6.2228454518286958</v>
      </c>
      <c r="N15" s="60">
        <v>4.1391362635258</v>
      </c>
      <c r="O15" s="26"/>
      <c r="P15" s="136"/>
      <c r="Q15" s="136"/>
      <c r="V15" s="118"/>
      <c r="W15" s="118"/>
      <c r="X15" s="118"/>
      <c r="Y15" s="118"/>
      <c r="Z15" s="118"/>
    </row>
    <row r="16" spans="1:26" s="20" customFormat="1" x14ac:dyDescent="0.2">
      <c r="B16" s="57" t="s">
        <v>361</v>
      </c>
      <c r="C16" s="58">
        <v>20013.683000000001</v>
      </c>
      <c r="D16" s="58">
        <v>21070.391</v>
      </c>
      <c r="E16" s="59"/>
      <c r="F16" s="58">
        <v>21930.406999999999</v>
      </c>
      <c r="G16" s="58">
        <v>21283.355</v>
      </c>
      <c r="H16" s="58">
        <v>22326.881000000001</v>
      </c>
      <c r="I16" s="58">
        <v>21974.411</v>
      </c>
      <c r="J16" s="58">
        <v>20817.995999999999</v>
      </c>
      <c r="K16" s="58">
        <v>20040.257000000001</v>
      </c>
      <c r="L16" s="60">
        <v>-3.7358975378801951</v>
      </c>
      <c r="M16" s="60">
        <v>-4.8890122637021749</v>
      </c>
      <c r="N16" s="60">
        <v>5.2799277374384168</v>
      </c>
      <c r="O16" s="26"/>
      <c r="P16" s="136"/>
      <c r="S16" s="118"/>
      <c r="T16" s="118"/>
    </row>
    <row r="17" spans="1:26" s="20" customFormat="1" x14ac:dyDescent="0.2">
      <c r="B17" s="130" t="s">
        <v>362</v>
      </c>
      <c r="C17" s="58">
        <v>10857.968000000001</v>
      </c>
      <c r="D17" s="58">
        <v>11451.468000000001</v>
      </c>
      <c r="E17" s="59"/>
      <c r="F17" s="58">
        <v>12023.724</v>
      </c>
      <c r="G17" s="58">
        <v>11596.361000000001</v>
      </c>
      <c r="H17" s="58">
        <v>12173.894</v>
      </c>
      <c r="I17" s="58">
        <v>11980.177</v>
      </c>
      <c r="J17" s="58">
        <v>11326.796</v>
      </c>
      <c r="K17" s="58">
        <v>10887.124</v>
      </c>
      <c r="L17" s="60">
        <v>-3.8816978781996303</v>
      </c>
      <c r="M17" s="60">
        <v>-4.9281367244793479</v>
      </c>
      <c r="N17" s="60">
        <v>5.4660319499928445</v>
      </c>
      <c r="O17" s="26"/>
      <c r="P17" s="136"/>
      <c r="R17" s="118"/>
      <c r="S17" s="118"/>
      <c r="T17" s="118"/>
    </row>
    <row r="18" spans="1:26" s="20" customFormat="1" x14ac:dyDescent="0.2">
      <c r="B18" s="130"/>
      <c r="C18" s="59"/>
      <c r="D18" s="59"/>
      <c r="E18" s="59"/>
      <c r="F18" s="59"/>
      <c r="G18" s="59"/>
      <c r="H18" s="59"/>
      <c r="I18" s="59"/>
      <c r="J18" s="59"/>
      <c r="K18" s="59"/>
      <c r="L18" s="56"/>
      <c r="M18" s="56"/>
      <c r="N18" s="56"/>
      <c r="O18" s="26"/>
    </row>
    <row r="19" spans="1:26" s="20" customFormat="1" ht="15.6" customHeight="1" x14ac:dyDescent="0.2">
      <c r="C19" s="54">
        <v>2022</v>
      </c>
      <c r="D19" s="190">
        <v>2023</v>
      </c>
      <c r="E19" s="9"/>
      <c r="F19" s="176">
        <v>2023</v>
      </c>
      <c r="G19" s="208">
        <v>2023</v>
      </c>
      <c r="H19" s="208"/>
      <c r="I19" s="208"/>
      <c r="J19" s="208">
        <v>2024</v>
      </c>
      <c r="K19" s="208"/>
      <c r="L19" s="199" t="s">
        <v>23</v>
      </c>
      <c r="M19" s="207" t="s">
        <v>390</v>
      </c>
      <c r="N19" s="207" t="s">
        <v>391</v>
      </c>
      <c r="O19" s="26"/>
    </row>
    <row r="20" spans="1:26" s="20" customFormat="1" x14ac:dyDescent="0.2">
      <c r="C20" s="174" t="s">
        <v>52</v>
      </c>
      <c r="D20" s="174" t="s">
        <v>52</v>
      </c>
      <c r="E20" s="191"/>
      <c r="F20" s="174" t="s">
        <v>53</v>
      </c>
      <c r="G20" s="174" t="s">
        <v>54</v>
      </c>
      <c r="H20" s="174" t="s">
        <v>55</v>
      </c>
      <c r="I20" s="174" t="s">
        <v>50</v>
      </c>
      <c r="J20" s="174" t="s">
        <v>51</v>
      </c>
      <c r="K20" s="174" t="s">
        <v>52</v>
      </c>
      <c r="L20" s="199"/>
      <c r="M20" s="207"/>
      <c r="N20" s="207"/>
      <c r="O20" s="26"/>
    </row>
    <row r="21" spans="1:26" s="20" customFormat="1" x14ac:dyDescent="0.2">
      <c r="A21" s="55" t="s">
        <v>368</v>
      </c>
      <c r="B21" s="21"/>
      <c r="C21" s="133"/>
      <c r="D21" s="133"/>
      <c r="E21" s="56"/>
      <c r="F21" s="133"/>
      <c r="G21" s="133"/>
      <c r="H21" s="133"/>
      <c r="I21" s="133"/>
      <c r="J21" s="133"/>
      <c r="L21" s="56"/>
      <c r="M21" s="56"/>
      <c r="N21" s="56"/>
      <c r="O21" s="26"/>
    </row>
    <row r="22" spans="1:26" s="20" customFormat="1" ht="15.6" customHeight="1" x14ac:dyDescent="0.2">
      <c r="A22" s="123">
        <v>25</v>
      </c>
      <c r="B22" s="57" t="s">
        <v>345</v>
      </c>
      <c r="C22" s="58">
        <v>79798</v>
      </c>
      <c r="D22" s="58">
        <v>79015</v>
      </c>
      <c r="E22" s="59"/>
      <c r="F22" s="58">
        <v>81757</v>
      </c>
      <c r="G22" s="58">
        <v>82921</v>
      </c>
      <c r="H22" s="58">
        <v>99248</v>
      </c>
      <c r="I22" s="58">
        <v>78738</v>
      </c>
      <c r="J22" s="58">
        <v>75116</v>
      </c>
      <c r="K22" s="58">
        <v>74402</v>
      </c>
      <c r="L22" s="60">
        <v>-0.95052984716971212</v>
      </c>
      <c r="M22" s="60">
        <v>-5.8381320002531156</v>
      </c>
      <c r="N22" s="60">
        <v>-0.98122759968921613</v>
      </c>
      <c r="O22" s="131"/>
      <c r="P22" s="136"/>
      <c r="V22" s="118"/>
      <c r="W22" s="118"/>
      <c r="X22" s="118"/>
      <c r="Y22" s="118"/>
      <c r="Z22" s="118"/>
    </row>
    <row r="23" spans="1:26" s="20" customFormat="1" ht="15.6" customHeight="1" x14ac:dyDescent="0.2">
      <c r="A23" s="123"/>
      <c r="B23" s="57" t="s">
        <v>361</v>
      </c>
      <c r="C23" s="58">
        <v>9900.9660000000003</v>
      </c>
      <c r="D23" s="58">
        <v>10411.636</v>
      </c>
      <c r="E23" s="59"/>
      <c r="F23" s="58">
        <v>10793.779</v>
      </c>
      <c r="G23" s="58">
        <v>10971.454</v>
      </c>
      <c r="H23" s="58">
        <v>13069.531999999999</v>
      </c>
      <c r="I23" s="58">
        <v>10341.296</v>
      </c>
      <c r="J23" s="58">
        <v>9822.6509999999998</v>
      </c>
      <c r="K23" s="58">
        <v>9747.7579999999998</v>
      </c>
      <c r="L23" s="60">
        <v>-0.76245201015490149</v>
      </c>
      <c r="M23" s="60">
        <v>-6.3763081997872391</v>
      </c>
      <c r="N23" s="60">
        <v>5.1577795540354243</v>
      </c>
      <c r="O23" s="131"/>
      <c r="P23" s="136"/>
      <c r="V23" s="118"/>
      <c r="W23" s="118"/>
      <c r="X23" s="118"/>
      <c r="Y23" s="118"/>
      <c r="Z23" s="118"/>
    </row>
    <row r="24" spans="1:26" s="20" customFormat="1" ht="15.6" customHeight="1" x14ac:dyDescent="0.2">
      <c r="A24" s="123"/>
      <c r="B24" s="130" t="s">
        <v>362</v>
      </c>
      <c r="C24" s="58">
        <v>8195.7569999999996</v>
      </c>
      <c r="D24" s="58">
        <v>8612.5830000000005</v>
      </c>
      <c r="E24" s="59"/>
      <c r="F24" s="58">
        <v>8956.9150000000009</v>
      </c>
      <c r="G24" s="58">
        <v>9194.5830000000005</v>
      </c>
      <c r="H24" s="58">
        <v>10849.267</v>
      </c>
      <c r="I24" s="58">
        <v>8574.0570000000007</v>
      </c>
      <c r="J24" s="58">
        <v>8104.0889999999999</v>
      </c>
      <c r="K24" s="58">
        <v>8074.6710000000003</v>
      </c>
      <c r="L24" s="60">
        <v>-0.36300193642986311</v>
      </c>
      <c r="M24" s="60">
        <v>-6.2456524366731774</v>
      </c>
      <c r="N24" s="60">
        <v>5.0858755329129535</v>
      </c>
      <c r="O24" s="131"/>
      <c r="P24" s="136"/>
      <c r="V24" s="118"/>
      <c r="W24" s="118"/>
      <c r="X24" s="118"/>
      <c r="Y24" s="118"/>
      <c r="Z24" s="118"/>
    </row>
    <row r="25" spans="1:26" s="20" customFormat="1" ht="15.6" customHeight="1" x14ac:dyDescent="0.2">
      <c r="A25" s="123"/>
      <c r="B25" s="130"/>
      <c r="C25" s="59"/>
      <c r="D25" s="59"/>
      <c r="E25" s="59"/>
      <c r="F25" s="59"/>
      <c r="G25" s="59"/>
      <c r="H25" s="59"/>
      <c r="I25" s="59"/>
      <c r="J25" s="59"/>
      <c r="K25" s="59"/>
      <c r="L25" s="127"/>
      <c r="M25" s="127"/>
      <c r="N25" s="127"/>
      <c r="O25" s="26"/>
      <c r="V25" s="118"/>
      <c r="W25" s="118"/>
      <c r="X25" s="118"/>
      <c r="Y25" s="118"/>
      <c r="Z25" s="118"/>
    </row>
    <row r="26" spans="1:26" s="20" customFormat="1" x14ac:dyDescent="0.2">
      <c r="A26" s="51"/>
      <c r="B26" s="96" t="s">
        <v>363</v>
      </c>
      <c r="C26" s="51"/>
      <c r="D26" s="51"/>
      <c r="E26" s="51"/>
      <c r="F26" s="51"/>
      <c r="G26" s="51"/>
      <c r="H26" s="51"/>
      <c r="I26" s="51"/>
      <c r="J26" s="51"/>
      <c r="K26" s="134"/>
      <c r="L26" s="51"/>
      <c r="M26" s="51"/>
      <c r="N26" s="51"/>
      <c r="O26" s="52"/>
      <c r="V26" s="118"/>
      <c r="W26" s="118"/>
      <c r="X26" s="118"/>
      <c r="Y26" s="118"/>
      <c r="Z26" s="118"/>
    </row>
    <row r="27" spans="1:26" s="20" customFormat="1" x14ac:dyDescent="0.2">
      <c r="A27" s="94" t="s">
        <v>367</v>
      </c>
      <c r="K27" s="135"/>
    </row>
    <row r="28" spans="1:26" s="20" customFormat="1" x14ac:dyDescent="0.2"/>
    <row r="29" spans="1:26" s="20" customFormat="1" x14ac:dyDescent="0.2"/>
    <row r="30" spans="1:26" s="20" customFormat="1" x14ac:dyDescent="0.2"/>
    <row r="31" spans="1:26" s="20" customFormat="1" x14ac:dyDescent="0.2"/>
    <row r="32" spans="1:26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pans="1:15" s="20" customFormat="1" x14ac:dyDescent="0.2"/>
    <row r="146" spans="1:15" s="20" customFormat="1" x14ac:dyDescent="0.2"/>
    <row r="147" spans="1:15" s="20" customFormat="1" x14ac:dyDescent="0.2"/>
    <row r="148" spans="1:15" s="20" customFormat="1" x14ac:dyDescent="0.2"/>
    <row r="149" spans="1:15" s="20" customFormat="1" x14ac:dyDescent="0.2"/>
    <row r="150" spans="1:15" s="20" customFormat="1" x14ac:dyDescent="0.2"/>
    <row r="151" spans="1:15" s="20" customFormat="1" x14ac:dyDescent="0.2"/>
    <row r="152" spans="1:15" s="20" customFormat="1" x14ac:dyDescent="0.2"/>
    <row r="153" spans="1:15" s="20" customFormat="1" x14ac:dyDescent="0.2"/>
    <row r="154" spans="1:15" s="20" customFormat="1" x14ac:dyDescent="0.2"/>
    <row r="155" spans="1:15" s="20" customFormat="1" x14ac:dyDescent="0.2"/>
    <row r="156" spans="1:15" s="20" customForma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</row>
    <row r="157" spans="1:15" s="20" customForma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</sheetData>
  <mergeCells count="11">
    <mergeCell ref="N19:N20"/>
    <mergeCell ref="C9:N9"/>
    <mergeCell ref="C10:N10"/>
    <mergeCell ref="L12:L13"/>
    <mergeCell ref="M12:M13"/>
    <mergeCell ref="N12:N13"/>
    <mergeCell ref="L19:L20"/>
    <mergeCell ref="M19:M20"/>
    <mergeCell ref="G19:I19"/>
    <mergeCell ref="J19:K19"/>
    <mergeCell ref="I12:K1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&amp;C&amp;"-,Negrita"&amp;K03-021Página 16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BM185"/>
  <sheetViews>
    <sheetView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4" width="11.5703125" style="47" customWidth="1"/>
    <col min="15" max="15" width="8.42578125" style="47" bestFit="1" customWidth="1"/>
    <col min="16" max="16" width="5.7109375" style="47" customWidth="1"/>
    <col min="17" max="17" width="9.5703125" style="46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4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4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4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4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4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4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4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4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4" x14ac:dyDescent="0.2">
      <c r="B9" s="20"/>
      <c r="C9" s="197" t="s">
        <v>35</v>
      </c>
      <c r="D9" s="197"/>
      <c r="E9" s="197"/>
      <c r="F9" s="197"/>
      <c r="G9" s="197"/>
      <c r="H9" s="197"/>
      <c r="I9" s="197"/>
      <c r="J9" s="197"/>
      <c r="K9" s="26"/>
    </row>
    <row r="10" spans="1:24" x14ac:dyDescent="0.2">
      <c r="B10" s="20"/>
      <c r="C10" s="198" t="s">
        <v>414</v>
      </c>
      <c r="D10" s="198"/>
      <c r="E10" s="198"/>
      <c r="F10" s="198"/>
      <c r="G10" s="198"/>
      <c r="H10" s="198"/>
      <c r="I10" s="198"/>
      <c r="J10" s="198"/>
      <c r="K10" s="26"/>
    </row>
    <row r="11" spans="1:24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4" ht="15.75" customHeight="1" x14ac:dyDescent="0.2">
      <c r="B12" s="27"/>
      <c r="C12" s="200" t="s">
        <v>393</v>
      </c>
      <c r="D12" s="200"/>
      <c r="E12" s="199" t="s">
        <v>412</v>
      </c>
      <c r="F12" s="199" t="s">
        <v>387</v>
      </c>
      <c r="G12" s="198" t="s">
        <v>52</v>
      </c>
      <c r="H12" s="198"/>
      <c r="I12" s="199" t="s">
        <v>412</v>
      </c>
      <c r="J12" s="199" t="s">
        <v>387</v>
      </c>
      <c r="K12" s="26"/>
      <c r="L12" s="46"/>
      <c r="Q12" s="66"/>
      <c r="R12" s="66"/>
      <c r="S12" s="66"/>
    </row>
    <row r="13" spans="1:24" ht="15.75" customHeight="1" x14ac:dyDescent="0.2">
      <c r="B13" s="31"/>
      <c r="C13" s="62">
        <v>2023</v>
      </c>
      <c r="D13" s="29">
        <v>2024</v>
      </c>
      <c r="E13" s="199"/>
      <c r="F13" s="199"/>
      <c r="G13" s="77">
        <v>2023</v>
      </c>
      <c r="H13" s="78">
        <v>2024</v>
      </c>
      <c r="I13" s="199"/>
      <c r="J13" s="199"/>
      <c r="K13" s="26"/>
      <c r="L13" s="66"/>
      <c r="R13" s="66"/>
      <c r="S13" s="46"/>
      <c r="U13" s="46"/>
      <c r="W13" s="46"/>
    </row>
    <row r="14" spans="1:24" x14ac:dyDescent="0.2">
      <c r="B14" s="31"/>
      <c r="C14" s="79"/>
      <c r="D14" s="79"/>
      <c r="E14" s="62"/>
      <c r="F14" s="31"/>
      <c r="G14" s="31"/>
      <c r="H14" s="31"/>
      <c r="I14" s="70"/>
      <c r="J14" s="70"/>
      <c r="K14" s="26"/>
      <c r="L14" s="66"/>
      <c r="P14" s="212"/>
      <c r="Q14" s="92"/>
      <c r="S14" s="92"/>
      <c r="T14" s="46"/>
      <c r="U14" s="92"/>
      <c r="V14" s="46"/>
      <c r="X14" s="46"/>
    </row>
    <row r="15" spans="1:24" x14ac:dyDescent="0.2">
      <c r="A15" s="34"/>
      <c r="B15" s="89" t="s">
        <v>33</v>
      </c>
      <c r="C15" s="82">
        <v>116306.81149999997</v>
      </c>
      <c r="D15" s="80">
        <v>407966.67599999905</v>
      </c>
      <c r="E15" s="81">
        <v>250.767655598571</v>
      </c>
      <c r="F15" s="37">
        <v>100</v>
      </c>
      <c r="G15" s="82">
        <v>131651.61699999974</v>
      </c>
      <c r="H15" s="80">
        <v>128778.08899999982</v>
      </c>
      <c r="I15" s="83">
        <v>-2.1826758117220235</v>
      </c>
      <c r="J15" s="39">
        <v>100</v>
      </c>
      <c r="K15" s="26"/>
      <c r="L15" s="66"/>
      <c r="P15" s="214"/>
      <c r="Q15" s="92"/>
      <c r="R15" s="91"/>
      <c r="S15" s="92"/>
      <c r="T15" s="115"/>
      <c r="U15" s="92"/>
      <c r="V15" s="91"/>
      <c r="W15" s="92"/>
      <c r="X15" s="115"/>
    </row>
    <row r="16" spans="1:24" x14ac:dyDescent="0.2">
      <c r="A16" s="124" t="s">
        <v>164</v>
      </c>
      <c r="B16" s="20" t="s">
        <v>150</v>
      </c>
      <c r="C16" s="41">
        <v>2194.8499999999931</v>
      </c>
      <c r="D16" s="84">
        <v>6671.2449999999917</v>
      </c>
      <c r="E16" s="85">
        <v>203.94992824111046</v>
      </c>
      <c r="F16" s="42">
        <v>1.6352426294739837</v>
      </c>
      <c r="G16" s="41">
        <v>2306.968999999991</v>
      </c>
      <c r="H16" s="84">
        <v>2082.8749999999968</v>
      </c>
      <c r="I16" s="86">
        <v>-9.7137846238937282</v>
      </c>
      <c r="J16" s="42">
        <v>1.6174141239197919</v>
      </c>
      <c r="K16" s="26"/>
      <c r="L16" s="66"/>
      <c r="N16" s="47" t="s">
        <v>59</v>
      </c>
      <c r="O16" s="47" t="s">
        <v>70</v>
      </c>
      <c r="P16" s="214"/>
      <c r="Q16" s="113"/>
      <c r="R16" s="91"/>
      <c r="S16" s="113"/>
      <c r="T16" s="115"/>
      <c r="U16" s="113"/>
      <c r="V16" s="91"/>
      <c r="W16" s="113"/>
      <c r="X16" s="115"/>
    </row>
    <row r="17" spans="1:24" x14ac:dyDescent="0.2">
      <c r="A17" s="124" t="s">
        <v>165</v>
      </c>
      <c r="B17" s="20" t="s">
        <v>151</v>
      </c>
      <c r="C17" s="41">
        <v>6593.6814999999979</v>
      </c>
      <c r="D17" s="84">
        <v>26727.457999999999</v>
      </c>
      <c r="E17" s="85">
        <v>305.34954562181997</v>
      </c>
      <c r="F17" s="42">
        <v>6.5513826428313617</v>
      </c>
      <c r="G17" s="41">
        <v>7917.439500000005</v>
      </c>
      <c r="H17" s="84">
        <v>9376.0815000000021</v>
      </c>
      <c r="I17" s="86">
        <v>18.423153091349743</v>
      </c>
      <c r="J17" s="42">
        <v>7.2808049667517709</v>
      </c>
      <c r="K17" s="26"/>
      <c r="L17" s="66"/>
      <c r="N17" s="47" t="s">
        <v>161</v>
      </c>
      <c r="O17" s="88">
        <v>0.28473404038520111</v>
      </c>
      <c r="P17" s="214"/>
      <c r="Q17" s="113"/>
      <c r="R17" s="91"/>
      <c r="S17" s="113"/>
      <c r="T17" s="115"/>
      <c r="U17" s="113"/>
      <c r="V17" s="91"/>
      <c r="W17" s="113"/>
      <c r="X17" s="115"/>
    </row>
    <row r="18" spans="1:24" x14ac:dyDescent="0.2">
      <c r="A18" s="124" t="s">
        <v>166</v>
      </c>
      <c r="B18" s="35" t="s">
        <v>152</v>
      </c>
      <c r="C18" s="84">
        <v>50153.502999999982</v>
      </c>
      <c r="D18" s="84">
        <v>163593.46599999926</v>
      </c>
      <c r="E18" s="98">
        <v>226.18552287364517</v>
      </c>
      <c r="F18" s="99">
        <v>40.099712948123155</v>
      </c>
      <c r="G18" s="84">
        <v>55638.770999999753</v>
      </c>
      <c r="H18" s="84">
        <v>51307.452999999878</v>
      </c>
      <c r="I18" s="75">
        <v>-7.784711851381287</v>
      </c>
      <c r="J18" s="99">
        <v>39.841756775875083</v>
      </c>
      <c r="K18" s="26"/>
      <c r="L18" s="66"/>
      <c r="N18" s="47" t="s">
        <v>158</v>
      </c>
      <c r="O18" s="88">
        <v>0.4668172946557036</v>
      </c>
      <c r="P18" s="217"/>
      <c r="Q18" s="113"/>
      <c r="R18" s="91"/>
      <c r="S18" s="113"/>
      <c r="T18" s="115"/>
      <c r="U18" s="113"/>
      <c r="V18" s="91"/>
      <c r="W18" s="113"/>
      <c r="X18" s="115"/>
    </row>
    <row r="19" spans="1:24" x14ac:dyDescent="0.2">
      <c r="A19" s="124" t="s">
        <v>167</v>
      </c>
      <c r="B19" s="20" t="s">
        <v>153</v>
      </c>
      <c r="C19" s="41">
        <v>11751.712000000003</v>
      </c>
      <c r="D19" s="84">
        <v>38292.415000000001</v>
      </c>
      <c r="E19" s="85">
        <v>225.84541724644026</v>
      </c>
      <c r="F19" s="42">
        <v>9.3861624619556157</v>
      </c>
      <c r="G19" s="41">
        <v>13792.20099999997</v>
      </c>
      <c r="H19" s="84">
        <v>12212.02899999999</v>
      </c>
      <c r="I19" s="86">
        <v>-11.456996602645098</v>
      </c>
      <c r="J19" s="42">
        <v>9.4830021899144725</v>
      </c>
      <c r="K19" s="26"/>
      <c r="L19" s="66"/>
      <c r="N19" s="47" t="s">
        <v>156</v>
      </c>
      <c r="O19" s="88">
        <v>0.49282934569881498</v>
      </c>
      <c r="P19" s="217"/>
      <c r="Q19" s="113"/>
      <c r="R19" s="91"/>
      <c r="S19" s="113"/>
      <c r="T19" s="115"/>
      <c r="U19" s="113"/>
      <c r="V19" s="91"/>
      <c r="W19" s="113"/>
      <c r="X19" s="115"/>
    </row>
    <row r="20" spans="1:24" x14ac:dyDescent="0.2">
      <c r="A20" s="124" t="s">
        <v>168</v>
      </c>
      <c r="B20" s="20" t="s">
        <v>154</v>
      </c>
      <c r="C20" s="41">
        <v>7673.2459999999992</v>
      </c>
      <c r="D20" s="84">
        <v>21998.834999999995</v>
      </c>
      <c r="E20" s="85">
        <v>186.69529166665578</v>
      </c>
      <c r="F20" s="42">
        <v>5.3923117485213545</v>
      </c>
      <c r="G20" s="41">
        <v>7818.2174999999879</v>
      </c>
      <c r="H20" s="84">
        <v>7522.2189999999991</v>
      </c>
      <c r="I20" s="86">
        <v>-3.7860100464074953</v>
      </c>
      <c r="J20" s="42">
        <v>5.8412258315154917</v>
      </c>
      <c r="K20" s="61"/>
      <c r="L20" s="66"/>
      <c r="N20" s="47" t="s">
        <v>64</v>
      </c>
      <c r="O20" s="88">
        <v>0.56077264016534623</v>
      </c>
      <c r="P20" s="217"/>
      <c r="Q20" s="113"/>
      <c r="R20" s="91"/>
      <c r="S20" s="113"/>
      <c r="T20" s="115"/>
      <c r="U20" s="113"/>
      <c r="V20" s="91"/>
      <c r="W20" s="113"/>
      <c r="X20" s="115"/>
    </row>
    <row r="21" spans="1:24" x14ac:dyDescent="0.2">
      <c r="A21" s="124" t="s">
        <v>169</v>
      </c>
      <c r="B21" s="20" t="s">
        <v>60</v>
      </c>
      <c r="C21" s="41">
        <v>3336.3970000000027</v>
      </c>
      <c r="D21" s="84">
        <v>12656.166000000001</v>
      </c>
      <c r="E21" s="85">
        <v>279.33633197727943</v>
      </c>
      <c r="F21" s="42">
        <v>3.1022548518154043</v>
      </c>
      <c r="G21" s="41">
        <v>4200.803999999991</v>
      </c>
      <c r="H21" s="84">
        <v>4487.612500000002</v>
      </c>
      <c r="I21" s="86">
        <v>6.827466837300955</v>
      </c>
      <c r="J21" s="42">
        <v>3.4847640113684313</v>
      </c>
      <c r="K21" s="61"/>
      <c r="L21" s="66"/>
      <c r="N21" s="47" t="s">
        <v>67</v>
      </c>
      <c r="O21" s="88">
        <v>0.77626413780913928</v>
      </c>
      <c r="P21" s="213"/>
      <c r="Q21" s="113"/>
      <c r="R21" s="91"/>
      <c r="S21" s="113"/>
      <c r="T21" s="115"/>
      <c r="U21" s="113"/>
      <c r="V21" s="91"/>
      <c r="W21" s="113"/>
      <c r="X21" s="115"/>
    </row>
    <row r="22" spans="1:24" s="47" customFormat="1" x14ac:dyDescent="0.2">
      <c r="A22" s="124" t="s">
        <v>170</v>
      </c>
      <c r="B22" s="20" t="s">
        <v>155</v>
      </c>
      <c r="C22" s="41">
        <v>3505.3250000000021</v>
      </c>
      <c r="D22" s="84">
        <v>9616.9669999999805</v>
      </c>
      <c r="E22" s="85">
        <v>174.35307710411942</v>
      </c>
      <c r="F22" s="42">
        <v>2.3572922902163711</v>
      </c>
      <c r="G22" s="41">
        <v>3797.1799999999962</v>
      </c>
      <c r="H22" s="84">
        <v>2940.4720000000002</v>
      </c>
      <c r="I22" s="86">
        <v>-22.561690517699894</v>
      </c>
      <c r="J22" s="42">
        <v>2.2833635930099914</v>
      </c>
      <c r="K22" s="26"/>
      <c r="L22" s="66"/>
      <c r="N22" s="47" t="s">
        <v>69</v>
      </c>
      <c r="O22" s="88">
        <v>0.85717785439907068</v>
      </c>
      <c r="Q22" s="113"/>
      <c r="R22" s="91"/>
      <c r="S22" s="113"/>
      <c r="T22" s="115"/>
      <c r="U22" s="113"/>
      <c r="V22" s="91"/>
      <c r="W22" s="113"/>
      <c r="X22" s="115"/>
    </row>
    <row r="23" spans="1:24" s="47" customFormat="1" x14ac:dyDescent="0.2">
      <c r="A23" s="124" t="s">
        <v>171</v>
      </c>
      <c r="B23" s="20" t="s">
        <v>156</v>
      </c>
      <c r="C23" s="41">
        <v>690.00999999999988</v>
      </c>
      <c r="D23" s="84">
        <v>2010.5794999999998</v>
      </c>
      <c r="E23" s="85">
        <v>191.384110375212</v>
      </c>
      <c r="F23" s="42">
        <v>0.49282934569881498</v>
      </c>
      <c r="G23" s="41">
        <v>708.31999999999982</v>
      </c>
      <c r="H23" s="84">
        <v>575.15750000000037</v>
      </c>
      <c r="I23" s="85">
        <v>-18.799765642647316</v>
      </c>
      <c r="J23" s="42">
        <v>0.44662683261280661</v>
      </c>
      <c r="K23" s="26"/>
      <c r="L23" s="66"/>
      <c r="N23" s="47" t="s">
        <v>63</v>
      </c>
      <c r="O23" s="88">
        <v>1.0460290634130165</v>
      </c>
      <c r="Q23" s="113"/>
      <c r="R23" s="91"/>
      <c r="S23" s="113"/>
      <c r="T23" s="115"/>
      <c r="U23" s="113"/>
      <c r="V23" s="91"/>
      <c r="W23" s="113"/>
      <c r="X23" s="115"/>
    </row>
    <row r="24" spans="1:24" s="47" customFormat="1" x14ac:dyDescent="0.2">
      <c r="A24" s="124" t="s">
        <v>172</v>
      </c>
      <c r="B24" s="20" t="s">
        <v>69</v>
      </c>
      <c r="C24" s="41">
        <v>53.072000000000003</v>
      </c>
      <c r="D24" s="84">
        <v>3497</v>
      </c>
      <c r="E24" s="85">
        <v>6489.1618932770571</v>
      </c>
      <c r="F24" s="42">
        <v>0.85717785439907068</v>
      </c>
      <c r="G24" s="41">
        <v>111.6</v>
      </c>
      <c r="H24" s="84">
        <v>460</v>
      </c>
      <c r="I24" s="85">
        <v>312.18637992831543</v>
      </c>
      <c r="J24" s="42">
        <v>0.35720362335862949</v>
      </c>
      <c r="K24" s="26"/>
      <c r="L24" s="66"/>
      <c r="N24" s="47" t="s">
        <v>65</v>
      </c>
      <c r="O24" s="88">
        <v>1.0879267256622707</v>
      </c>
      <c r="Q24" s="113"/>
      <c r="R24" s="91"/>
      <c r="S24" s="113"/>
      <c r="T24" s="115"/>
      <c r="U24" s="113"/>
      <c r="V24" s="91"/>
      <c r="W24" s="113"/>
      <c r="X24" s="115"/>
    </row>
    <row r="25" spans="1:24" s="47" customFormat="1" x14ac:dyDescent="0.2">
      <c r="A25" s="124" t="s">
        <v>173</v>
      </c>
      <c r="B25" s="20" t="s">
        <v>63</v>
      </c>
      <c r="C25" s="41">
        <v>1307.3999999999999</v>
      </c>
      <c r="D25" s="84">
        <v>4267.4500000000062</v>
      </c>
      <c r="E25" s="85">
        <v>226.40737341288104</v>
      </c>
      <c r="F25" s="42">
        <v>1.0460290634130165</v>
      </c>
      <c r="G25" s="41">
        <v>1540.2210000000009</v>
      </c>
      <c r="H25" s="84">
        <v>1297.3450000000009</v>
      </c>
      <c r="I25" s="85">
        <v>-15.768905890778001</v>
      </c>
      <c r="J25" s="42">
        <v>1.0074268146656553</v>
      </c>
      <c r="K25" s="26"/>
      <c r="L25" s="66"/>
      <c r="N25" s="47" t="s">
        <v>66</v>
      </c>
      <c r="O25" s="88">
        <v>1.1174319541726514</v>
      </c>
      <c r="Q25" s="113"/>
      <c r="R25" s="91"/>
      <c r="S25" s="113"/>
      <c r="T25" s="115"/>
      <c r="U25" s="113"/>
      <c r="V25" s="91"/>
      <c r="W25" s="113"/>
      <c r="X25" s="115"/>
    </row>
    <row r="26" spans="1:24" s="47" customFormat="1" x14ac:dyDescent="0.2">
      <c r="A26" s="124" t="s">
        <v>174</v>
      </c>
      <c r="B26" s="20" t="s">
        <v>157</v>
      </c>
      <c r="C26" s="41">
        <v>16692.064999999995</v>
      </c>
      <c r="D26" s="84">
        <v>73063.882999999871</v>
      </c>
      <c r="E26" s="85">
        <v>337.71626218805102</v>
      </c>
      <c r="F26" s="42">
        <v>17.909277227339039</v>
      </c>
      <c r="G26" s="41">
        <v>19628.087000000018</v>
      </c>
      <c r="H26" s="84">
        <v>22031.933999999968</v>
      </c>
      <c r="I26" s="86">
        <v>12.246975469387046</v>
      </c>
      <c r="J26" s="42">
        <v>17.108449248691677</v>
      </c>
      <c r="K26" s="26"/>
      <c r="L26" s="66"/>
      <c r="N26" s="47" t="s">
        <v>159</v>
      </c>
      <c r="O26" s="88">
        <v>1.1717928892800087</v>
      </c>
      <c r="Q26" s="113"/>
      <c r="R26" s="91"/>
      <c r="S26" s="113"/>
      <c r="T26" s="115"/>
      <c r="U26" s="113"/>
      <c r="V26" s="91"/>
      <c r="W26" s="113"/>
      <c r="X26" s="115"/>
    </row>
    <row r="27" spans="1:24" s="47" customFormat="1" x14ac:dyDescent="0.2">
      <c r="A27" s="124" t="s">
        <v>175</v>
      </c>
      <c r="B27" s="20" t="s">
        <v>158</v>
      </c>
      <c r="C27" s="41">
        <v>456.0919999999993</v>
      </c>
      <c r="D27" s="84">
        <v>1904.4589999999951</v>
      </c>
      <c r="E27" s="85">
        <v>317.5602729273914</v>
      </c>
      <c r="F27" s="42">
        <v>0.4668172946557036</v>
      </c>
      <c r="G27" s="41">
        <v>621.17699999999752</v>
      </c>
      <c r="H27" s="84">
        <v>826.47899999999686</v>
      </c>
      <c r="I27" s="85">
        <v>33.050483195610951</v>
      </c>
      <c r="J27" s="42">
        <v>0.64178542049959908</v>
      </c>
      <c r="K27" s="26"/>
      <c r="L27" s="66"/>
      <c r="N27" s="47" t="s">
        <v>61</v>
      </c>
      <c r="O27" s="88">
        <v>1.373904862758941</v>
      </c>
      <c r="Q27" s="113"/>
      <c r="R27" s="91"/>
      <c r="S27" s="113"/>
      <c r="T27" s="115"/>
      <c r="U27" s="113"/>
      <c r="V27" s="91"/>
      <c r="W27" s="113"/>
      <c r="X27" s="115"/>
    </row>
    <row r="28" spans="1:24" s="47" customFormat="1" x14ac:dyDescent="0.2">
      <c r="A28" s="124" t="s">
        <v>176</v>
      </c>
      <c r="B28" s="20" t="s">
        <v>159</v>
      </c>
      <c r="C28" s="41">
        <v>1503.8700000000006</v>
      </c>
      <c r="D28" s="84">
        <v>4780.5245000000004</v>
      </c>
      <c r="E28" s="85">
        <v>217.88149906574361</v>
      </c>
      <c r="F28" s="42">
        <v>1.1717928892800087</v>
      </c>
      <c r="G28" s="41">
        <v>1692.1899999999991</v>
      </c>
      <c r="H28" s="84">
        <v>1478.4225000000008</v>
      </c>
      <c r="I28" s="86">
        <v>-12.632594448613832</v>
      </c>
      <c r="J28" s="42">
        <v>1.1480388562063559</v>
      </c>
      <c r="K28" s="26"/>
      <c r="L28" s="66"/>
      <c r="N28" s="47" t="s">
        <v>150</v>
      </c>
      <c r="O28" s="88">
        <v>1.6352426294739837</v>
      </c>
      <c r="Q28" s="113"/>
      <c r="R28" s="91"/>
      <c r="S28" s="113"/>
      <c r="T28" s="115"/>
      <c r="U28" s="113"/>
      <c r="V28" s="91"/>
      <c r="W28" s="113"/>
      <c r="X28" s="115"/>
    </row>
    <row r="29" spans="1:24" s="47" customFormat="1" x14ac:dyDescent="0.2">
      <c r="A29" s="124" t="s">
        <v>177</v>
      </c>
      <c r="B29" s="20" t="s">
        <v>67</v>
      </c>
      <c r="C29" s="41">
        <v>1222.1574999999991</v>
      </c>
      <c r="D29" s="84">
        <v>3166.8989999999972</v>
      </c>
      <c r="E29" s="85">
        <v>159.12363995638856</v>
      </c>
      <c r="F29" s="42">
        <v>0.77626413780913928</v>
      </c>
      <c r="G29" s="41">
        <v>1117.555499999999</v>
      </c>
      <c r="H29" s="84">
        <v>960.26249999999948</v>
      </c>
      <c r="I29" s="85">
        <v>-14.074737227815504</v>
      </c>
      <c r="J29" s="42">
        <v>0.74567227038133854</v>
      </c>
      <c r="K29" s="26"/>
      <c r="L29" s="66"/>
      <c r="N29" s="47" t="s">
        <v>160</v>
      </c>
      <c r="O29" s="88">
        <v>2.158684892194481</v>
      </c>
      <c r="Q29" s="113"/>
      <c r="R29" s="91"/>
      <c r="S29" s="113"/>
      <c r="T29" s="115"/>
      <c r="U29" s="113"/>
      <c r="V29" s="91"/>
      <c r="W29" s="113"/>
      <c r="X29" s="115"/>
    </row>
    <row r="30" spans="1:24" s="47" customFormat="1" x14ac:dyDescent="0.2">
      <c r="A30" s="124" t="s">
        <v>178</v>
      </c>
      <c r="B30" s="20" t="s">
        <v>160</v>
      </c>
      <c r="C30" s="41">
        <v>2431.5499999999956</v>
      </c>
      <c r="D30" s="84">
        <v>8806.7149999999874</v>
      </c>
      <c r="E30" s="85">
        <v>262.18523164236814</v>
      </c>
      <c r="F30" s="42">
        <v>2.158684892194481</v>
      </c>
      <c r="G30" s="41">
        <v>2993.1299999999906</v>
      </c>
      <c r="H30" s="84">
        <v>2758.3829999999962</v>
      </c>
      <c r="I30" s="86">
        <v>-7.8428601497427479</v>
      </c>
      <c r="J30" s="42">
        <v>2.1419660917627068</v>
      </c>
      <c r="K30" s="26"/>
      <c r="L30" s="66"/>
      <c r="N30" s="47" t="s">
        <v>62</v>
      </c>
      <c r="O30" s="88">
        <v>2.1719974991290765</v>
      </c>
      <c r="Q30" s="113"/>
      <c r="R30" s="91"/>
      <c r="S30" s="113"/>
      <c r="T30" s="115"/>
      <c r="U30" s="113"/>
      <c r="V30" s="91"/>
      <c r="W30" s="113"/>
      <c r="X30" s="115"/>
    </row>
    <row r="31" spans="1:24" s="47" customFormat="1" x14ac:dyDescent="0.2">
      <c r="A31" s="124" t="s">
        <v>179</v>
      </c>
      <c r="B31" s="20" t="s">
        <v>161</v>
      </c>
      <c r="C31" s="41">
        <v>355.57000000000011</v>
      </c>
      <c r="D31" s="84">
        <v>1161.6199999999999</v>
      </c>
      <c r="E31" s="85">
        <v>226.69235312315425</v>
      </c>
      <c r="F31" s="42">
        <v>0.28473404038520111</v>
      </c>
      <c r="G31" s="41">
        <v>453.5499999999999</v>
      </c>
      <c r="H31" s="84">
        <v>376.15</v>
      </c>
      <c r="I31" s="85">
        <v>-17.065373167236231</v>
      </c>
      <c r="J31" s="42">
        <v>0.29209161505727932</v>
      </c>
      <c r="K31" s="26"/>
      <c r="L31" s="66"/>
      <c r="N31" s="47" t="s">
        <v>155</v>
      </c>
      <c r="O31" s="88">
        <v>2.3572922902163711</v>
      </c>
      <c r="Q31" s="113"/>
      <c r="R31" s="91"/>
      <c r="S31" s="113"/>
      <c r="T31" s="115"/>
      <c r="U31" s="113"/>
      <c r="V31" s="91"/>
      <c r="W31" s="113"/>
      <c r="X31" s="115"/>
    </row>
    <row r="32" spans="1:24" s="47" customFormat="1" x14ac:dyDescent="0.2">
      <c r="A32" s="124" t="s">
        <v>180</v>
      </c>
      <c r="B32" s="20" t="s">
        <v>64</v>
      </c>
      <c r="C32" s="41">
        <v>667.39499999999953</v>
      </c>
      <c r="D32" s="84">
        <v>2287.7654999999986</v>
      </c>
      <c r="E32" s="85">
        <v>242.79032656822426</v>
      </c>
      <c r="F32" s="42">
        <v>0.56077264016534623</v>
      </c>
      <c r="G32" s="41">
        <v>863.83399999999915</v>
      </c>
      <c r="H32" s="84">
        <v>680.76249999999982</v>
      </c>
      <c r="I32" s="85">
        <v>-21.192902803084806</v>
      </c>
      <c r="J32" s="42">
        <v>0.52863224271017151</v>
      </c>
      <c r="K32" s="26"/>
      <c r="L32" s="66"/>
      <c r="N32" s="47" t="s">
        <v>60</v>
      </c>
      <c r="O32" s="88">
        <v>3.1022548518154043</v>
      </c>
      <c r="Q32" s="113"/>
      <c r="R32" s="91"/>
      <c r="S32" s="113"/>
      <c r="T32" s="115"/>
      <c r="U32" s="113"/>
      <c r="V32" s="91"/>
      <c r="W32" s="113"/>
      <c r="X32" s="115"/>
    </row>
    <row r="33" spans="1:24" s="47" customFormat="1" x14ac:dyDescent="0.2">
      <c r="A33" s="124" t="s">
        <v>181</v>
      </c>
      <c r="B33" s="20" t="s">
        <v>65</v>
      </c>
      <c r="C33" s="41">
        <v>1042.0449999999987</v>
      </c>
      <c r="D33" s="84">
        <v>4438.3784999999943</v>
      </c>
      <c r="E33" s="85">
        <v>325.92963835534931</v>
      </c>
      <c r="F33" s="42">
        <v>1.0879267256622707</v>
      </c>
      <c r="G33" s="41">
        <v>1126.3259999999987</v>
      </c>
      <c r="H33" s="84">
        <v>1355.0894999999982</v>
      </c>
      <c r="I33" s="85">
        <v>20.3105939133075</v>
      </c>
      <c r="J33" s="42">
        <v>1.0522671290765933</v>
      </c>
      <c r="K33" s="26"/>
      <c r="L33" s="66"/>
      <c r="N33" s="47" t="s">
        <v>154</v>
      </c>
      <c r="O33" s="88">
        <v>5.3923117485213545</v>
      </c>
      <c r="Q33" s="113"/>
      <c r="R33" s="91"/>
      <c r="S33" s="113"/>
      <c r="T33" s="115"/>
      <c r="U33" s="113"/>
      <c r="V33" s="91"/>
      <c r="W33" s="113"/>
      <c r="X33" s="115"/>
    </row>
    <row r="34" spans="1:24" s="47" customFormat="1" x14ac:dyDescent="0.2">
      <c r="A34" s="124" t="s">
        <v>182</v>
      </c>
      <c r="B34" s="20" t="s">
        <v>62</v>
      </c>
      <c r="C34" s="41">
        <v>1808.718000000001</v>
      </c>
      <c r="D34" s="84">
        <v>8861.0260000000017</v>
      </c>
      <c r="E34" s="85">
        <v>389.90644202136525</v>
      </c>
      <c r="F34" s="42">
        <v>2.1719974991290765</v>
      </c>
      <c r="G34" s="41">
        <v>1935.2240000000002</v>
      </c>
      <c r="H34" s="84">
        <v>2628.2239999999993</v>
      </c>
      <c r="I34" s="86">
        <v>35.80980806356262</v>
      </c>
      <c r="J34" s="42">
        <v>2.0408937734741528</v>
      </c>
      <c r="K34" s="26"/>
      <c r="L34" s="66"/>
      <c r="N34" s="47" t="s">
        <v>151</v>
      </c>
      <c r="O34" s="88">
        <v>6.5513826428313617</v>
      </c>
      <c r="Q34" s="113"/>
      <c r="R34" s="91"/>
      <c r="S34" s="113"/>
      <c r="T34" s="115"/>
      <c r="U34" s="113"/>
      <c r="V34" s="91"/>
      <c r="W34" s="113"/>
      <c r="X34" s="115"/>
    </row>
    <row r="35" spans="1:24" s="47" customFormat="1" x14ac:dyDescent="0.2">
      <c r="A35" s="124" t="s">
        <v>183</v>
      </c>
      <c r="B35" s="20" t="s">
        <v>66</v>
      </c>
      <c r="C35" s="41">
        <v>918.81250000000023</v>
      </c>
      <c r="D35" s="84">
        <v>4558.7499999999991</v>
      </c>
      <c r="E35" s="85">
        <v>396.15672403237852</v>
      </c>
      <c r="F35" s="42">
        <v>1.1174319541726514</v>
      </c>
      <c r="G35" s="41">
        <v>1514.0049999999987</v>
      </c>
      <c r="H35" s="84">
        <v>1658.307499999999</v>
      </c>
      <c r="I35" s="85">
        <v>9.5311772418189094</v>
      </c>
      <c r="J35" s="42">
        <v>1.2877248861799786</v>
      </c>
      <c r="K35" s="26"/>
      <c r="L35" s="66"/>
      <c r="N35" s="47" t="s">
        <v>153</v>
      </c>
      <c r="O35" s="88">
        <v>9.3861624619556157</v>
      </c>
      <c r="Q35" s="113"/>
      <c r="R35" s="91"/>
      <c r="S35" s="113"/>
      <c r="T35" s="115"/>
      <c r="U35" s="113"/>
      <c r="V35" s="91"/>
      <c r="W35" s="113"/>
      <c r="X35" s="115"/>
    </row>
    <row r="36" spans="1:24" s="47" customFormat="1" x14ac:dyDescent="0.2">
      <c r="A36" s="124" t="s">
        <v>162</v>
      </c>
      <c r="B36" s="20" t="s">
        <v>61</v>
      </c>
      <c r="C36" s="41">
        <v>1949.3399999999992</v>
      </c>
      <c r="D36" s="84">
        <v>5605.0740000000005</v>
      </c>
      <c r="E36" s="85">
        <v>187.53701252731707</v>
      </c>
      <c r="F36" s="42">
        <v>1.373904862758941</v>
      </c>
      <c r="G36" s="41">
        <v>1874.8155000000006</v>
      </c>
      <c r="H36" s="84">
        <v>1762.8299999999995</v>
      </c>
      <c r="I36" s="86">
        <v>-5.973147757739417</v>
      </c>
      <c r="J36" s="42">
        <v>1.3688897029680274</v>
      </c>
      <c r="K36" s="26"/>
      <c r="L36" s="66"/>
      <c r="N36" s="47" t="s">
        <v>157</v>
      </c>
      <c r="O36" s="88">
        <v>17.909277227339039</v>
      </c>
      <c r="Q36" s="113"/>
      <c r="R36" s="91"/>
      <c r="S36" s="113"/>
      <c r="T36" s="115"/>
      <c r="U36" s="113"/>
      <c r="V36" s="91"/>
      <c r="W36" s="113"/>
      <c r="X36" s="115"/>
    </row>
    <row r="37" spans="1:24" s="47" customFormat="1" x14ac:dyDescent="0.2">
      <c r="A37" s="20"/>
      <c r="B37" s="20"/>
      <c r="C37" s="87"/>
      <c r="D37" s="87"/>
      <c r="E37" s="87"/>
      <c r="F37" s="87"/>
      <c r="G37" s="87"/>
      <c r="H37" s="87"/>
      <c r="I37" s="87"/>
      <c r="J37" s="87"/>
      <c r="K37" s="26"/>
      <c r="L37" s="66"/>
      <c r="N37" s="47" t="s">
        <v>152</v>
      </c>
      <c r="O37" s="88">
        <v>40.099712948123155</v>
      </c>
      <c r="Q37" s="66"/>
      <c r="R37" s="66"/>
      <c r="S37" s="66"/>
      <c r="T37" s="66"/>
    </row>
    <row r="38" spans="1:24" s="47" customFormat="1" x14ac:dyDescent="0.2">
      <c r="A38" s="20"/>
      <c r="B38" s="20"/>
      <c r="C38" s="87"/>
      <c r="D38" s="87"/>
      <c r="E38" s="87"/>
      <c r="F38" s="87"/>
      <c r="G38" s="87"/>
      <c r="H38" s="87"/>
      <c r="I38" s="87"/>
      <c r="J38" s="87"/>
      <c r="K38" s="26"/>
      <c r="L38" s="66"/>
      <c r="O38" s="88"/>
      <c r="Q38" s="66"/>
      <c r="R38" s="66"/>
      <c r="S38" s="66"/>
      <c r="T38" s="66"/>
    </row>
    <row r="39" spans="1:24" s="47" customFormat="1" x14ac:dyDescent="0.2">
      <c r="A39" s="20"/>
      <c r="B39" s="20"/>
      <c r="C39" s="87"/>
      <c r="D39" s="87"/>
      <c r="E39" s="87"/>
      <c r="F39" s="87"/>
      <c r="G39" s="87"/>
      <c r="H39" s="87"/>
      <c r="I39" s="87"/>
      <c r="J39" s="87"/>
      <c r="K39" s="26"/>
      <c r="L39" s="66"/>
      <c r="O39" s="88"/>
      <c r="Q39" s="66"/>
      <c r="R39" s="66"/>
      <c r="S39" s="66"/>
      <c r="T39" s="66"/>
    </row>
    <row r="40" spans="1:24" s="47" customFormat="1" x14ac:dyDescent="0.2">
      <c r="A40" s="20"/>
      <c r="C40" s="196" t="s">
        <v>34</v>
      </c>
      <c r="D40" s="196"/>
      <c r="E40" s="196"/>
      <c r="F40" s="196"/>
      <c r="G40" s="196"/>
      <c r="H40" s="196"/>
      <c r="I40" s="196"/>
      <c r="J40" s="196"/>
      <c r="K40" s="26"/>
      <c r="L40" s="66"/>
      <c r="Q40" s="66"/>
      <c r="R40" s="66"/>
      <c r="S40" s="66"/>
      <c r="T40" s="66"/>
    </row>
    <row r="41" spans="1:24" s="47" customFormat="1" x14ac:dyDescent="0.2">
      <c r="A41" s="20"/>
      <c r="C41" s="196" t="s">
        <v>413</v>
      </c>
      <c r="D41" s="196"/>
      <c r="E41" s="196"/>
      <c r="F41" s="196"/>
      <c r="G41" s="196"/>
      <c r="H41" s="196"/>
      <c r="I41" s="196"/>
      <c r="J41" s="196"/>
      <c r="K41" s="26"/>
      <c r="O41" s="88"/>
      <c r="Q41" s="66"/>
      <c r="R41" s="66"/>
      <c r="S41" s="66"/>
      <c r="T41" s="66"/>
    </row>
    <row r="42" spans="1:24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Q42" s="46"/>
      <c r="R42" s="46"/>
      <c r="S42" s="66"/>
      <c r="T42" s="66"/>
    </row>
    <row r="43" spans="1:24" s="47" customFormat="1" x14ac:dyDescent="0.2">
      <c r="A43" s="20"/>
      <c r="C43" s="59"/>
      <c r="D43" s="59"/>
      <c r="E43" s="59"/>
      <c r="F43" s="59"/>
      <c r="G43" s="59"/>
      <c r="H43" s="59"/>
      <c r="I43" s="76"/>
      <c r="J43" s="49"/>
      <c r="K43" s="26"/>
      <c r="Q43" s="46"/>
      <c r="R43" s="46"/>
    </row>
    <row r="44" spans="1:24" s="47" customFormat="1" x14ac:dyDescent="0.2">
      <c r="A44" s="20"/>
      <c r="C44" s="59"/>
      <c r="D44" s="59"/>
      <c r="E44" s="59"/>
      <c r="F44" s="59"/>
      <c r="G44" s="59"/>
      <c r="H44" s="59"/>
      <c r="I44" s="76"/>
      <c r="J44" s="49"/>
      <c r="K44" s="26"/>
      <c r="Q44" s="46"/>
      <c r="R44" s="46"/>
    </row>
    <row r="45" spans="1:24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Q45" s="46"/>
      <c r="R45" s="46"/>
    </row>
    <row r="46" spans="1:24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Q46" s="46"/>
      <c r="R46" s="46"/>
    </row>
    <row r="47" spans="1:24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Q47" s="46"/>
      <c r="R47" s="46"/>
    </row>
    <row r="48" spans="1:24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Q48" s="4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Q49" s="4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Q50" s="4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Q51" s="4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Q52" s="4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Q53" s="4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Q54" s="4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Q55" s="4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Q56" s="4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Q57" s="4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Q58" s="4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Q59" s="4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Q60" s="4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Q61" s="4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Q62" s="4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Q63" s="4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Q64" s="46"/>
      <c r="R64" s="46"/>
    </row>
    <row r="65" spans="1:18" s="47" customFormat="1" x14ac:dyDescent="0.2">
      <c r="A65" s="51"/>
      <c r="B65" s="96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Q65" s="46"/>
      <c r="R65" s="46"/>
    </row>
    <row r="66" spans="1:18" s="47" customFormat="1" x14ac:dyDescent="0.2">
      <c r="A66" s="90"/>
      <c r="B66" s="20"/>
      <c r="C66" s="20"/>
      <c r="D66" s="20"/>
      <c r="E66" s="20"/>
      <c r="F66" s="20"/>
      <c r="G66" s="20"/>
      <c r="H66" s="20"/>
      <c r="I66" s="20"/>
      <c r="J66" s="20"/>
      <c r="K66" s="20"/>
      <c r="Q66" s="46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Q67" s="46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Q68" s="46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Q69" s="46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Q70" s="46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Q71" s="46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Q72" s="46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Q73" s="46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Q74" s="46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Q75" s="46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Q76" s="46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Q77" s="46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Q78" s="46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Q79" s="46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Q80" s="46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Q81" s="46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Q82" s="46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Q83" s="46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Q84" s="46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Q85" s="46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Q86" s="46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Q87" s="46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Q88" s="46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Q89" s="46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Q90" s="46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Q91" s="46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Q92" s="46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Q93" s="46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Q94" s="46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Q95" s="46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Q96" s="46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Q97" s="46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Q98" s="46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Q99" s="46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Q100" s="46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Q101" s="46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Q102" s="46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Q103" s="46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Q104" s="46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Q105" s="46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Q106" s="46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Q107" s="46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Q108" s="46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Q109" s="46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Q110" s="46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Q111" s="46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Q112" s="46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Q113" s="46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Q114" s="46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Q115" s="46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Q116" s="46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Q117" s="46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Q118" s="46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Q119" s="46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Q120" s="46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Q121" s="46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Q122" s="46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Q123" s="46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Q124" s="46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Q125" s="46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Q126" s="46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Q127" s="46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Q128" s="46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Q129" s="46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Q130" s="46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Q131" s="46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Q132" s="46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Q133" s="46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Q134" s="46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Q135" s="46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Q136" s="46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Q137" s="46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Q138" s="46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Q139" s="46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Q140" s="46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Q141" s="46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Q142" s="46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Q143" s="46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Q144" s="46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Q145" s="46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Q146" s="46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Q147" s="46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Q148" s="46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Q149" s="46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Q150" s="46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Q151" s="46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Q152" s="46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Q153" s="46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Q154" s="46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Q155" s="46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Q156" s="46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Q157" s="46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Q158" s="46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Q159" s="46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Q160" s="46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Q161" s="46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Q162" s="46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Q163" s="46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Q164" s="46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Q165" s="46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Q166" s="46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Q167" s="46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Q168" s="46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Q169" s="46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Q170" s="46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Q171" s="46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Q172" s="46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Q173" s="46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Q174" s="46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Q175" s="46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Q176" s="46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Q177" s="46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Q178" s="46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Q179" s="46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Q180" s="46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Q181" s="46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Q182" s="46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Q183" s="46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Q184" s="46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Q185" s="46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BM185"/>
  <sheetViews>
    <sheetView showGridLines="0"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2" width="11.5703125" style="66" customWidth="1"/>
    <col min="13" max="14" width="11.5703125" style="47" customWidth="1"/>
    <col min="15" max="15" width="8.42578125" style="47" bestFit="1" customWidth="1"/>
    <col min="16" max="16" width="5.7109375" style="47" customWidth="1"/>
    <col min="17" max="17" width="9.5703125" style="46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6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6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6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6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6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6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6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6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6" x14ac:dyDescent="0.2">
      <c r="B9" s="20"/>
      <c r="C9" s="197" t="s">
        <v>79</v>
      </c>
      <c r="D9" s="197"/>
      <c r="E9" s="197"/>
      <c r="F9" s="197"/>
      <c r="G9" s="197"/>
      <c r="H9" s="197"/>
      <c r="I9" s="197"/>
      <c r="J9" s="197"/>
      <c r="K9" s="26"/>
    </row>
    <row r="10" spans="1:26" x14ac:dyDescent="0.2">
      <c r="B10" s="20"/>
      <c r="C10" s="198" t="s">
        <v>414</v>
      </c>
      <c r="D10" s="198"/>
      <c r="E10" s="198"/>
      <c r="F10" s="198"/>
      <c r="G10" s="198"/>
      <c r="H10" s="198"/>
      <c r="I10" s="198"/>
      <c r="J10" s="198"/>
      <c r="K10" s="26"/>
    </row>
    <row r="11" spans="1:26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6" ht="15.75" customHeight="1" x14ac:dyDescent="0.2">
      <c r="B12" s="27"/>
      <c r="C12" s="200" t="s">
        <v>393</v>
      </c>
      <c r="D12" s="200"/>
      <c r="E12" s="199" t="s">
        <v>412</v>
      </c>
      <c r="F12" s="199" t="s">
        <v>387</v>
      </c>
      <c r="G12" s="198" t="s">
        <v>52</v>
      </c>
      <c r="H12" s="198"/>
      <c r="I12" s="199" t="s">
        <v>412</v>
      </c>
      <c r="J12" s="199" t="s">
        <v>387</v>
      </c>
      <c r="K12" s="26"/>
    </row>
    <row r="13" spans="1:26" ht="15.75" customHeight="1" x14ac:dyDescent="0.2">
      <c r="B13" s="31"/>
      <c r="C13" s="62">
        <v>2023</v>
      </c>
      <c r="D13" s="29">
        <v>2024</v>
      </c>
      <c r="E13" s="199"/>
      <c r="F13" s="199"/>
      <c r="G13" s="77">
        <v>2023</v>
      </c>
      <c r="H13" s="78">
        <v>2024</v>
      </c>
      <c r="I13" s="199"/>
      <c r="J13" s="199"/>
      <c r="K13" s="26"/>
    </row>
    <row r="14" spans="1:26" x14ac:dyDescent="0.2">
      <c r="B14" s="31"/>
      <c r="C14" s="79"/>
      <c r="D14" s="79"/>
      <c r="E14" s="62"/>
      <c r="F14" s="31"/>
      <c r="G14" s="31"/>
      <c r="H14" s="31"/>
      <c r="I14" s="70"/>
      <c r="J14" s="70"/>
      <c r="K14" s="26"/>
      <c r="P14" s="212"/>
      <c r="R14" s="91"/>
      <c r="S14" s="46"/>
      <c r="T14" s="46"/>
      <c r="U14" s="46"/>
      <c r="V14" s="46"/>
      <c r="W14" s="46"/>
      <c r="X14" s="46"/>
      <c r="Y14" s="46"/>
    </row>
    <row r="15" spans="1:26" x14ac:dyDescent="0.2">
      <c r="A15" s="34"/>
      <c r="B15" s="89" t="s">
        <v>33</v>
      </c>
      <c r="C15" s="82">
        <v>149629.71500000046</v>
      </c>
      <c r="D15" s="80">
        <v>478622.23750000028</v>
      </c>
      <c r="E15" s="81">
        <v>219.87111483838538</v>
      </c>
      <c r="F15" s="37">
        <v>100</v>
      </c>
      <c r="G15" s="82">
        <v>164525.44028000039</v>
      </c>
      <c r="H15" s="80">
        <v>154033.41599999997</v>
      </c>
      <c r="I15" s="83">
        <v>-6.377144022313141</v>
      </c>
      <c r="J15" s="39">
        <v>100</v>
      </c>
      <c r="K15" s="26"/>
      <c r="P15" s="214"/>
      <c r="Q15" s="92"/>
      <c r="R15" s="89"/>
      <c r="S15" s="92"/>
      <c r="T15" s="91"/>
      <c r="U15" s="92"/>
      <c r="V15" s="115"/>
      <c r="W15" s="92"/>
      <c r="X15" s="91"/>
      <c r="Y15" s="92"/>
      <c r="Z15" s="74"/>
    </row>
    <row r="16" spans="1:26" x14ac:dyDescent="0.2">
      <c r="A16" s="124" t="s">
        <v>164</v>
      </c>
      <c r="B16" s="20" t="s">
        <v>150</v>
      </c>
      <c r="C16" s="41">
        <v>2227.8199999999965</v>
      </c>
      <c r="D16" s="84">
        <v>9044.7849999999999</v>
      </c>
      <c r="E16" s="85">
        <v>305.99262956612358</v>
      </c>
      <c r="F16" s="42">
        <v>1.8897544433463551</v>
      </c>
      <c r="G16" s="41">
        <v>2279.6499999999996</v>
      </c>
      <c r="H16" s="84">
        <v>2828.5699999999983</v>
      </c>
      <c r="I16" s="86">
        <v>24.079134954927241</v>
      </c>
      <c r="J16" s="42">
        <v>1.8363353053210214</v>
      </c>
      <c r="K16" s="26"/>
      <c r="L16" s="93"/>
      <c r="N16" s="47" t="s">
        <v>59</v>
      </c>
      <c r="O16" s="47" t="s">
        <v>70</v>
      </c>
      <c r="P16" s="214"/>
      <c r="Q16" s="113"/>
      <c r="R16" s="20"/>
      <c r="S16" s="113"/>
      <c r="T16" s="91"/>
      <c r="U16" s="113"/>
      <c r="V16" s="115"/>
      <c r="W16" s="113"/>
      <c r="X16" s="91"/>
      <c r="Y16" s="113"/>
      <c r="Z16" s="74"/>
    </row>
    <row r="17" spans="1:26" x14ac:dyDescent="0.2">
      <c r="A17" s="123" t="s">
        <v>165</v>
      </c>
      <c r="B17" s="20" t="s">
        <v>151</v>
      </c>
      <c r="C17" s="41">
        <v>7582.6130000000121</v>
      </c>
      <c r="D17" s="84">
        <v>22932.800999999981</v>
      </c>
      <c r="E17" s="85">
        <v>202.4392910465026</v>
      </c>
      <c r="F17" s="42">
        <v>4.7914198721282704</v>
      </c>
      <c r="G17" s="41">
        <v>7727.6719999999859</v>
      </c>
      <c r="H17" s="84">
        <v>7186.7389999999823</v>
      </c>
      <c r="I17" s="86">
        <v>-6.9999477203484446</v>
      </c>
      <c r="J17" s="42">
        <v>4.6657012397881141</v>
      </c>
      <c r="K17" s="26"/>
      <c r="L17" s="93"/>
      <c r="N17" s="47" t="s">
        <v>161</v>
      </c>
      <c r="O17" s="88">
        <v>0.30263595932481074</v>
      </c>
      <c r="P17" s="214"/>
      <c r="Q17" s="113"/>
      <c r="R17" s="20"/>
      <c r="S17" s="113"/>
      <c r="T17" s="91"/>
      <c r="U17" s="113"/>
      <c r="V17" s="115"/>
      <c r="W17" s="113"/>
      <c r="X17" s="91"/>
      <c r="Y17" s="113"/>
      <c r="Z17" s="74"/>
    </row>
    <row r="18" spans="1:26" x14ac:dyDescent="0.2">
      <c r="A18" s="123" t="s">
        <v>166</v>
      </c>
      <c r="B18" s="35" t="s">
        <v>152</v>
      </c>
      <c r="C18" s="84">
        <v>66708.321000000404</v>
      </c>
      <c r="D18" s="84">
        <v>208363.98600000015</v>
      </c>
      <c r="E18" s="98">
        <v>212.35081752394711</v>
      </c>
      <c r="F18" s="99">
        <v>43.534121416579616</v>
      </c>
      <c r="G18" s="84">
        <v>71702.060380000403</v>
      </c>
      <c r="H18" s="84">
        <v>65756.034000000058</v>
      </c>
      <c r="I18" s="75">
        <v>-8.2926855218498758</v>
      </c>
      <c r="J18" s="99">
        <v>42.689460318142963</v>
      </c>
      <c r="K18" s="26"/>
      <c r="L18" s="93"/>
      <c r="N18" s="47" t="s">
        <v>156</v>
      </c>
      <c r="O18" s="88">
        <v>0.55255059058972333</v>
      </c>
      <c r="P18" s="217"/>
      <c r="Q18" s="113"/>
      <c r="R18" s="20"/>
      <c r="S18" s="113"/>
      <c r="T18" s="91"/>
      <c r="U18" s="113"/>
      <c r="V18" s="115"/>
      <c r="W18" s="113"/>
      <c r="X18" s="91"/>
      <c r="Y18" s="113"/>
      <c r="Z18" s="74"/>
    </row>
    <row r="19" spans="1:26" x14ac:dyDescent="0.2">
      <c r="A19" s="123" t="s">
        <v>167</v>
      </c>
      <c r="B19" s="20" t="s">
        <v>153</v>
      </c>
      <c r="C19" s="41">
        <v>14283.749000000005</v>
      </c>
      <c r="D19" s="84">
        <v>44521.865999999936</v>
      </c>
      <c r="E19" s="85">
        <v>211.69594201074187</v>
      </c>
      <c r="F19" s="42">
        <v>9.3020888942712165</v>
      </c>
      <c r="G19" s="41">
        <v>15191.195999999998</v>
      </c>
      <c r="H19" s="84">
        <v>14559.089000000005</v>
      </c>
      <c r="I19" s="86">
        <v>-4.1610087842984314</v>
      </c>
      <c r="J19" s="42">
        <v>9.4519029559144538</v>
      </c>
      <c r="K19" s="26"/>
      <c r="L19" s="93"/>
      <c r="N19" s="47" t="s">
        <v>64</v>
      </c>
      <c r="O19" s="88">
        <v>0.60223653941695499</v>
      </c>
      <c r="P19" s="217"/>
      <c r="Q19" s="113"/>
      <c r="R19" s="20"/>
      <c r="S19" s="113"/>
      <c r="T19" s="91"/>
      <c r="U19" s="113"/>
      <c r="V19" s="115"/>
      <c r="W19" s="113"/>
      <c r="X19" s="91"/>
      <c r="Y19" s="113"/>
      <c r="Z19" s="74"/>
    </row>
    <row r="20" spans="1:26" x14ac:dyDescent="0.2">
      <c r="A20" s="123" t="s">
        <v>168</v>
      </c>
      <c r="B20" s="20" t="s">
        <v>154</v>
      </c>
      <c r="C20" s="41">
        <v>9754.7739999999903</v>
      </c>
      <c r="D20" s="84">
        <v>30290.736000000095</v>
      </c>
      <c r="E20" s="85">
        <v>210.52217099032873</v>
      </c>
      <c r="F20" s="42">
        <v>6.3287356137521869</v>
      </c>
      <c r="G20" s="41">
        <v>9523.0674999999974</v>
      </c>
      <c r="H20" s="84">
        <v>10470.542999999985</v>
      </c>
      <c r="I20" s="86">
        <v>9.9492679223368725</v>
      </c>
      <c r="J20" s="42">
        <v>6.7975789097607153</v>
      </c>
      <c r="K20" s="61"/>
      <c r="L20" s="93"/>
      <c r="N20" s="47" t="s">
        <v>66</v>
      </c>
      <c r="O20" s="88">
        <v>0.65468395625892828</v>
      </c>
      <c r="P20" s="217"/>
      <c r="Q20" s="113"/>
      <c r="R20" s="20"/>
      <c r="S20" s="113"/>
      <c r="T20" s="91"/>
      <c r="U20" s="113"/>
      <c r="V20" s="115"/>
      <c r="W20" s="113"/>
      <c r="X20" s="91"/>
      <c r="Y20" s="113"/>
      <c r="Z20" s="74"/>
    </row>
    <row r="21" spans="1:26" x14ac:dyDescent="0.2">
      <c r="A21" s="123" t="s">
        <v>169</v>
      </c>
      <c r="B21" s="20" t="s">
        <v>60</v>
      </c>
      <c r="C21" s="41">
        <v>4159.9459999999863</v>
      </c>
      <c r="D21" s="84">
        <v>13132.003999999979</v>
      </c>
      <c r="E21" s="85">
        <v>215.67727081072741</v>
      </c>
      <c r="F21" s="42">
        <v>2.743709541911949</v>
      </c>
      <c r="G21" s="41">
        <v>4343.985999999989</v>
      </c>
      <c r="H21" s="84">
        <v>4695.1440000000048</v>
      </c>
      <c r="I21" s="86">
        <v>8.0837737506524405</v>
      </c>
      <c r="J21" s="42">
        <v>3.0481333998331932</v>
      </c>
      <c r="K21" s="61"/>
      <c r="L21" s="93"/>
      <c r="N21" s="47" t="s">
        <v>158</v>
      </c>
      <c r="O21" s="88">
        <v>0.86500285102193797</v>
      </c>
      <c r="P21" s="213"/>
      <c r="Q21" s="113"/>
      <c r="R21" s="20"/>
      <c r="S21" s="113"/>
      <c r="T21" s="91"/>
      <c r="U21" s="113"/>
      <c r="V21" s="115"/>
      <c r="W21" s="113"/>
      <c r="X21" s="91"/>
      <c r="Y21" s="113"/>
      <c r="Z21" s="74"/>
    </row>
    <row r="22" spans="1:26" s="47" customFormat="1" x14ac:dyDescent="0.2">
      <c r="A22" s="123" t="s">
        <v>170</v>
      </c>
      <c r="B22" s="20" t="s">
        <v>155</v>
      </c>
      <c r="C22" s="41">
        <v>5598.2639999999765</v>
      </c>
      <c r="D22" s="84">
        <v>16423.311999999951</v>
      </c>
      <c r="E22" s="85">
        <v>193.36437152660216</v>
      </c>
      <c r="F22" s="42">
        <v>3.4313725341689625</v>
      </c>
      <c r="G22" s="41">
        <v>6139.1399999999976</v>
      </c>
      <c r="H22" s="84">
        <v>5361.6619999999766</v>
      </c>
      <c r="I22" s="86">
        <v>-12.664281967832977</v>
      </c>
      <c r="J22" s="42">
        <v>3.4808434034858884</v>
      </c>
      <c r="K22" s="26"/>
      <c r="L22" s="93"/>
      <c r="N22" s="47" t="s">
        <v>63</v>
      </c>
      <c r="O22" s="88">
        <v>1.1519606838159071</v>
      </c>
      <c r="Q22" s="113"/>
      <c r="R22" s="20"/>
      <c r="S22" s="113"/>
      <c r="T22" s="91"/>
      <c r="U22" s="113"/>
      <c r="V22" s="115"/>
      <c r="W22" s="113"/>
      <c r="X22" s="91"/>
      <c r="Y22" s="113"/>
      <c r="Z22" s="74"/>
    </row>
    <row r="23" spans="1:26" s="47" customFormat="1" x14ac:dyDescent="0.2">
      <c r="A23" s="123" t="s">
        <v>171</v>
      </c>
      <c r="B23" s="20" t="s">
        <v>156</v>
      </c>
      <c r="C23" s="41">
        <v>721.9625000000002</v>
      </c>
      <c r="D23" s="84">
        <v>2644.6299999999997</v>
      </c>
      <c r="E23" s="85">
        <v>266.31126962965516</v>
      </c>
      <c r="F23" s="42">
        <v>0.55255059058972333</v>
      </c>
      <c r="G23" s="41">
        <v>1053.1054999999994</v>
      </c>
      <c r="H23" s="84">
        <v>849.11250000000007</v>
      </c>
      <c r="I23" s="86">
        <v>-19.370613865372405</v>
      </c>
      <c r="J23" s="42">
        <v>0.55125213869177592</v>
      </c>
      <c r="K23" s="26"/>
      <c r="L23" s="93"/>
      <c r="N23" s="47" t="s">
        <v>65</v>
      </c>
      <c r="O23" s="88">
        <v>1.1721981471870038</v>
      </c>
      <c r="Q23" s="113"/>
      <c r="R23" s="20"/>
      <c r="S23" s="113"/>
      <c r="T23" s="91"/>
      <c r="U23" s="113"/>
      <c r="V23" s="115"/>
      <c r="W23" s="113"/>
      <c r="X23" s="91"/>
      <c r="Y23" s="113"/>
      <c r="Z23" s="74"/>
    </row>
    <row r="24" spans="1:26" s="47" customFormat="1" x14ac:dyDescent="0.2">
      <c r="A24" s="123" t="s">
        <v>172</v>
      </c>
      <c r="B24" s="20" t="s">
        <v>69</v>
      </c>
      <c r="C24" s="41">
        <v>2606.341999999986</v>
      </c>
      <c r="D24" s="84">
        <v>6602.4599999999518</v>
      </c>
      <c r="E24" s="85">
        <v>153.3228563250712</v>
      </c>
      <c r="F24" s="42">
        <v>1.3794720517974153</v>
      </c>
      <c r="G24" s="41">
        <v>2802.1719999999973</v>
      </c>
      <c r="H24" s="84">
        <v>2604.5719999999833</v>
      </c>
      <c r="I24" s="86">
        <v>-7.0516727738345111</v>
      </c>
      <c r="J24" s="42">
        <v>1.6909136131863647</v>
      </c>
      <c r="K24" s="26"/>
      <c r="L24" s="93"/>
      <c r="N24" s="47" t="s">
        <v>69</v>
      </c>
      <c r="O24" s="88">
        <v>1.3794720517974153</v>
      </c>
      <c r="Q24" s="113"/>
      <c r="R24" s="20"/>
      <c r="S24" s="113"/>
      <c r="T24" s="91"/>
      <c r="U24" s="113"/>
      <c r="V24" s="115"/>
      <c r="W24" s="113"/>
      <c r="X24" s="91"/>
      <c r="Y24" s="113"/>
      <c r="Z24" s="74"/>
    </row>
    <row r="25" spans="1:26" s="47" customFormat="1" x14ac:dyDescent="0.2">
      <c r="A25" s="123" t="s">
        <v>173</v>
      </c>
      <c r="B25" s="20" t="s">
        <v>63</v>
      </c>
      <c r="C25" s="41">
        <v>1205.2900000000016</v>
      </c>
      <c r="D25" s="84">
        <v>5513.5399999999981</v>
      </c>
      <c r="E25" s="85">
        <v>357.4450962009135</v>
      </c>
      <c r="F25" s="42">
        <v>1.1519606838159071</v>
      </c>
      <c r="G25" s="41">
        <v>2175.7929999999915</v>
      </c>
      <c r="H25" s="84">
        <v>1707.5299999999986</v>
      </c>
      <c r="I25" s="86">
        <v>-21.521486648775621</v>
      </c>
      <c r="J25" s="42">
        <v>1.1085451743795638</v>
      </c>
      <c r="K25" s="26"/>
      <c r="L25" s="93"/>
      <c r="N25" s="47" t="s">
        <v>61</v>
      </c>
      <c r="O25" s="88">
        <v>1.5302525512095522</v>
      </c>
      <c r="Q25" s="113"/>
      <c r="R25" s="20"/>
      <c r="S25" s="113"/>
      <c r="T25" s="91"/>
      <c r="U25" s="113"/>
      <c r="V25" s="115"/>
      <c r="W25" s="113"/>
      <c r="X25" s="91"/>
      <c r="Y25" s="113"/>
      <c r="Z25" s="74"/>
    </row>
    <row r="26" spans="1:26" s="47" customFormat="1" x14ac:dyDescent="0.2">
      <c r="A26" s="123" t="s">
        <v>174</v>
      </c>
      <c r="B26" s="20" t="s">
        <v>157</v>
      </c>
      <c r="C26" s="41">
        <v>16942.064000000057</v>
      </c>
      <c r="D26" s="84">
        <v>59392.021000000314</v>
      </c>
      <c r="E26" s="85">
        <v>250.55953631151505</v>
      </c>
      <c r="F26" s="42">
        <v>12.408955611888024</v>
      </c>
      <c r="G26" s="41">
        <v>20685.044000000031</v>
      </c>
      <c r="H26" s="84">
        <v>18965.514999999999</v>
      </c>
      <c r="I26" s="86">
        <v>-8.3129095591966262</v>
      </c>
      <c r="J26" s="42">
        <v>12.312597806699296</v>
      </c>
      <c r="K26" s="26"/>
      <c r="L26" s="93"/>
      <c r="N26" s="47" t="s">
        <v>67</v>
      </c>
      <c r="O26" s="88">
        <v>1.5825060781886386</v>
      </c>
      <c r="Q26" s="113"/>
      <c r="R26" s="20"/>
      <c r="S26" s="113"/>
      <c r="T26" s="91"/>
      <c r="U26" s="113"/>
      <c r="V26" s="115"/>
      <c r="W26" s="113"/>
      <c r="X26" s="91"/>
      <c r="Y26" s="113"/>
      <c r="Z26" s="74"/>
    </row>
    <row r="27" spans="1:26" s="47" customFormat="1" x14ac:dyDescent="0.2">
      <c r="A27" s="123" t="s">
        <v>175</v>
      </c>
      <c r="B27" s="20" t="s">
        <v>158</v>
      </c>
      <c r="C27" s="41">
        <v>1136.958999999998</v>
      </c>
      <c r="D27" s="84">
        <v>4140.0959999999932</v>
      </c>
      <c r="E27" s="85">
        <v>264.1376689924615</v>
      </c>
      <c r="F27" s="42">
        <v>0.86500285102193797</v>
      </c>
      <c r="G27" s="41">
        <v>1518.2609999999931</v>
      </c>
      <c r="H27" s="84">
        <v>1499.3909999999955</v>
      </c>
      <c r="I27" s="86">
        <v>-1.2428693090316898</v>
      </c>
      <c r="J27" s="42">
        <v>0.97341930013419664</v>
      </c>
      <c r="K27" s="26"/>
      <c r="L27" s="93"/>
      <c r="N27" s="47" t="s">
        <v>159</v>
      </c>
      <c r="O27" s="88">
        <v>1.6398008460691271</v>
      </c>
      <c r="Q27" s="113"/>
      <c r="R27" s="20"/>
      <c r="S27" s="113"/>
      <c r="T27" s="91"/>
      <c r="U27" s="113"/>
      <c r="V27" s="115"/>
      <c r="W27" s="113"/>
      <c r="X27" s="91"/>
      <c r="Y27" s="113"/>
      <c r="Z27" s="74"/>
    </row>
    <row r="28" spans="1:26" s="47" customFormat="1" x14ac:dyDescent="0.2">
      <c r="A28" s="123" t="s">
        <v>176</v>
      </c>
      <c r="B28" s="20" t="s">
        <v>159</v>
      </c>
      <c r="C28" s="41">
        <v>2531.2304999999974</v>
      </c>
      <c r="D28" s="84">
        <v>7848.4514999999919</v>
      </c>
      <c r="E28" s="85">
        <v>210.06467012782912</v>
      </c>
      <c r="F28" s="42">
        <v>1.6398008460691271</v>
      </c>
      <c r="G28" s="41">
        <v>3058.7215000000028</v>
      </c>
      <c r="H28" s="84">
        <v>2388.4684999999995</v>
      </c>
      <c r="I28" s="86">
        <v>-21.912848227601074</v>
      </c>
      <c r="J28" s="42">
        <v>1.5506171076540949</v>
      </c>
      <c r="K28" s="26"/>
      <c r="L28" s="93"/>
      <c r="N28" s="47" t="s">
        <v>160</v>
      </c>
      <c r="O28" s="88">
        <v>1.7204622674891783</v>
      </c>
      <c r="Q28" s="113"/>
      <c r="R28" s="20"/>
      <c r="S28" s="113"/>
      <c r="T28" s="91"/>
      <c r="U28" s="113"/>
      <c r="V28" s="115"/>
      <c r="W28" s="113"/>
      <c r="X28" s="91"/>
      <c r="Y28" s="113"/>
      <c r="Z28" s="74"/>
    </row>
    <row r="29" spans="1:26" s="47" customFormat="1" x14ac:dyDescent="0.2">
      <c r="A29" s="123" t="s">
        <v>177</v>
      </c>
      <c r="B29" s="20" t="s">
        <v>67</v>
      </c>
      <c r="C29" s="41">
        <v>2976.9859999999921</v>
      </c>
      <c r="D29" s="84">
        <v>7574.225999999966</v>
      </c>
      <c r="E29" s="85">
        <v>154.42598655149826</v>
      </c>
      <c r="F29" s="42">
        <v>1.5825060781886386</v>
      </c>
      <c r="G29" s="41">
        <v>3115.9839999999881</v>
      </c>
      <c r="H29" s="84">
        <v>2412.810999999987</v>
      </c>
      <c r="I29" s="86">
        <v>-22.566643474421042</v>
      </c>
      <c r="J29" s="42">
        <v>1.5664204967057196</v>
      </c>
      <c r="K29" s="26"/>
      <c r="L29" s="93"/>
      <c r="N29" s="47" t="s">
        <v>150</v>
      </c>
      <c r="O29" s="88">
        <v>1.8897544433463551</v>
      </c>
      <c r="Q29" s="113"/>
      <c r="R29" s="20"/>
      <c r="S29" s="113"/>
      <c r="T29" s="91"/>
      <c r="U29" s="113"/>
      <c r="V29" s="115"/>
      <c r="W29" s="113"/>
      <c r="X29" s="91"/>
      <c r="Y29" s="113"/>
      <c r="Z29" s="74"/>
    </row>
    <row r="30" spans="1:26" s="47" customFormat="1" x14ac:dyDescent="0.2">
      <c r="A30" s="123" t="s">
        <v>178</v>
      </c>
      <c r="B30" s="20" t="s">
        <v>160</v>
      </c>
      <c r="C30" s="41">
        <v>2006.3250000000137</v>
      </c>
      <c r="D30" s="84">
        <v>8234.5149999999448</v>
      </c>
      <c r="E30" s="85">
        <v>310.42777217050519</v>
      </c>
      <c r="F30" s="42">
        <v>1.7204622674891783</v>
      </c>
      <c r="G30" s="41">
        <v>2194.8200000000038</v>
      </c>
      <c r="H30" s="84">
        <v>2516.8449999999966</v>
      </c>
      <c r="I30" s="86">
        <v>14.672045999215982</v>
      </c>
      <c r="J30" s="42">
        <v>1.6339603868812447</v>
      </c>
      <c r="K30" s="26"/>
      <c r="L30" s="93"/>
      <c r="N30" s="47" t="s">
        <v>62</v>
      </c>
      <c r="O30" s="88">
        <v>2.4160795495842402</v>
      </c>
      <c r="Q30" s="113"/>
      <c r="R30" s="20"/>
      <c r="S30" s="113"/>
      <c r="T30" s="91"/>
      <c r="U30" s="113"/>
      <c r="V30" s="115"/>
      <c r="W30" s="113"/>
      <c r="X30" s="91"/>
      <c r="Y30" s="113"/>
      <c r="Z30" s="74"/>
    </row>
    <row r="31" spans="1:26" s="47" customFormat="1" x14ac:dyDescent="0.2">
      <c r="A31" s="123" t="s">
        <v>179</v>
      </c>
      <c r="B31" s="20" t="s">
        <v>161</v>
      </c>
      <c r="C31" s="41">
        <v>331.7949999999999</v>
      </c>
      <c r="D31" s="84">
        <v>1448.4829999999999</v>
      </c>
      <c r="E31" s="85">
        <v>336.55962265856942</v>
      </c>
      <c r="F31" s="42">
        <v>0.30263595932481074</v>
      </c>
      <c r="G31" s="41">
        <v>516.63500000000067</v>
      </c>
      <c r="H31" s="84">
        <v>492.60399999999976</v>
      </c>
      <c r="I31" s="86">
        <v>-4.6514463789717979</v>
      </c>
      <c r="J31" s="42">
        <v>0.31980333410251699</v>
      </c>
      <c r="K31" s="26"/>
      <c r="L31" s="93"/>
      <c r="N31" s="47" t="s">
        <v>60</v>
      </c>
      <c r="O31" s="88">
        <v>2.743709541911949</v>
      </c>
      <c r="Q31" s="113"/>
      <c r="R31" s="20"/>
      <c r="S31" s="113"/>
      <c r="T31" s="91"/>
      <c r="U31" s="113"/>
      <c r="V31" s="115"/>
      <c r="W31" s="113"/>
      <c r="X31" s="91"/>
      <c r="Y31" s="113"/>
      <c r="Z31" s="74"/>
    </row>
    <row r="32" spans="1:26" s="47" customFormat="1" x14ac:dyDescent="0.2">
      <c r="A32" s="123" t="s">
        <v>180</v>
      </c>
      <c r="B32" s="20" t="s">
        <v>64</v>
      </c>
      <c r="C32" s="41">
        <v>1002.4859999999995</v>
      </c>
      <c r="D32" s="84">
        <v>2882.438000000001</v>
      </c>
      <c r="E32" s="85">
        <v>187.52900289879386</v>
      </c>
      <c r="F32" s="42">
        <v>0.60223653941695499</v>
      </c>
      <c r="G32" s="41">
        <v>1059.0649999999994</v>
      </c>
      <c r="H32" s="84">
        <v>915.40000000000043</v>
      </c>
      <c r="I32" s="86">
        <v>-13.565267476500409</v>
      </c>
      <c r="J32" s="42">
        <v>0.59428663193446318</v>
      </c>
      <c r="K32" s="26"/>
      <c r="L32" s="93"/>
      <c r="N32" s="47" t="s">
        <v>155</v>
      </c>
      <c r="O32" s="88">
        <v>3.4313725341689625</v>
      </c>
      <c r="Q32" s="113"/>
      <c r="R32" s="20"/>
      <c r="S32" s="113"/>
      <c r="T32" s="91"/>
      <c r="U32" s="113"/>
      <c r="V32" s="115"/>
      <c r="W32" s="113"/>
      <c r="X32" s="91"/>
      <c r="Y32" s="113"/>
      <c r="Z32" s="74"/>
    </row>
    <row r="33" spans="1:26" s="47" customFormat="1" x14ac:dyDescent="0.2">
      <c r="A33" s="123" t="s">
        <v>181</v>
      </c>
      <c r="B33" s="20" t="s">
        <v>65</v>
      </c>
      <c r="C33" s="41">
        <v>1731.9899999999936</v>
      </c>
      <c r="D33" s="84">
        <v>5610.4009999999835</v>
      </c>
      <c r="E33" s="85">
        <v>223.9280249885972</v>
      </c>
      <c r="F33" s="42">
        <v>1.1721981471870038</v>
      </c>
      <c r="G33" s="41">
        <v>1807.1143999999927</v>
      </c>
      <c r="H33" s="84">
        <v>2068.7989999999932</v>
      </c>
      <c r="I33" s="86">
        <v>14.480798780641749</v>
      </c>
      <c r="J33" s="42">
        <v>1.3430845421229856</v>
      </c>
      <c r="K33" s="26"/>
      <c r="L33" s="93"/>
      <c r="N33" s="47" t="s">
        <v>151</v>
      </c>
      <c r="O33" s="88">
        <v>4.7914198721282704</v>
      </c>
      <c r="Q33" s="113"/>
      <c r="R33" s="20"/>
      <c r="S33" s="113"/>
      <c r="T33" s="91"/>
      <c r="U33" s="113"/>
      <c r="V33" s="115"/>
      <c r="W33" s="113"/>
      <c r="X33" s="91"/>
      <c r="Y33" s="113"/>
      <c r="Z33" s="74"/>
    </row>
    <row r="34" spans="1:26" s="47" customFormat="1" x14ac:dyDescent="0.2">
      <c r="A34" s="123" t="s">
        <v>182</v>
      </c>
      <c r="B34" s="20" t="s">
        <v>62</v>
      </c>
      <c r="C34" s="41">
        <v>2891.0460000000048</v>
      </c>
      <c r="D34" s="84">
        <v>11563.894000000018</v>
      </c>
      <c r="E34" s="85">
        <v>299.98996902851076</v>
      </c>
      <c r="F34" s="42">
        <v>2.4160795495842402</v>
      </c>
      <c r="G34" s="41">
        <v>3659.3750000000059</v>
      </c>
      <c r="H34" s="84">
        <v>3215.7840000000024</v>
      </c>
      <c r="I34" s="86">
        <v>-12.122042698548327</v>
      </c>
      <c r="J34" s="42">
        <v>2.0877184207873456</v>
      </c>
      <c r="K34" s="26"/>
      <c r="L34" s="93"/>
      <c r="N34" s="47" t="s">
        <v>154</v>
      </c>
      <c r="O34" s="88">
        <v>6.3287356137521869</v>
      </c>
      <c r="Q34" s="113"/>
      <c r="R34" s="20"/>
      <c r="S34" s="113"/>
      <c r="T34" s="91"/>
      <c r="U34" s="113"/>
      <c r="V34" s="115"/>
      <c r="W34" s="113"/>
      <c r="X34" s="91"/>
      <c r="Y34" s="113"/>
      <c r="Z34" s="74"/>
    </row>
    <row r="35" spans="1:26" s="47" customFormat="1" x14ac:dyDescent="0.2">
      <c r="A35" s="123" t="s">
        <v>183</v>
      </c>
      <c r="B35" s="20" t="s">
        <v>66</v>
      </c>
      <c r="C35" s="41">
        <v>818.06700000000023</v>
      </c>
      <c r="D35" s="84">
        <v>3133.4630000000056</v>
      </c>
      <c r="E35" s="85">
        <v>283.03256334750142</v>
      </c>
      <c r="F35" s="42">
        <v>0.65468395625892828</v>
      </c>
      <c r="G35" s="41">
        <v>1362.1830000000018</v>
      </c>
      <c r="H35" s="84">
        <v>1137.8300000000013</v>
      </c>
      <c r="I35" s="86">
        <v>-16.47010717355893</v>
      </c>
      <c r="J35" s="42">
        <v>0.7386903631352314</v>
      </c>
      <c r="K35" s="26"/>
      <c r="L35" s="93"/>
      <c r="N35" s="47" t="s">
        <v>153</v>
      </c>
      <c r="O35" s="88">
        <v>9.3020888942712165</v>
      </c>
      <c r="Q35" s="113"/>
      <c r="R35" s="20"/>
      <c r="S35" s="113"/>
      <c r="T35" s="91"/>
      <c r="U35" s="113"/>
      <c r="V35" s="115"/>
      <c r="W35" s="113"/>
      <c r="X35" s="91"/>
      <c r="Y35" s="113"/>
      <c r="Z35" s="74"/>
    </row>
    <row r="36" spans="1:26" s="47" customFormat="1" x14ac:dyDescent="0.2">
      <c r="A36" s="123" t="s">
        <v>162</v>
      </c>
      <c r="B36" s="20" t="s">
        <v>61</v>
      </c>
      <c r="C36" s="41">
        <v>2411.6850000000004</v>
      </c>
      <c r="D36" s="84">
        <v>7324.1289999999963</v>
      </c>
      <c r="E36" s="85">
        <v>203.69343425861979</v>
      </c>
      <c r="F36" s="42">
        <v>1.5302525512095522</v>
      </c>
      <c r="G36" s="41">
        <v>2610.3949999999973</v>
      </c>
      <c r="H36" s="84">
        <v>2400.9729999999981</v>
      </c>
      <c r="I36" s="86">
        <v>-8.022617266735466</v>
      </c>
      <c r="J36" s="42">
        <v>1.558735151338849</v>
      </c>
      <c r="K36" s="26"/>
      <c r="L36" s="93"/>
      <c r="N36" s="47" t="s">
        <v>157</v>
      </c>
      <c r="O36" s="88">
        <v>12.408955611888024</v>
      </c>
      <c r="Q36" s="113"/>
      <c r="R36" s="20"/>
      <c r="S36" s="113"/>
      <c r="T36" s="91"/>
      <c r="U36" s="113"/>
      <c r="V36" s="115"/>
      <c r="W36" s="113"/>
      <c r="X36" s="91"/>
      <c r="Y36" s="113"/>
      <c r="Z36" s="74"/>
    </row>
    <row r="37" spans="1:26" s="47" customFormat="1" x14ac:dyDescent="0.2">
      <c r="A37" s="20"/>
      <c r="B37" s="20"/>
      <c r="C37" s="87"/>
      <c r="D37" s="87"/>
      <c r="E37" s="87"/>
      <c r="F37" s="87"/>
      <c r="G37" s="87"/>
      <c r="H37" s="87"/>
      <c r="I37" s="87"/>
      <c r="J37" s="87"/>
      <c r="K37" s="26"/>
      <c r="L37" s="66"/>
      <c r="N37" s="47" t="s">
        <v>152</v>
      </c>
      <c r="O37" s="88">
        <v>43.534121416579616</v>
      </c>
    </row>
    <row r="38" spans="1:26" s="47" customFormat="1" x14ac:dyDescent="0.2">
      <c r="A38" s="20"/>
      <c r="B38" s="20"/>
      <c r="C38" s="87"/>
      <c r="D38" s="87"/>
      <c r="E38" s="87"/>
      <c r="F38" s="87"/>
      <c r="G38" s="87"/>
      <c r="H38" s="87"/>
      <c r="I38" s="87"/>
      <c r="J38" s="87"/>
      <c r="K38" s="26"/>
      <c r="L38" s="66"/>
      <c r="O38" s="88"/>
    </row>
    <row r="39" spans="1:26" s="47" customFormat="1" x14ac:dyDescent="0.2">
      <c r="A39" s="20"/>
      <c r="B39" s="20"/>
      <c r="C39" s="87"/>
      <c r="D39" s="87"/>
      <c r="E39" s="87"/>
      <c r="F39" s="87"/>
      <c r="G39" s="87"/>
      <c r="H39" s="87"/>
      <c r="I39" s="87"/>
      <c r="J39" s="87"/>
      <c r="K39" s="26"/>
      <c r="L39" s="66"/>
      <c r="O39" s="88"/>
      <c r="Q39" s="46"/>
      <c r="R39" s="46"/>
      <c r="S39" s="66"/>
      <c r="T39" s="66"/>
    </row>
    <row r="40" spans="1:26" s="47" customFormat="1" x14ac:dyDescent="0.2">
      <c r="A40" s="20"/>
      <c r="C40" s="196" t="s">
        <v>34</v>
      </c>
      <c r="D40" s="196"/>
      <c r="E40" s="196"/>
      <c r="F40" s="196"/>
      <c r="G40" s="196"/>
      <c r="H40" s="196"/>
      <c r="I40" s="196"/>
      <c r="J40" s="196"/>
      <c r="K40" s="26"/>
      <c r="L40" s="66"/>
      <c r="Q40" s="46"/>
      <c r="R40" s="46"/>
      <c r="S40" s="66"/>
      <c r="T40" s="66"/>
    </row>
    <row r="41" spans="1:26" s="47" customFormat="1" x14ac:dyDescent="0.2">
      <c r="A41" s="20"/>
      <c r="C41" s="196" t="s">
        <v>413</v>
      </c>
      <c r="D41" s="196"/>
      <c r="E41" s="196"/>
      <c r="F41" s="196"/>
      <c r="G41" s="196"/>
      <c r="H41" s="196"/>
      <c r="I41" s="196"/>
      <c r="J41" s="196"/>
      <c r="K41" s="26"/>
      <c r="L41" s="66"/>
      <c r="O41" s="88"/>
      <c r="Q41" s="46"/>
      <c r="R41" s="46"/>
      <c r="S41" s="66"/>
      <c r="T41" s="66"/>
    </row>
    <row r="42" spans="1:26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L42" s="66"/>
      <c r="Q42" s="46"/>
      <c r="R42" s="46"/>
      <c r="S42" s="66"/>
      <c r="T42" s="66"/>
    </row>
    <row r="43" spans="1:26" s="47" customFormat="1" x14ac:dyDescent="0.2">
      <c r="A43" s="20"/>
      <c r="C43" s="59"/>
      <c r="D43" s="59"/>
      <c r="E43" s="59"/>
      <c r="F43" s="59"/>
      <c r="G43" s="59"/>
      <c r="H43" s="59"/>
      <c r="I43" s="76"/>
      <c r="J43" s="49"/>
      <c r="K43" s="26"/>
      <c r="L43" s="66"/>
      <c r="Q43" s="46"/>
      <c r="R43" s="46"/>
    </row>
    <row r="44" spans="1:26" s="47" customFormat="1" x14ac:dyDescent="0.2">
      <c r="A44" s="20"/>
      <c r="C44" s="59"/>
      <c r="D44" s="59"/>
      <c r="E44" s="59"/>
      <c r="F44" s="59"/>
      <c r="G44" s="59"/>
      <c r="H44" s="59"/>
      <c r="I44" s="76"/>
      <c r="J44" s="49"/>
      <c r="K44" s="26"/>
      <c r="L44" s="66"/>
      <c r="Q44" s="46"/>
      <c r="R44" s="46"/>
    </row>
    <row r="45" spans="1:26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L45" s="66"/>
      <c r="Q45" s="46"/>
      <c r="R45" s="46"/>
    </row>
    <row r="46" spans="1:26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L46" s="66"/>
      <c r="Q46" s="46"/>
      <c r="R46" s="46"/>
    </row>
    <row r="47" spans="1:26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L47" s="66"/>
      <c r="Q47" s="46"/>
      <c r="R47" s="46"/>
    </row>
    <row r="48" spans="1:26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L48" s="66"/>
      <c r="Q48" s="4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L49" s="66"/>
      <c r="Q49" s="4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L50" s="66"/>
      <c r="Q50" s="4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L51" s="66"/>
      <c r="Q51" s="4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L52" s="66"/>
      <c r="Q52" s="4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L53" s="66"/>
      <c r="Q53" s="4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L54" s="66"/>
      <c r="Q54" s="4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L55" s="66"/>
      <c r="Q55" s="4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L56" s="66"/>
      <c r="Q56" s="4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L57" s="66"/>
      <c r="Q57" s="4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L58" s="66"/>
      <c r="Q58" s="4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L59" s="66"/>
      <c r="Q59" s="4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L60" s="66"/>
      <c r="Q60" s="4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L61" s="66"/>
      <c r="Q61" s="4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L62" s="66"/>
      <c r="Q62" s="4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L63" s="66"/>
      <c r="Q63" s="4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L64" s="66"/>
      <c r="Q64" s="46"/>
      <c r="R64" s="46"/>
    </row>
    <row r="65" spans="1:18" s="47" customFormat="1" x14ac:dyDescent="0.2">
      <c r="A65" s="51"/>
      <c r="B65" s="96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L65" s="66"/>
      <c r="Q65" s="46"/>
      <c r="R65" s="46"/>
    </row>
    <row r="66" spans="1:18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66"/>
      <c r="Q66" s="46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66"/>
      <c r="Q67" s="46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66"/>
      <c r="Q68" s="46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66"/>
      <c r="Q69" s="46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66"/>
      <c r="Q70" s="46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66"/>
      <c r="Q71" s="46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66"/>
      <c r="Q72" s="46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66"/>
      <c r="Q73" s="46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66"/>
      <c r="Q74" s="46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66"/>
      <c r="Q75" s="46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66"/>
      <c r="Q76" s="46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66"/>
      <c r="Q77" s="46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66"/>
      <c r="Q78" s="46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66"/>
      <c r="Q79" s="46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66"/>
      <c r="Q80" s="46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66"/>
      <c r="Q81" s="46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66"/>
      <c r="Q82" s="46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66"/>
      <c r="Q83" s="46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66"/>
      <c r="Q84" s="46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66"/>
      <c r="Q85" s="46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66"/>
      <c r="Q86" s="46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66"/>
      <c r="Q87" s="46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66"/>
      <c r="Q88" s="46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66"/>
      <c r="Q89" s="46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66"/>
      <c r="Q90" s="46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66"/>
      <c r="Q91" s="46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66"/>
      <c r="Q92" s="46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66"/>
      <c r="Q93" s="46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66"/>
      <c r="Q94" s="46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66"/>
      <c r="Q95" s="46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66"/>
      <c r="Q96" s="46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66"/>
      <c r="Q97" s="46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66"/>
      <c r="Q98" s="46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66"/>
      <c r="Q99" s="46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66"/>
      <c r="Q100" s="46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66"/>
      <c r="Q101" s="46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66"/>
      <c r="Q102" s="46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66"/>
      <c r="Q103" s="46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66"/>
      <c r="Q104" s="46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66"/>
      <c r="Q105" s="46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/>
      <c r="Q106" s="46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66"/>
      <c r="Q107" s="46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66"/>
      <c r="Q108" s="46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66"/>
      <c r="Q109" s="46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66"/>
      <c r="Q110" s="46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66"/>
      <c r="Q111" s="46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66"/>
      <c r="Q112" s="46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66"/>
      <c r="Q113" s="46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66"/>
      <c r="Q114" s="46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66"/>
      <c r="Q115" s="46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66"/>
      <c r="Q116" s="46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66"/>
      <c r="Q117" s="46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66"/>
      <c r="Q118" s="46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66"/>
      <c r="Q119" s="46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66"/>
      <c r="Q120" s="46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66"/>
      <c r="Q121" s="46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66"/>
      <c r="Q122" s="46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66"/>
      <c r="Q123" s="46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66"/>
      <c r="Q124" s="46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66"/>
      <c r="Q125" s="46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66"/>
      <c r="Q126" s="46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66"/>
      <c r="Q127" s="46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66"/>
      <c r="Q128" s="46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66"/>
      <c r="Q129" s="46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66"/>
      <c r="Q130" s="46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66"/>
      <c r="Q131" s="46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66"/>
      <c r="Q132" s="46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66"/>
      <c r="Q133" s="46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66"/>
      <c r="Q134" s="46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66"/>
      <c r="Q135" s="46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66"/>
      <c r="Q136" s="46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66"/>
      <c r="Q137" s="46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66"/>
      <c r="Q138" s="46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66"/>
      <c r="Q139" s="46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66"/>
      <c r="Q140" s="46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66"/>
      <c r="Q141" s="46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66"/>
      <c r="Q142" s="46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66"/>
      <c r="Q143" s="46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66"/>
      <c r="Q144" s="46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66"/>
      <c r="Q145" s="46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66"/>
      <c r="Q146" s="46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66"/>
      <c r="Q147" s="46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66"/>
      <c r="Q148" s="46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66"/>
      <c r="Q149" s="46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66"/>
      <c r="Q150" s="46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66"/>
      <c r="Q151" s="46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66"/>
      <c r="Q152" s="46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66"/>
      <c r="Q153" s="46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66"/>
      <c r="Q154" s="46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66"/>
      <c r="Q155" s="46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66"/>
      <c r="Q156" s="46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66"/>
      <c r="Q157" s="46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66"/>
      <c r="Q158" s="46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66"/>
      <c r="Q159" s="46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66"/>
      <c r="Q160" s="46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66"/>
      <c r="Q161" s="46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66"/>
      <c r="Q162" s="46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66"/>
      <c r="Q163" s="46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66"/>
      <c r="Q164" s="46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66"/>
      <c r="Q165" s="46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66"/>
      <c r="Q166" s="46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66"/>
      <c r="Q167" s="46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66"/>
      <c r="Q168" s="46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66"/>
      <c r="Q169" s="46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66"/>
      <c r="Q170" s="46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66"/>
      <c r="Q171" s="46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66"/>
      <c r="Q172" s="46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66"/>
      <c r="Q173" s="46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66"/>
      <c r="Q174" s="46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66"/>
      <c r="Q175" s="46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66"/>
      <c r="Q176" s="46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66"/>
      <c r="Q177" s="46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66"/>
      <c r="Q178" s="46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66"/>
      <c r="Q179" s="46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66"/>
      <c r="Q180" s="46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66"/>
      <c r="Q181" s="46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66"/>
      <c r="Q182" s="46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66"/>
      <c r="Q183" s="46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66"/>
      <c r="Q184" s="46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66"/>
      <c r="Q185" s="46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BM185"/>
  <sheetViews>
    <sheetView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2" width="11.5703125" style="66" customWidth="1"/>
    <col min="13" max="14" width="11.5703125" style="47" customWidth="1"/>
    <col min="15" max="15" width="8.42578125" style="47" bestFit="1" customWidth="1"/>
    <col min="16" max="16" width="5.7109375" style="47" customWidth="1"/>
    <col min="17" max="17" width="9.5703125" style="47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4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4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4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4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4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4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4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4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4" x14ac:dyDescent="0.2">
      <c r="B9" s="20"/>
      <c r="C9" s="197" t="s">
        <v>36</v>
      </c>
      <c r="D9" s="197"/>
      <c r="E9" s="197"/>
      <c r="F9" s="197"/>
      <c r="G9" s="197"/>
      <c r="H9" s="197"/>
      <c r="I9" s="197"/>
      <c r="J9" s="197"/>
      <c r="K9" s="26"/>
    </row>
    <row r="10" spans="1:24" x14ac:dyDescent="0.2">
      <c r="B10" s="20"/>
      <c r="C10" s="198" t="s">
        <v>411</v>
      </c>
      <c r="D10" s="198"/>
      <c r="E10" s="198"/>
      <c r="F10" s="198"/>
      <c r="G10" s="198"/>
      <c r="H10" s="198"/>
      <c r="I10" s="198"/>
      <c r="J10" s="198"/>
      <c r="K10" s="26"/>
    </row>
    <row r="11" spans="1:24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4" ht="15.75" customHeight="1" x14ac:dyDescent="0.2">
      <c r="B12" s="27"/>
      <c r="C12" s="200" t="s">
        <v>393</v>
      </c>
      <c r="D12" s="200"/>
      <c r="E12" s="199" t="s">
        <v>412</v>
      </c>
      <c r="F12" s="199" t="s">
        <v>387</v>
      </c>
      <c r="G12" s="201" t="s">
        <v>52</v>
      </c>
      <c r="H12" s="201"/>
      <c r="I12" s="199" t="s">
        <v>412</v>
      </c>
      <c r="J12" s="199" t="s">
        <v>387</v>
      </c>
      <c r="K12" s="26"/>
    </row>
    <row r="13" spans="1:24" ht="15.75" customHeight="1" x14ac:dyDescent="0.2">
      <c r="B13" s="31"/>
      <c r="C13" s="62">
        <v>2023</v>
      </c>
      <c r="D13" s="29">
        <v>2024</v>
      </c>
      <c r="E13" s="199"/>
      <c r="F13" s="199"/>
      <c r="G13" s="62">
        <v>2023</v>
      </c>
      <c r="H13" s="29">
        <v>2024</v>
      </c>
      <c r="I13" s="199"/>
      <c r="J13" s="199"/>
      <c r="K13" s="26"/>
      <c r="S13" s="46"/>
      <c r="T13" s="46"/>
      <c r="U13" s="46"/>
      <c r="V13" s="46"/>
      <c r="W13" s="46"/>
      <c r="X13" s="46"/>
    </row>
    <row r="14" spans="1:24" x14ac:dyDescent="0.2">
      <c r="B14" s="31"/>
      <c r="C14" s="79"/>
      <c r="D14" s="79"/>
      <c r="E14" s="62"/>
      <c r="F14" s="31"/>
      <c r="G14" s="31"/>
      <c r="H14" s="31"/>
      <c r="I14" s="70"/>
      <c r="J14" s="70"/>
      <c r="K14" s="26"/>
      <c r="P14" s="212"/>
      <c r="Q14" s="218"/>
      <c r="R14" s="91"/>
      <c r="S14" s="92"/>
      <c r="T14" s="115"/>
      <c r="U14" s="92"/>
      <c r="V14" s="91"/>
      <c r="X14" s="115"/>
    </row>
    <row r="15" spans="1:24" x14ac:dyDescent="0.2">
      <c r="A15" s="34"/>
      <c r="B15" s="89" t="s">
        <v>33</v>
      </c>
      <c r="C15" s="82">
        <v>144030.46399999989</v>
      </c>
      <c r="D15" s="80">
        <v>509787.42899999989</v>
      </c>
      <c r="E15" s="81">
        <v>253.94416906134546</v>
      </c>
      <c r="F15" s="37">
        <v>100</v>
      </c>
      <c r="G15" s="82">
        <v>164187.65100000004</v>
      </c>
      <c r="H15" s="80">
        <v>163559.23749999999</v>
      </c>
      <c r="I15" s="83">
        <v>-0.38274102599838988</v>
      </c>
      <c r="J15" s="39">
        <v>100</v>
      </c>
      <c r="K15" s="26"/>
      <c r="P15" s="214"/>
      <c r="Q15" s="218"/>
      <c r="R15" s="91"/>
      <c r="S15" s="92"/>
      <c r="T15" s="91"/>
      <c r="U15" s="92"/>
      <c r="V15" s="91"/>
      <c r="W15" s="92"/>
      <c r="X15" s="115"/>
    </row>
    <row r="16" spans="1:24" x14ac:dyDescent="0.2">
      <c r="A16" s="124" t="s">
        <v>164</v>
      </c>
      <c r="B16" s="20" t="s">
        <v>150</v>
      </c>
      <c r="C16" s="41">
        <v>2717.4600000000096</v>
      </c>
      <c r="D16" s="84">
        <v>8403.1600000000362</v>
      </c>
      <c r="E16" s="85">
        <v>209.22847070426081</v>
      </c>
      <c r="F16" s="42">
        <v>1.6483654798008049</v>
      </c>
      <c r="G16" s="41">
        <v>3058.0800000000154</v>
      </c>
      <c r="H16" s="84">
        <v>2606.5200000000104</v>
      </c>
      <c r="I16" s="86">
        <v>-14.766127766441773</v>
      </c>
      <c r="J16" s="42">
        <v>1.5936244505908816</v>
      </c>
      <c r="K16" s="26"/>
      <c r="L16" s="132"/>
      <c r="N16" s="47" t="s">
        <v>59</v>
      </c>
      <c r="O16" s="47" t="s">
        <v>365</v>
      </c>
      <c r="P16" s="214"/>
      <c r="Q16" s="219"/>
      <c r="R16" s="91"/>
      <c r="S16" s="113"/>
      <c r="T16" s="91"/>
      <c r="U16" s="113"/>
      <c r="V16" s="91"/>
      <c r="W16" s="113"/>
      <c r="X16" s="115"/>
    </row>
    <row r="17" spans="1:24" x14ac:dyDescent="0.2">
      <c r="A17" s="124" t="s">
        <v>165</v>
      </c>
      <c r="B17" s="20" t="s">
        <v>151</v>
      </c>
      <c r="C17" s="41">
        <v>8881.228000000001</v>
      </c>
      <c r="D17" s="84">
        <v>31862.636000000002</v>
      </c>
      <c r="E17" s="85">
        <v>258.76385562897383</v>
      </c>
      <c r="F17" s="42">
        <v>6.2501807983970519</v>
      </c>
      <c r="G17" s="41">
        <v>9300.6539999999986</v>
      </c>
      <c r="H17" s="84">
        <v>10390.240999999996</v>
      </c>
      <c r="I17" s="86">
        <v>11.715165406647721</v>
      </c>
      <c r="J17" s="42">
        <v>6.3525858635774073</v>
      </c>
      <c r="K17" s="26"/>
      <c r="L17" s="132"/>
      <c r="N17" s="47" t="s">
        <v>64</v>
      </c>
      <c r="O17" s="88">
        <v>0.81262694298411209</v>
      </c>
      <c r="P17" s="214"/>
      <c r="Q17" s="219"/>
      <c r="R17" s="91"/>
      <c r="S17" s="113"/>
      <c r="T17" s="91"/>
      <c r="U17" s="113"/>
      <c r="V17" s="91"/>
      <c r="W17" s="113"/>
      <c r="X17" s="115"/>
    </row>
    <row r="18" spans="1:24" x14ac:dyDescent="0.2">
      <c r="A18" s="124" t="s">
        <v>166</v>
      </c>
      <c r="B18" s="35" t="s">
        <v>152</v>
      </c>
      <c r="C18" s="84">
        <v>49558.209999999839</v>
      </c>
      <c r="D18" s="84">
        <v>171500.80999999991</v>
      </c>
      <c r="E18" s="98">
        <v>246.05933103717925</v>
      </c>
      <c r="F18" s="99">
        <v>33.641631833961902</v>
      </c>
      <c r="G18" s="84">
        <v>56342.318000000036</v>
      </c>
      <c r="H18" s="84">
        <v>53448.705999999962</v>
      </c>
      <c r="I18" s="75">
        <v>-5.1357702393431399</v>
      </c>
      <c r="J18" s="99">
        <v>32.678500350675677</v>
      </c>
      <c r="K18" s="26"/>
      <c r="L18" s="132"/>
      <c r="N18" s="47" t="s">
        <v>66</v>
      </c>
      <c r="O18" s="88">
        <v>0.96946682457326716</v>
      </c>
      <c r="P18" s="217"/>
      <c r="Q18" s="219"/>
      <c r="R18" s="91"/>
      <c r="S18" s="113"/>
      <c r="T18" s="91"/>
      <c r="U18" s="113"/>
      <c r="V18" s="91"/>
      <c r="W18" s="113"/>
      <c r="X18" s="115"/>
    </row>
    <row r="19" spans="1:24" x14ac:dyDescent="0.2">
      <c r="A19" s="124" t="s">
        <v>167</v>
      </c>
      <c r="B19" s="20" t="s">
        <v>153</v>
      </c>
      <c r="C19" s="41">
        <v>10768.04200000001</v>
      </c>
      <c r="D19" s="84">
        <v>35303.994999999995</v>
      </c>
      <c r="E19" s="85">
        <v>227.85900166436909</v>
      </c>
      <c r="F19" s="42">
        <v>6.9252384409031791</v>
      </c>
      <c r="G19" s="41">
        <v>12002.021999999997</v>
      </c>
      <c r="H19" s="84">
        <v>11097.524999999996</v>
      </c>
      <c r="I19" s="86">
        <v>-7.5362051494323286</v>
      </c>
      <c r="J19" s="42">
        <v>6.7850187917389855</v>
      </c>
      <c r="K19" s="26"/>
      <c r="L19" s="132"/>
      <c r="N19" s="47" t="s">
        <v>156</v>
      </c>
      <c r="O19" s="88">
        <v>1.0843112610373919</v>
      </c>
      <c r="P19" s="217"/>
      <c r="Q19" s="219"/>
      <c r="R19" s="91"/>
      <c r="S19" s="113"/>
      <c r="T19" s="91"/>
      <c r="U19" s="113"/>
      <c r="V19" s="91"/>
      <c r="W19" s="113"/>
      <c r="X19" s="115"/>
    </row>
    <row r="20" spans="1:24" x14ac:dyDescent="0.2">
      <c r="A20" s="124" t="s">
        <v>168</v>
      </c>
      <c r="B20" s="20" t="s">
        <v>154</v>
      </c>
      <c r="C20" s="41">
        <v>9738.14</v>
      </c>
      <c r="D20" s="84">
        <v>29480.430000000004</v>
      </c>
      <c r="E20" s="85">
        <v>202.73163047563503</v>
      </c>
      <c r="F20" s="42">
        <v>5.7828868118283889</v>
      </c>
      <c r="G20" s="41">
        <v>9930.25</v>
      </c>
      <c r="H20" s="84">
        <v>10809.814999999999</v>
      </c>
      <c r="I20" s="86">
        <v>8.8574305782835197</v>
      </c>
      <c r="J20" s="42">
        <v>6.6091131049690794</v>
      </c>
      <c r="K20" s="61"/>
      <c r="L20" s="132"/>
      <c r="N20" s="47" t="s">
        <v>158</v>
      </c>
      <c r="O20" s="88">
        <v>1.2867090530002046</v>
      </c>
      <c r="P20" s="217"/>
      <c r="Q20" s="219"/>
      <c r="R20" s="91"/>
      <c r="S20" s="113"/>
      <c r="T20" s="91"/>
      <c r="U20" s="113"/>
      <c r="V20" s="91"/>
      <c r="W20" s="113"/>
      <c r="X20" s="115"/>
    </row>
    <row r="21" spans="1:24" x14ac:dyDescent="0.2">
      <c r="A21" s="124" t="s">
        <v>169</v>
      </c>
      <c r="B21" s="20" t="s">
        <v>60</v>
      </c>
      <c r="C21" s="41">
        <v>6417.4560000000001</v>
      </c>
      <c r="D21" s="84">
        <v>27216.600000000006</v>
      </c>
      <c r="E21" s="85">
        <v>324.10263506286611</v>
      </c>
      <c r="F21" s="42">
        <v>5.3388134841591031</v>
      </c>
      <c r="G21" s="41">
        <v>7088.1959999999972</v>
      </c>
      <c r="H21" s="84">
        <v>8751.7179999999989</v>
      </c>
      <c r="I21" s="86">
        <v>23.468905205217272</v>
      </c>
      <c r="J21" s="42">
        <v>5.3507940815632624</v>
      </c>
      <c r="K21" s="61"/>
      <c r="L21" s="132"/>
      <c r="N21" s="47" t="s">
        <v>63</v>
      </c>
      <c r="O21" s="88">
        <v>1.3982225913224702</v>
      </c>
      <c r="P21" s="213"/>
      <c r="Q21" s="219"/>
      <c r="R21" s="91"/>
      <c r="S21" s="113"/>
      <c r="T21" s="91"/>
      <c r="U21" s="113"/>
      <c r="V21" s="91"/>
      <c r="W21" s="113"/>
      <c r="X21" s="115"/>
    </row>
    <row r="22" spans="1:24" s="47" customFormat="1" x14ac:dyDescent="0.2">
      <c r="A22" s="124" t="s">
        <v>170</v>
      </c>
      <c r="B22" s="20" t="s">
        <v>155</v>
      </c>
      <c r="C22" s="41">
        <v>6004.4100000000062</v>
      </c>
      <c r="D22" s="84">
        <v>18840.779999999984</v>
      </c>
      <c r="E22" s="85">
        <v>213.78236995808021</v>
      </c>
      <c r="F22" s="42">
        <v>3.695811024010164</v>
      </c>
      <c r="G22" s="41">
        <v>6189.2350000000097</v>
      </c>
      <c r="H22" s="84">
        <v>5880.1550000000034</v>
      </c>
      <c r="I22" s="86">
        <v>-4.9938320325533914</v>
      </c>
      <c r="J22" s="42">
        <v>3.5951225316760258</v>
      </c>
      <c r="K22" s="26"/>
      <c r="L22" s="132"/>
      <c r="N22" s="47" t="s">
        <v>159</v>
      </c>
      <c r="O22" s="88">
        <v>1.553801653276939</v>
      </c>
      <c r="Q22" s="219"/>
      <c r="R22" s="91"/>
      <c r="S22" s="113"/>
      <c r="T22" s="91"/>
      <c r="U22" s="113"/>
      <c r="V22" s="91"/>
      <c r="W22" s="113"/>
      <c r="X22" s="115"/>
    </row>
    <row r="23" spans="1:24" s="47" customFormat="1" x14ac:dyDescent="0.2">
      <c r="A23" s="124" t="s">
        <v>171</v>
      </c>
      <c r="B23" s="20" t="s">
        <v>156</v>
      </c>
      <c r="C23" s="41">
        <v>1756.1124999999993</v>
      </c>
      <c r="D23" s="84">
        <v>5527.6824999999981</v>
      </c>
      <c r="E23" s="85">
        <v>214.76813131277186</v>
      </c>
      <c r="F23" s="42">
        <v>1.0843112610373919</v>
      </c>
      <c r="G23" s="41">
        <v>2135.0674999999987</v>
      </c>
      <c r="H23" s="84">
        <v>1836.1474999999989</v>
      </c>
      <c r="I23" s="86">
        <v>-14.000494129576701</v>
      </c>
      <c r="J23" s="42">
        <v>1.1226192589703159</v>
      </c>
      <c r="K23" s="26"/>
      <c r="L23" s="132"/>
      <c r="N23" s="47" t="s">
        <v>69</v>
      </c>
      <c r="O23" s="88">
        <v>1.5801476344368552</v>
      </c>
      <c r="Q23" s="219"/>
      <c r="R23" s="91"/>
      <c r="S23" s="113"/>
      <c r="T23" s="91"/>
      <c r="U23" s="113"/>
      <c r="V23" s="91"/>
      <c r="W23" s="113"/>
      <c r="X23" s="115"/>
    </row>
    <row r="24" spans="1:24" s="47" customFormat="1" x14ac:dyDescent="0.2">
      <c r="A24" s="124" t="s">
        <v>172</v>
      </c>
      <c r="B24" s="20" t="s">
        <v>69</v>
      </c>
      <c r="C24" s="41">
        <v>2385.3439999999991</v>
      </c>
      <c r="D24" s="84">
        <v>8055.393999999962</v>
      </c>
      <c r="E24" s="85">
        <v>237.70366035255142</v>
      </c>
      <c r="F24" s="42">
        <v>1.5801476344368552</v>
      </c>
      <c r="G24" s="41">
        <v>3516.4439999999804</v>
      </c>
      <c r="H24" s="84">
        <v>2731.609999999986</v>
      </c>
      <c r="I24" s="86">
        <v>-22.318967684399315</v>
      </c>
      <c r="J24" s="42">
        <v>1.6701043864917664</v>
      </c>
      <c r="K24" s="26"/>
      <c r="L24" s="132"/>
      <c r="N24" s="47" t="s">
        <v>150</v>
      </c>
      <c r="O24" s="88">
        <v>1.6483654798008049</v>
      </c>
      <c r="Q24" s="219"/>
      <c r="R24" s="91"/>
      <c r="S24" s="113"/>
      <c r="T24" s="91"/>
      <c r="U24" s="113"/>
      <c r="V24" s="91"/>
      <c r="W24" s="113"/>
      <c r="X24" s="115"/>
    </row>
    <row r="25" spans="1:24" s="47" customFormat="1" x14ac:dyDescent="0.2">
      <c r="A25" s="124" t="s">
        <v>173</v>
      </c>
      <c r="B25" s="20" t="s">
        <v>63</v>
      </c>
      <c r="C25" s="41">
        <v>1166.3250000000007</v>
      </c>
      <c r="D25" s="84">
        <v>7127.9629999999961</v>
      </c>
      <c r="E25" s="85">
        <v>511.14723597624948</v>
      </c>
      <c r="F25" s="42">
        <v>1.3982225913224702</v>
      </c>
      <c r="G25" s="41">
        <v>2268.3549999999991</v>
      </c>
      <c r="H25" s="84">
        <v>2290.3949999999991</v>
      </c>
      <c r="I25" s="86">
        <v>0.97162922029399024</v>
      </c>
      <c r="J25" s="42">
        <v>1.4003458532875583</v>
      </c>
      <c r="K25" s="26"/>
      <c r="L25" s="132"/>
      <c r="N25" s="47" t="s">
        <v>160</v>
      </c>
      <c r="O25" s="88">
        <v>1.6660767835450074</v>
      </c>
      <c r="Q25" s="219"/>
      <c r="R25" s="91"/>
      <c r="S25" s="113"/>
      <c r="T25" s="91"/>
      <c r="U25" s="113"/>
      <c r="V25" s="91"/>
      <c r="W25" s="113"/>
      <c r="X25" s="115"/>
    </row>
    <row r="26" spans="1:24" s="47" customFormat="1" x14ac:dyDescent="0.2">
      <c r="A26" s="124" t="s">
        <v>174</v>
      </c>
      <c r="B26" s="20" t="s">
        <v>157</v>
      </c>
      <c r="C26" s="41">
        <v>19172.635000000035</v>
      </c>
      <c r="D26" s="84">
        <v>65875.723000000027</v>
      </c>
      <c r="E26" s="85">
        <v>243.59243265205802</v>
      </c>
      <c r="F26" s="42">
        <v>12.922194478043913</v>
      </c>
      <c r="G26" s="41">
        <v>22275.959000000017</v>
      </c>
      <c r="H26" s="84">
        <v>21161.240000000005</v>
      </c>
      <c r="I26" s="86">
        <v>-5.0041347265902703</v>
      </c>
      <c r="J26" s="42">
        <v>12.937966894104655</v>
      </c>
      <c r="K26" s="26"/>
      <c r="L26" s="132"/>
      <c r="N26" s="47" t="s">
        <v>67</v>
      </c>
      <c r="O26" s="88">
        <v>1.9119149366078236</v>
      </c>
      <c r="Q26" s="219"/>
      <c r="R26" s="91"/>
      <c r="S26" s="113"/>
      <c r="T26" s="91"/>
      <c r="U26" s="113"/>
      <c r="V26" s="91"/>
      <c r="W26" s="113"/>
      <c r="X26" s="115"/>
    </row>
    <row r="27" spans="1:24" s="47" customFormat="1" x14ac:dyDescent="0.2">
      <c r="A27" s="124" t="s">
        <v>175</v>
      </c>
      <c r="B27" s="20" t="s">
        <v>158</v>
      </c>
      <c r="C27" s="41">
        <v>1468.2649999999976</v>
      </c>
      <c r="D27" s="84">
        <v>6559.4809999999889</v>
      </c>
      <c r="E27" s="85">
        <v>346.75048441527917</v>
      </c>
      <c r="F27" s="42">
        <v>1.2867090530002046</v>
      </c>
      <c r="G27" s="41">
        <v>1702.5659999999973</v>
      </c>
      <c r="H27" s="84">
        <v>2218.2769999999969</v>
      </c>
      <c r="I27" s="86">
        <v>30.290220760898578</v>
      </c>
      <c r="J27" s="42">
        <v>1.3562529600322923</v>
      </c>
      <c r="K27" s="26"/>
      <c r="L27" s="132"/>
      <c r="N27" s="47" t="s">
        <v>61</v>
      </c>
      <c r="O27" s="88">
        <v>1.9277548721194533</v>
      </c>
      <c r="Q27" s="219"/>
      <c r="R27" s="91"/>
      <c r="S27" s="113"/>
      <c r="T27" s="91"/>
      <c r="U27" s="113"/>
      <c r="V27" s="91"/>
      <c r="W27" s="113"/>
      <c r="X27" s="115"/>
    </row>
    <row r="28" spans="1:24" s="47" customFormat="1" x14ac:dyDescent="0.2">
      <c r="A28" s="124" t="s">
        <v>176</v>
      </c>
      <c r="B28" s="20" t="s">
        <v>159</v>
      </c>
      <c r="C28" s="41">
        <v>2394.7525000000001</v>
      </c>
      <c r="D28" s="84">
        <v>7921.0854999999992</v>
      </c>
      <c r="E28" s="85">
        <v>230.76844057997641</v>
      </c>
      <c r="F28" s="42">
        <v>1.553801653276939</v>
      </c>
      <c r="G28" s="41">
        <v>2686.2224999999976</v>
      </c>
      <c r="H28" s="84">
        <v>2588.29</v>
      </c>
      <c r="I28" s="85">
        <v>-3.6457329949398343</v>
      </c>
      <c r="J28" s="42">
        <v>1.5824786417214742</v>
      </c>
      <c r="K28" s="26"/>
      <c r="L28" s="132"/>
      <c r="N28" s="47" t="s">
        <v>65</v>
      </c>
      <c r="O28" s="88">
        <v>2.5525531348478987</v>
      </c>
      <c r="Q28" s="219"/>
      <c r="R28" s="91"/>
      <c r="S28" s="113"/>
      <c r="T28" s="91"/>
      <c r="U28" s="113"/>
      <c r="V28" s="91"/>
      <c r="W28" s="113"/>
      <c r="X28" s="115"/>
    </row>
    <row r="29" spans="1:24" s="47" customFormat="1" x14ac:dyDescent="0.2">
      <c r="A29" s="124" t="s">
        <v>177</v>
      </c>
      <c r="B29" s="20" t="s">
        <v>67</v>
      </c>
      <c r="C29" s="41">
        <v>4615.2460000000037</v>
      </c>
      <c r="D29" s="84">
        <v>9746.7020000000011</v>
      </c>
      <c r="E29" s="85">
        <v>111.18488591940698</v>
      </c>
      <c r="F29" s="42">
        <v>1.9119149366078236</v>
      </c>
      <c r="G29" s="41">
        <v>4563.7020000000002</v>
      </c>
      <c r="H29" s="84">
        <v>3277.6159999999986</v>
      </c>
      <c r="I29" s="86">
        <v>-28.180762021709604</v>
      </c>
      <c r="J29" s="42">
        <v>2.0039320616177356</v>
      </c>
      <c r="K29" s="26"/>
      <c r="L29" s="132"/>
      <c r="N29" s="47" t="s">
        <v>161</v>
      </c>
      <c r="O29" s="88">
        <v>2.6163238324968598</v>
      </c>
      <c r="Q29" s="219"/>
      <c r="R29" s="91"/>
      <c r="S29" s="113"/>
      <c r="T29" s="91"/>
      <c r="U29" s="113"/>
      <c r="V29" s="91"/>
      <c r="W29" s="113"/>
      <c r="X29" s="115"/>
    </row>
    <row r="30" spans="1:24" s="47" customFormat="1" x14ac:dyDescent="0.2">
      <c r="A30" s="124" t="s">
        <v>178</v>
      </c>
      <c r="B30" s="20" t="s">
        <v>160</v>
      </c>
      <c r="C30" s="41">
        <v>2168.3999999999996</v>
      </c>
      <c r="D30" s="84">
        <v>8493.4499999999862</v>
      </c>
      <c r="E30" s="85">
        <v>291.6920309905916</v>
      </c>
      <c r="F30" s="42">
        <v>1.6660767835450074</v>
      </c>
      <c r="G30" s="41">
        <v>2244.8999999999983</v>
      </c>
      <c r="H30" s="84">
        <v>2706.5600000000004</v>
      </c>
      <c r="I30" s="86">
        <v>20.564835850149343</v>
      </c>
      <c r="J30" s="42">
        <v>1.6547888345346442</v>
      </c>
      <c r="K30" s="26"/>
      <c r="L30" s="132"/>
      <c r="N30" s="47" t="s">
        <v>155</v>
      </c>
      <c r="O30" s="88">
        <v>3.695811024010164</v>
      </c>
      <c r="Q30" s="219"/>
      <c r="R30" s="91"/>
      <c r="S30" s="113"/>
      <c r="T30" s="91"/>
      <c r="U30" s="113"/>
      <c r="V30" s="91"/>
      <c r="W30" s="113"/>
      <c r="X30" s="115"/>
    </row>
    <row r="31" spans="1:24" s="47" customFormat="1" x14ac:dyDescent="0.2">
      <c r="A31" s="124" t="s">
        <v>179</v>
      </c>
      <c r="B31" s="20" t="s">
        <v>161</v>
      </c>
      <c r="C31" s="41">
        <v>4479.1199999999972</v>
      </c>
      <c r="D31" s="84">
        <v>13337.690000000006</v>
      </c>
      <c r="E31" s="85">
        <v>197.7747861187022</v>
      </c>
      <c r="F31" s="42">
        <v>2.6163238324968598</v>
      </c>
      <c r="G31" s="41">
        <v>4461.7499999999964</v>
      </c>
      <c r="H31" s="84">
        <v>4197.5300000000052</v>
      </c>
      <c r="I31" s="86">
        <v>-5.9218916344481727</v>
      </c>
      <c r="J31" s="42">
        <v>2.5663668186274133</v>
      </c>
      <c r="K31" s="26"/>
      <c r="L31" s="132"/>
      <c r="N31" s="47" t="s">
        <v>62</v>
      </c>
      <c r="O31" s="88">
        <v>4.434968128647208</v>
      </c>
      <c r="Q31" s="219"/>
      <c r="R31" s="91"/>
      <c r="S31" s="113"/>
      <c r="T31" s="91"/>
      <c r="U31" s="113"/>
      <c r="V31" s="91"/>
      <c r="W31" s="113"/>
      <c r="X31" s="115"/>
    </row>
    <row r="32" spans="1:24" s="47" customFormat="1" x14ac:dyDescent="0.2">
      <c r="A32" s="124" t="s">
        <v>180</v>
      </c>
      <c r="B32" s="20" t="s">
        <v>64</v>
      </c>
      <c r="C32" s="41">
        <v>1388.9780000000001</v>
      </c>
      <c r="D32" s="84">
        <v>4142.67</v>
      </c>
      <c r="E32" s="85">
        <v>198.25310408084221</v>
      </c>
      <c r="F32" s="42">
        <v>0.81262694298411209</v>
      </c>
      <c r="G32" s="41">
        <v>1406.9999999999995</v>
      </c>
      <c r="H32" s="84">
        <v>1258.1999999999998</v>
      </c>
      <c r="I32" s="86">
        <v>-10.575692963752648</v>
      </c>
      <c r="J32" s="42">
        <v>0.76926257375099338</v>
      </c>
      <c r="K32" s="26"/>
      <c r="L32" s="132"/>
      <c r="N32" s="47" t="s">
        <v>60</v>
      </c>
      <c r="O32" s="88">
        <v>5.3388134841591031</v>
      </c>
      <c r="Q32" s="219"/>
      <c r="R32" s="91"/>
      <c r="S32" s="113"/>
      <c r="T32" s="91"/>
      <c r="U32" s="113"/>
      <c r="V32" s="91"/>
      <c r="W32" s="113"/>
      <c r="X32" s="115"/>
    </row>
    <row r="33" spans="1:24" s="47" customFormat="1" x14ac:dyDescent="0.2">
      <c r="A33" s="124" t="s">
        <v>181</v>
      </c>
      <c r="B33" s="20" t="s">
        <v>65</v>
      </c>
      <c r="C33" s="41">
        <v>1597.1899999999989</v>
      </c>
      <c r="D33" s="84">
        <v>13012.595000000003</v>
      </c>
      <c r="E33" s="85">
        <v>714.71803605081504</v>
      </c>
      <c r="F33" s="42">
        <v>2.5525531348478987</v>
      </c>
      <c r="G33" s="41">
        <v>2558.3199999999952</v>
      </c>
      <c r="H33" s="84">
        <v>4381.5400000000009</v>
      </c>
      <c r="I33" s="86">
        <v>71.266299759217347</v>
      </c>
      <c r="J33" s="42">
        <v>2.6788704000897541</v>
      </c>
      <c r="K33" s="26"/>
      <c r="L33" s="132"/>
      <c r="N33" s="47" t="s">
        <v>154</v>
      </c>
      <c r="O33" s="88">
        <v>5.7828868118283889</v>
      </c>
      <c r="Q33" s="219"/>
      <c r="R33" s="91"/>
      <c r="S33" s="113"/>
      <c r="T33" s="91"/>
      <c r="U33" s="113"/>
      <c r="V33" s="91"/>
      <c r="W33" s="113"/>
      <c r="X33" s="115"/>
    </row>
    <row r="34" spans="1:24" s="47" customFormat="1" x14ac:dyDescent="0.2">
      <c r="A34" s="124" t="s">
        <v>182</v>
      </c>
      <c r="B34" s="20" t="s">
        <v>62</v>
      </c>
      <c r="C34" s="41">
        <v>3352.1499999999987</v>
      </c>
      <c r="D34" s="84">
        <v>22608.910000000011</v>
      </c>
      <c r="E34" s="85">
        <v>574.45997344987609</v>
      </c>
      <c r="F34" s="42">
        <v>4.434968128647208</v>
      </c>
      <c r="G34" s="41">
        <v>5837.6</v>
      </c>
      <c r="H34" s="84">
        <v>7055.9600000000028</v>
      </c>
      <c r="I34" s="86">
        <v>20.870905851719932</v>
      </c>
      <c r="J34" s="42">
        <v>4.3140088617740124</v>
      </c>
      <c r="K34" s="26"/>
      <c r="L34" s="132"/>
      <c r="N34" s="47" t="s">
        <v>151</v>
      </c>
      <c r="O34" s="88">
        <v>6.2501807983970519</v>
      </c>
      <c r="Q34" s="219"/>
      <c r="R34" s="91"/>
      <c r="S34" s="113"/>
      <c r="T34" s="91"/>
      <c r="U34" s="113"/>
      <c r="V34" s="91"/>
      <c r="W34" s="113"/>
      <c r="X34" s="115"/>
    </row>
    <row r="35" spans="1:24" s="47" customFormat="1" x14ac:dyDescent="0.2">
      <c r="A35" s="124" t="s">
        <v>183</v>
      </c>
      <c r="B35" s="20" t="s">
        <v>66</v>
      </c>
      <c r="C35" s="41">
        <v>1148.9500000000003</v>
      </c>
      <c r="D35" s="84">
        <v>4942.2199999999984</v>
      </c>
      <c r="E35" s="85">
        <v>330.15100744157684</v>
      </c>
      <c r="F35" s="42">
        <v>0.96946682457326716</v>
      </c>
      <c r="G35" s="41">
        <v>1530.9999999999995</v>
      </c>
      <c r="H35" s="84">
        <v>1668.7799999999995</v>
      </c>
      <c r="I35" s="86">
        <v>8.9993468321358563</v>
      </c>
      <c r="J35" s="42">
        <v>1.0202908900208096</v>
      </c>
      <c r="K35" s="26"/>
      <c r="L35" s="132"/>
      <c r="N35" s="47" t="s">
        <v>153</v>
      </c>
      <c r="O35" s="88">
        <v>6.9252384409031791</v>
      </c>
      <c r="Q35" s="219"/>
      <c r="R35" s="91"/>
      <c r="S35" s="113"/>
      <c r="T35" s="91"/>
      <c r="U35" s="113"/>
      <c r="V35" s="91"/>
      <c r="W35" s="113"/>
      <c r="X35" s="115"/>
    </row>
    <row r="36" spans="1:24" s="47" customFormat="1" x14ac:dyDescent="0.2">
      <c r="A36" s="124" t="s">
        <v>162</v>
      </c>
      <c r="B36" s="20" t="s">
        <v>61</v>
      </c>
      <c r="C36" s="41">
        <v>2852.0499999999993</v>
      </c>
      <c r="D36" s="84">
        <v>9827.4519999999975</v>
      </c>
      <c r="E36" s="85">
        <v>244.57502498203047</v>
      </c>
      <c r="F36" s="42">
        <v>1.9277548721194533</v>
      </c>
      <c r="G36" s="41">
        <v>3088.0099999999993</v>
      </c>
      <c r="H36" s="84">
        <v>3202.4119999999994</v>
      </c>
      <c r="I36" s="86">
        <v>3.7047159821373743</v>
      </c>
      <c r="J36" s="42">
        <v>1.9579523901852376</v>
      </c>
      <c r="K36" s="26"/>
      <c r="L36" s="132"/>
      <c r="N36" s="47" t="s">
        <v>157</v>
      </c>
      <c r="O36" s="88">
        <v>12.922194478043913</v>
      </c>
      <c r="Q36" s="219"/>
      <c r="S36" s="113"/>
      <c r="U36" s="113"/>
      <c r="V36" s="91"/>
      <c r="W36" s="113"/>
      <c r="X36" s="115"/>
    </row>
    <row r="37" spans="1:24" s="47" customFormat="1" x14ac:dyDescent="0.2">
      <c r="A37" s="20"/>
      <c r="B37" s="20"/>
      <c r="C37" s="87"/>
      <c r="D37" s="87"/>
      <c r="E37" s="87"/>
      <c r="F37" s="87"/>
      <c r="G37" s="87"/>
      <c r="H37" s="87"/>
      <c r="I37" s="87"/>
      <c r="J37" s="87"/>
      <c r="K37" s="26"/>
      <c r="L37" s="66"/>
      <c r="N37" s="47" t="s">
        <v>152</v>
      </c>
      <c r="O37" s="88">
        <v>33.641631833961902</v>
      </c>
      <c r="Q37" s="219"/>
      <c r="R37" s="46"/>
      <c r="S37" s="113"/>
      <c r="T37" s="66"/>
    </row>
    <row r="38" spans="1:24" s="47" customFormat="1" x14ac:dyDescent="0.2">
      <c r="A38" s="20"/>
      <c r="C38" s="87"/>
      <c r="D38" s="87"/>
      <c r="E38" s="87"/>
      <c r="F38" s="87"/>
      <c r="G38" s="87"/>
      <c r="H38" s="87"/>
      <c r="I38" s="87"/>
      <c r="J38" s="87"/>
      <c r="K38" s="26"/>
      <c r="L38" s="66"/>
      <c r="O38" s="88"/>
      <c r="R38" s="46"/>
      <c r="S38" s="66"/>
      <c r="T38" s="66"/>
    </row>
    <row r="39" spans="1:24" s="47" customFormat="1" x14ac:dyDescent="0.2">
      <c r="A39" s="20"/>
      <c r="B39" s="20"/>
      <c r="C39" s="87"/>
      <c r="D39" s="87"/>
      <c r="E39" s="87"/>
      <c r="F39" s="87"/>
      <c r="G39" s="87"/>
      <c r="H39" s="87"/>
      <c r="I39" s="87"/>
      <c r="J39" s="87"/>
      <c r="K39" s="26"/>
      <c r="L39" s="66"/>
      <c r="O39" s="88"/>
      <c r="R39" s="46"/>
      <c r="S39" s="66"/>
      <c r="T39" s="66"/>
    </row>
    <row r="40" spans="1:24" s="47" customFormat="1" x14ac:dyDescent="0.2">
      <c r="A40" s="20"/>
      <c r="C40" s="196" t="s">
        <v>34</v>
      </c>
      <c r="D40" s="196"/>
      <c r="E40" s="196"/>
      <c r="F40" s="196"/>
      <c r="G40" s="196"/>
      <c r="H40" s="196"/>
      <c r="I40" s="196"/>
      <c r="J40" s="196"/>
      <c r="K40" s="26"/>
      <c r="L40" s="66"/>
      <c r="R40" s="46"/>
      <c r="S40" s="66"/>
      <c r="T40" s="66"/>
    </row>
    <row r="41" spans="1:24" s="47" customFormat="1" x14ac:dyDescent="0.2">
      <c r="A41" s="20"/>
      <c r="C41" s="196" t="s">
        <v>413</v>
      </c>
      <c r="D41" s="196"/>
      <c r="E41" s="196"/>
      <c r="F41" s="196"/>
      <c r="G41" s="196"/>
      <c r="H41" s="196"/>
      <c r="I41" s="196"/>
      <c r="J41" s="196"/>
      <c r="K41" s="26"/>
      <c r="L41" s="66"/>
      <c r="O41" s="88"/>
      <c r="R41" s="46"/>
      <c r="S41" s="66"/>
      <c r="T41" s="66"/>
    </row>
    <row r="42" spans="1:24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L42" s="66"/>
      <c r="R42" s="46"/>
      <c r="S42" s="66"/>
      <c r="T42" s="66"/>
    </row>
    <row r="43" spans="1:24" s="47" customFormat="1" x14ac:dyDescent="0.2">
      <c r="A43" s="20"/>
      <c r="C43" s="59"/>
      <c r="D43" s="59"/>
      <c r="E43" s="59"/>
      <c r="F43" s="59"/>
      <c r="G43" s="59"/>
      <c r="H43" s="59"/>
      <c r="I43" s="76"/>
      <c r="J43" s="49"/>
      <c r="K43" s="26"/>
      <c r="L43" s="66"/>
      <c r="R43" s="46"/>
    </row>
    <row r="44" spans="1:24" s="47" customFormat="1" x14ac:dyDescent="0.2">
      <c r="A44" s="20"/>
      <c r="C44" s="59"/>
      <c r="D44" s="59"/>
      <c r="E44" s="59"/>
      <c r="F44" s="59"/>
      <c r="G44" s="59"/>
      <c r="H44" s="59"/>
      <c r="I44" s="76"/>
      <c r="J44" s="49"/>
      <c r="K44" s="26"/>
      <c r="L44" s="66"/>
      <c r="R44" s="46"/>
    </row>
    <row r="45" spans="1:24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L45" s="66"/>
      <c r="R45" s="46"/>
    </row>
    <row r="46" spans="1:24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L46" s="66"/>
      <c r="R46" s="46"/>
    </row>
    <row r="47" spans="1:24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L47" s="66"/>
      <c r="R47" s="46"/>
    </row>
    <row r="48" spans="1:24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L48" s="6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L49" s="6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L50" s="6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L51" s="6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L52" s="6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L53" s="6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L54" s="6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L55" s="6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L56" s="6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L57" s="6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L58" s="6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L59" s="6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L60" s="6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L61" s="6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L62" s="6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L63" s="6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L64" s="66"/>
      <c r="R64" s="46"/>
    </row>
    <row r="65" spans="1:18" s="47" customFormat="1" x14ac:dyDescent="0.2">
      <c r="A65" s="51"/>
      <c r="B65" s="96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L65" s="66"/>
      <c r="R65" s="46"/>
    </row>
    <row r="66" spans="1:18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66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66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66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66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66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66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66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66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66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66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66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66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66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66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66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66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66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66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66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66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66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66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66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66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66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66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66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66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66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66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66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66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66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66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66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66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66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66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66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66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66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66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66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66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66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66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66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66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66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66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66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66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66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66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66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66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66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66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66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66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66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66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66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66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66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66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66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66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66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66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66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66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66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66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66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66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66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66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66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66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66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66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66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66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66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66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66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66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66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66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66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66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66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66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66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66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66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66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66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66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66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66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66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66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66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66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66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66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66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66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66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66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66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66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66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66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66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66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66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A1:BM185"/>
  <sheetViews>
    <sheetView topLeftCell="B1" zoomScaleNormal="100" workbookViewId="0">
      <selection activeCell="B1" sqref="B1"/>
    </sheetView>
  </sheetViews>
  <sheetFormatPr baseColWidth="10" defaultColWidth="11.5703125" defaultRowHeight="12.75" x14ac:dyDescent="0.2"/>
  <cols>
    <col min="1" max="1" width="8.85546875" style="20" hidden="1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4" width="11.5703125" style="47" customWidth="1"/>
    <col min="15" max="15" width="8.42578125" style="47" bestFit="1" customWidth="1"/>
    <col min="16" max="16" width="5.7109375" style="47" customWidth="1"/>
    <col min="17" max="17" width="9.5703125" style="47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4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4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4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4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4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4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4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4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4" x14ac:dyDescent="0.2">
      <c r="B9" s="20"/>
      <c r="C9" s="197" t="s">
        <v>68</v>
      </c>
      <c r="D9" s="197"/>
      <c r="E9" s="197"/>
      <c r="F9" s="197"/>
      <c r="G9" s="197"/>
      <c r="H9" s="197"/>
      <c r="I9" s="197"/>
      <c r="J9" s="197"/>
      <c r="K9" s="26"/>
    </row>
    <row r="10" spans="1:24" x14ac:dyDescent="0.2">
      <c r="B10" s="20"/>
      <c r="C10" s="198" t="s">
        <v>411</v>
      </c>
      <c r="D10" s="198"/>
      <c r="E10" s="198"/>
      <c r="F10" s="198"/>
      <c r="G10" s="198"/>
      <c r="H10" s="198"/>
      <c r="I10" s="198"/>
      <c r="J10" s="198"/>
      <c r="K10" s="26"/>
    </row>
    <row r="11" spans="1:24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  <c r="R11" s="66"/>
      <c r="S11" s="66"/>
    </row>
    <row r="12" spans="1:24" ht="15.75" customHeight="1" x14ac:dyDescent="0.2">
      <c r="B12" s="27"/>
      <c r="C12" s="200" t="s">
        <v>393</v>
      </c>
      <c r="D12" s="200"/>
      <c r="E12" s="199" t="s">
        <v>412</v>
      </c>
      <c r="F12" s="199" t="s">
        <v>387</v>
      </c>
      <c r="G12" s="201" t="s">
        <v>52</v>
      </c>
      <c r="H12" s="201"/>
      <c r="I12" s="199" t="s">
        <v>412</v>
      </c>
      <c r="J12" s="199" t="s">
        <v>387</v>
      </c>
      <c r="K12" s="26"/>
      <c r="L12" s="46"/>
      <c r="R12" s="66"/>
      <c r="S12" s="66"/>
    </row>
    <row r="13" spans="1:24" ht="15.75" customHeight="1" x14ac:dyDescent="0.2">
      <c r="B13" s="31"/>
      <c r="C13" s="62">
        <v>2023</v>
      </c>
      <c r="D13" s="29">
        <v>2024</v>
      </c>
      <c r="E13" s="199"/>
      <c r="F13" s="199"/>
      <c r="G13" s="77">
        <v>2023</v>
      </c>
      <c r="H13" s="78">
        <v>2024</v>
      </c>
      <c r="I13" s="199"/>
      <c r="J13" s="199"/>
      <c r="K13" s="26"/>
      <c r="L13" s="66"/>
      <c r="R13" s="66"/>
      <c r="S13" s="66"/>
    </row>
    <row r="14" spans="1:24" x14ac:dyDescent="0.2">
      <c r="C14" s="79"/>
      <c r="D14" s="79"/>
      <c r="E14" s="62"/>
      <c r="F14" s="31"/>
      <c r="G14" s="31"/>
      <c r="H14" s="31"/>
      <c r="I14" s="70"/>
      <c r="J14" s="70"/>
      <c r="K14" s="26"/>
      <c r="L14" s="66"/>
      <c r="P14" s="212"/>
      <c r="S14" s="46"/>
      <c r="T14" s="46"/>
      <c r="U14" s="46"/>
      <c r="V14" s="46"/>
      <c r="W14" s="46"/>
      <c r="X14" s="46"/>
    </row>
    <row r="15" spans="1:24" x14ac:dyDescent="0.2">
      <c r="A15" s="186"/>
      <c r="B15" s="35" t="s">
        <v>33</v>
      </c>
      <c r="C15" s="37">
        <v>95407.897480000029</v>
      </c>
      <c r="D15" s="80">
        <v>355307.99943999981</v>
      </c>
      <c r="E15" s="81">
        <v>272.40942188719919</v>
      </c>
      <c r="F15" s="37">
        <v>100</v>
      </c>
      <c r="G15" s="82">
        <v>103458.74416000002</v>
      </c>
      <c r="H15" s="80">
        <v>111813.3284999999</v>
      </c>
      <c r="I15" s="83">
        <v>8.0752810290055663</v>
      </c>
      <c r="J15" s="39">
        <v>100</v>
      </c>
      <c r="K15" s="26"/>
      <c r="L15" s="66"/>
      <c r="P15" s="214"/>
      <c r="Q15" s="218"/>
      <c r="R15" s="91"/>
      <c r="S15" s="92"/>
      <c r="T15" s="115"/>
      <c r="U15" s="92"/>
      <c r="V15" s="91"/>
      <c r="W15" s="92"/>
      <c r="X15" s="115"/>
    </row>
    <row r="16" spans="1:24" x14ac:dyDescent="0.2">
      <c r="A16" s="187" t="s">
        <v>164</v>
      </c>
      <c r="B16" s="20" t="s">
        <v>150</v>
      </c>
      <c r="C16" s="41">
        <v>540.19499999999994</v>
      </c>
      <c r="D16" s="84">
        <v>3861.8409199999987</v>
      </c>
      <c r="E16" s="85">
        <v>614.89756847064473</v>
      </c>
      <c r="F16" s="42">
        <v>1.0868995142486626</v>
      </c>
      <c r="G16" s="41">
        <v>807.38999999999976</v>
      </c>
      <c r="H16" s="84">
        <v>1115.7599999999995</v>
      </c>
      <c r="I16" s="86">
        <v>38.193438115408895</v>
      </c>
      <c r="J16" s="42">
        <v>0.9978774578739068</v>
      </c>
      <c r="K16" s="26"/>
      <c r="L16" s="66"/>
      <c r="N16" s="47" t="s">
        <v>59</v>
      </c>
      <c r="O16" s="47" t="s">
        <v>365</v>
      </c>
      <c r="P16" s="214"/>
      <c r="Q16" s="219"/>
      <c r="R16" s="91"/>
      <c r="S16" s="113"/>
      <c r="T16" s="115"/>
      <c r="U16" s="113"/>
      <c r="V16" s="91"/>
      <c r="W16" s="113"/>
      <c r="X16" s="115"/>
    </row>
    <row r="17" spans="1:24" x14ac:dyDescent="0.2">
      <c r="A17" s="188" t="s">
        <v>165</v>
      </c>
      <c r="B17" s="20" t="s">
        <v>151</v>
      </c>
      <c r="C17" s="41">
        <v>21124.629000000001</v>
      </c>
      <c r="D17" s="84">
        <v>57404.796560000032</v>
      </c>
      <c r="E17" s="85">
        <v>171.74345433474846</v>
      </c>
      <c r="F17" s="42">
        <v>16.156347915182213</v>
      </c>
      <c r="G17" s="41">
        <v>17147.800500000005</v>
      </c>
      <c r="H17" s="84">
        <v>18556.472999999994</v>
      </c>
      <c r="I17" s="86">
        <v>8.2148873845365067</v>
      </c>
      <c r="J17" s="42">
        <v>16.595940080613925</v>
      </c>
      <c r="K17" s="26"/>
      <c r="L17" s="66"/>
      <c r="N17" s="47" t="s">
        <v>69</v>
      </c>
      <c r="O17" s="88">
        <v>0</v>
      </c>
      <c r="P17" s="214"/>
      <c r="Q17" s="219"/>
      <c r="R17" s="91"/>
      <c r="S17" s="113"/>
      <c r="T17" s="115"/>
      <c r="U17" s="113"/>
      <c r="V17" s="91"/>
      <c r="W17" s="113"/>
      <c r="X17" s="115"/>
    </row>
    <row r="18" spans="1:24" x14ac:dyDescent="0.2">
      <c r="A18" s="188" t="s">
        <v>166</v>
      </c>
      <c r="B18" s="35" t="s">
        <v>152</v>
      </c>
      <c r="C18" s="84">
        <v>19458.397000000015</v>
      </c>
      <c r="D18" s="84">
        <v>68317.036399999823</v>
      </c>
      <c r="E18" s="98">
        <v>251.09282845858152</v>
      </c>
      <c r="F18" s="99">
        <v>19.227553702048407</v>
      </c>
      <c r="G18" s="84">
        <v>22268.464999999989</v>
      </c>
      <c r="H18" s="84">
        <v>22260.929000000015</v>
      </c>
      <c r="I18" s="75">
        <v>-3.3841578213744672E-2</v>
      </c>
      <c r="J18" s="99">
        <v>19.909012010137982</v>
      </c>
      <c r="K18" s="26"/>
      <c r="L18" s="66"/>
      <c r="N18" s="47" t="s">
        <v>67</v>
      </c>
      <c r="O18" s="88">
        <v>2.7055399864768112E-2</v>
      </c>
      <c r="Q18" s="219"/>
      <c r="R18" s="91"/>
      <c r="S18" s="113"/>
      <c r="T18" s="115"/>
      <c r="U18" s="113"/>
      <c r="V18" s="91"/>
      <c r="W18" s="113"/>
      <c r="X18" s="115"/>
    </row>
    <row r="19" spans="1:24" x14ac:dyDescent="0.2">
      <c r="A19" s="188" t="s">
        <v>167</v>
      </c>
      <c r="B19" s="20" t="s">
        <v>153</v>
      </c>
      <c r="C19" s="41">
        <v>2704.1927999999998</v>
      </c>
      <c r="D19" s="84">
        <v>5990.0711799999999</v>
      </c>
      <c r="E19" s="85">
        <v>121.51050694314401</v>
      </c>
      <c r="F19" s="42">
        <v>1.6858813168971536</v>
      </c>
      <c r="G19" s="41">
        <v>2993.1489000000006</v>
      </c>
      <c r="H19" s="84">
        <v>2064.3741599999998</v>
      </c>
      <c r="I19" s="86">
        <v>-31.030021259550455</v>
      </c>
      <c r="J19" s="42">
        <v>1.8462684079742799</v>
      </c>
      <c r="K19" s="26"/>
      <c r="L19" s="66"/>
      <c r="N19" s="47" t="s">
        <v>158</v>
      </c>
      <c r="O19" s="88">
        <v>0.25984568359145777</v>
      </c>
      <c r="P19" s="217"/>
      <c r="Q19" s="219"/>
      <c r="R19" s="91"/>
      <c r="S19" s="113"/>
      <c r="T19" s="115"/>
      <c r="U19" s="113"/>
      <c r="V19" s="91"/>
      <c r="W19" s="113"/>
      <c r="X19" s="115"/>
    </row>
    <row r="20" spans="1:24" x14ac:dyDescent="0.2">
      <c r="A20" s="188" t="s">
        <v>168</v>
      </c>
      <c r="B20" s="20" t="s">
        <v>154</v>
      </c>
      <c r="C20" s="41">
        <v>10735.058000000008</v>
      </c>
      <c r="D20" s="84">
        <v>33350.964800000074</v>
      </c>
      <c r="E20" s="85">
        <v>210.67335453613802</v>
      </c>
      <c r="F20" s="42">
        <v>9.3864942113784267</v>
      </c>
      <c r="G20" s="41">
        <v>10600.886599999991</v>
      </c>
      <c r="H20" s="84">
        <v>10228.215000000004</v>
      </c>
      <c r="I20" s="86">
        <v>-3.515475771620713</v>
      </c>
      <c r="J20" s="42">
        <v>9.1475811848316582</v>
      </c>
      <c r="K20" s="61"/>
      <c r="L20" s="66"/>
      <c r="N20" s="47" t="s">
        <v>62</v>
      </c>
      <c r="O20" s="88">
        <v>0.48321062365777889</v>
      </c>
      <c r="P20" s="217"/>
      <c r="Q20" s="219"/>
      <c r="R20" s="91"/>
      <c r="S20" s="113"/>
      <c r="T20" s="115"/>
      <c r="U20" s="113"/>
      <c r="V20" s="91"/>
      <c r="W20" s="113"/>
      <c r="X20" s="115"/>
    </row>
    <row r="21" spans="1:24" x14ac:dyDescent="0.2">
      <c r="A21" s="188" t="s">
        <v>169</v>
      </c>
      <c r="B21" s="20" t="s">
        <v>60</v>
      </c>
      <c r="C21" s="41">
        <v>7096.3960000000034</v>
      </c>
      <c r="D21" s="84">
        <v>20566.961100000022</v>
      </c>
      <c r="E21" s="85">
        <v>189.82262404747442</v>
      </c>
      <c r="F21" s="42">
        <v>5.7884880532989875</v>
      </c>
      <c r="G21" s="41">
        <v>8205.4560000000129</v>
      </c>
      <c r="H21" s="84">
        <v>6527.2774000000027</v>
      </c>
      <c r="I21" s="86">
        <v>-20.451984630714094</v>
      </c>
      <c r="J21" s="42">
        <v>5.8376559284701095</v>
      </c>
      <c r="K21" s="61"/>
      <c r="L21" s="66"/>
      <c r="N21" s="47" t="s">
        <v>156</v>
      </c>
      <c r="O21" s="88">
        <v>0.49359035055898193</v>
      </c>
      <c r="P21" s="213"/>
      <c r="Q21" s="219"/>
      <c r="R21" s="91"/>
      <c r="S21" s="113"/>
      <c r="T21" s="115"/>
      <c r="U21" s="113"/>
      <c r="V21" s="91"/>
      <c r="W21" s="113"/>
      <c r="X21" s="115"/>
    </row>
    <row r="22" spans="1:24" s="47" customFormat="1" x14ac:dyDescent="0.2">
      <c r="A22" s="188" t="s">
        <v>170</v>
      </c>
      <c r="B22" s="20" t="s">
        <v>155</v>
      </c>
      <c r="C22" s="41">
        <v>9217.82726</v>
      </c>
      <c r="D22" s="84">
        <v>28187.435679999988</v>
      </c>
      <c r="E22" s="85">
        <v>205.79262211082039</v>
      </c>
      <c r="F22" s="42">
        <v>7.9332398157165462</v>
      </c>
      <c r="G22" s="41">
        <v>9635.2015400000018</v>
      </c>
      <c r="H22" s="84">
        <v>8530.1551800000016</v>
      </c>
      <c r="I22" s="86">
        <v>-11.468845310733379</v>
      </c>
      <c r="J22" s="42">
        <v>7.6289251866784467</v>
      </c>
      <c r="K22" s="26"/>
      <c r="L22" s="66"/>
      <c r="N22" s="47" t="s">
        <v>61</v>
      </c>
      <c r="O22" s="88">
        <v>0.60468804625458883</v>
      </c>
      <c r="Q22" s="219"/>
      <c r="R22" s="91"/>
      <c r="S22" s="113"/>
      <c r="T22" s="115"/>
      <c r="U22" s="113"/>
      <c r="V22" s="91"/>
      <c r="W22" s="113"/>
      <c r="X22" s="115"/>
    </row>
    <row r="23" spans="1:24" s="47" customFormat="1" x14ac:dyDescent="0.2">
      <c r="A23" s="188" t="s">
        <v>171</v>
      </c>
      <c r="B23" s="20" t="s">
        <v>156</v>
      </c>
      <c r="C23" s="41">
        <v>602.29999999999984</v>
      </c>
      <c r="D23" s="84">
        <v>1753.7660000000005</v>
      </c>
      <c r="E23" s="85">
        <v>191.17815042337719</v>
      </c>
      <c r="F23" s="42">
        <v>0.49359035055898193</v>
      </c>
      <c r="G23" s="41">
        <v>645.57100000000003</v>
      </c>
      <c r="H23" s="84">
        <v>576.20400000000018</v>
      </c>
      <c r="I23" s="85">
        <v>-10.745061348790429</v>
      </c>
      <c r="J23" s="42">
        <v>0.51532675731051214</v>
      </c>
      <c r="K23" s="26"/>
      <c r="L23" s="66"/>
      <c r="N23" s="47" t="s">
        <v>161</v>
      </c>
      <c r="O23" s="88">
        <v>0.60769895510461791</v>
      </c>
      <c r="Q23" s="219"/>
      <c r="R23" s="91"/>
      <c r="S23" s="113"/>
      <c r="T23" s="115"/>
      <c r="U23" s="113"/>
      <c r="V23" s="91"/>
      <c r="W23" s="113"/>
      <c r="X23" s="115"/>
    </row>
    <row r="24" spans="1:24" s="47" customFormat="1" x14ac:dyDescent="0.2">
      <c r="A24" s="188" t="s">
        <v>172</v>
      </c>
      <c r="B24" s="20" t="s">
        <v>69</v>
      </c>
      <c r="C24" s="41">
        <v>0</v>
      </c>
      <c r="D24" s="84">
        <v>0</v>
      </c>
      <c r="E24" s="85" t="s">
        <v>399</v>
      </c>
      <c r="F24" s="42">
        <v>0</v>
      </c>
      <c r="G24" s="41">
        <v>0</v>
      </c>
      <c r="H24" s="84">
        <v>0</v>
      </c>
      <c r="I24" s="85" t="s">
        <v>399</v>
      </c>
      <c r="J24" s="42">
        <v>0</v>
      </c>
      <c r="K24" s="26"/>
      <c r="L24" s="66"/>
      <c r="N24" s="47" t="s">
        <v>64</v>
      </c>
      <c r="O24" s="88">
        <v>0.71550668828364083</v>
      </c>
      <c r="Q24" s="219"/>
      <c r="R24" s="91"/>
      <c r="S24" s="113"/>
      <c r="T24" s="115"/>
      <c r="U24" s="113"/>
      <c r="V24" s="91"/>
      <c r="W24" s="113"/>
      <c r="X24" s="115"/>
    </row>
    <row r="25" spans="1:24" s="47" customFormat="1" x14ac:dyDescent="0.2">
      <c r="A25" s="188" t="s">
        <v>173</v>
      </c>
      <c r="B25" s="20" t="s">
        <v>63</v>
      </c>
      <c r="C25" s="41">
        <v>1262.0520000000004</v>
      </c>
      <c r="D25" s="84">
        <v>6220.8511999999973</v>
      </c>
      <c r="E25" s="85">
        <v>392.91560094195768</v>
      </c>
      <c r="F25" s="42">
        <v>1.7508334205266045</v>
      </c>
      <c r="G25" s="41">
        <v>1684.732600000001</v>
      </c>
      <c r="H25" s="84">
        <v>2086.7955999999981</v>
      </c>
      <c r="I25" s="85">
        <v>23.865092893673264</v>
      </c>
      <c r="J25" s="42">
        <v>1.8663209726378909</v>
      </c>
      <c r="K25" s="26"/>
      <c r="L25" s="66"/>
      <c r="N25" s="47" t="s">
        <v>159</v>
      </c>
      <c r="O25" s="88">
        <v>0.8704352575440012</v>
      </c>
      <c r="Q25" s="219"/>
      <c r="R25" s="91"/>
      <c r="S25" s="113"/>
      <c r="T25" s="115"/>
      <c r="U25" s="113"/>
      <c r="V25" s="91"/>
      <c r="W25" s="113"/>
      <c r="X25" s="115"/>
    </row>
    <row r="26" spans="1:24" s="47" customFormat="1" x14ac:dyDescent="0.2">
      <c r="A26" s="188" t="s">
        <v>174</v>
      </c>
      <c r="B26" s="20" t="s">
        <v>157</v>
      </c>
      <c r="C26" s="41">
        <v>12435.49402</v>
      </c>
      <c r="D26" s="84">
        <v>89148.167499999836</v>
      </c>
      <c r="E26" s="85">
        <v>616.88480856991191</v>
      </c>
      <c r="F26" s="42">
        <v>25.09039133385853</v>
      </c>
      <c r="G26" s="41">
        <v>16747.775280000013</v>
      </c>
      <c r="H26" s="84">
        <v>27172.372259999909</v>
      </c>
      <c r="I26" s="86">
        <v>62.244667161547262</v>
      </c>
      <c r="J26" s="42">
        <v>24.301550293263947</v>
      </c>
      <c r="K26" s="26"/>
      <c r="L26" s="66"/>
      <c r="N26" s="47" t="s">
        <v>150</v>
      </c>
      <c r="O26" s="88">
        <v>1.0868995142486626</v>
      </c>
      <c r="Q26" s="219"/>
      <c r="R26" s="91"/>
      <c r="S26" s="113"/>
      <c r="T26" s="115"/>
      <c r="U26" s="113"/>
      <c r="V26" s="91"/>
      <c r="W26" s="113"/>
      <c r="X26" s="115"/>
    </row>
    <row r="27" spans="1:24" s="47" customFormat="1" x14ac:dyDescent="0.2">
      <c r="A27" s="188" t="s">
        <v>175</v>
      </c>
      <c r="B27" s="20" t="s">
        <v>158</v>
      </c>
      <c r="C27" s="41">
        <v>221.1825000000002</v>
      </c>
      <c r="D27" s="84">
        <v>923.25250000000051</v>
      </c>
      <c r="E27" s="85">
        <v>317.41661297797054</v>
      </c>
      <c r="F27" s="42">
        <v>0.25984568359145777</v>
      </c>
      <c r="G27" s="41">
        <v>372.57220000000012</v>
      </c>
      <c r="H27" s="84">
        <v>292.56400000000025</v>
      </c>
      <c r="I27" s="85">
        <v>-21.474549094108426</v>
      </c>
      <c r="J27" s="42">
        <v>0.26165395836508032</v>
      </c>
      <c r="K27" s="26"/>
      <c r="L27" s="66"/>
      <c r="N27" s="47" t="s">
        <v>66</v>
      </c>
      <c r="O27" s="88">
        <v>1.1788434278433144</v>
      </c>
      <c r="Q27" s="219"/>
      <c r="R27" s="91"/>
      <c r="S27" s="113"/>
      <c r="T27" s="115"/>
      <c r="U27" s="113"/>
      <c r="V27" s="91"/>
      <c r="W27" s="113"/>
      <c r="X27" s="115"/>
    </row>
    <row r="28" spans="1:24" s="47" customFormat="1" x14ac:dyDescent="0.2">
      <c r="A28" s="188" t="s">
        <v>176</v>
      </c>
      <c r="B28" s="20" t="s">
        <v>159</v>
      </c>
      <c r="C28" s="41">
        <v>1383.7435</v>
      </c>
      <c r="D28" s="84">
        <v>3092.7261000000008</v>
      </c>
      <c r="E28" s="85">
        <v>123.50429107706744</v>
      </c>
      <c r="F28" s="42">
        <v>0.8704352575440012</v>
      </c>
      <c r="G28" s="41">
        <v>1560.1705399999992</v>
      </c>
      <c r="H28" s="84">
        <v>890.85620000000006</v>
      </c>
      <c r="I28" s="86">
        <v>-42.900075526358769</v>
      </c>
      <c r="J28" s="42">
        <v>0.79673524789131089</v>
      </c>
      <c r="K28" s="26"/>
      <c r="L28" s="66"/>
      <c r="N28" s="47" t="s">
        <v>153</v>
      </c>
      <c r="O28" s="88">
        <v>1.6858813168971536</v>
      </c>
      <c r="Q28" s="219"/>
      <c r="R28" s="91"/>
      <c r="S28" s="113"/>
      <c r="T28" s="115"/>
      <c r="U28" s="113"/>
      <c r="V28" s="91"/>
      <c r="W28" s="113"/>
      <c r="X28" s="115"/>
    </row>
    <row r="29" spans="1:24" s="47" customFormat="1" x14ac:dyDescent="0.2">
      <c r="A29" s="188" t="s">
        <v>177</v>
      </c>
      <c r="B29" s="20" t="s">
        <v>67</v>
      </c>
      <c r="C29" s="41">
        <v>43.571400000000011</v>
      </c>
      <c r="D29" s="84">
        <v>96.13</v>
      </c>
      <c r="E29" s="85">
        <v>120.62637418122893</v>
      </c>
      <c r="F29" s="42">
        <v>2.7055399864768112E-2</v>
      </c>
      <c r="G29" s="41">
        <v>43.618000000000002</v>
      </c>
      <c r="H29" s="84">
        <v>38.575999999999993</v>
      </c>
      <c r="I29" s="85">
        <v>-11.559447934339047</v>
      </c>
      <c r="J29" s="42">
        <v>3.4500359230429337E-2</v>
      </c>
      <c r="K29" s="26"/>
      <c r="L29" s="66"/>
      <c r="N29" s="47" t="s">
        <v>63</v>
      </c>
      <c r="O29" s="88">
        <v>1.7508334205266045</v>
      </c>
      <c r="Q29" s="219"/>
      <c r="R29" s="91"/>
      <c r="S29" s="113"/>
      <c r="T29" s="115"/>
      <c r="U29" s="113"/>
      <c r="V29" s="91"/>
      <c r="W29" s="113"/>
      <c r="X29" s="115"/>
    </row>
    <row r="30" spans="1:24" s="47" customFormat="1" x14ac:dyDescent="0.2">
      <c r="A30" s="188" t="s">
        <v>178</v>
      </c>
      <c r="B30" s="20" t="s">
        <v>160</v>
      </c>
      <c r="C30" s="41">
        <v>3669.5659999999998</v>
      </c>
      <c r="D30" s="84">
        <v>12577.612999999996</v>
      </c>
      <c r="E30" s="85">
        <v>242.75478353570955</v>
      </c>
      <c r="F30" s="42">
        <v>3.5399183299626089</v>
      </c>
      <c r="G30" s="41">
        <v>3959.3050000000007</v>
      </c>
      <c r="H30" s="84">
        <v>4646.0121999999992</v>
      </c>
      <c r="I30" s="86">
        <v>17.344134892361108</v>
      </c>
      <c r="J30" s="42">
        <v>4.1551506089008008</v>
      </c>
      <c r="K30" s="26"/>
      <c r="L30" s="66"/>
      <c r="N30" s="47" t="s">
        <v>65</v>
      </c>
      <c r="O30" s="88">
        <v>3.1130779541786846</v>
      </c>
      <c r="Q30" s="219"/>
      <c r="R30" s="91"/>
      <c r="S30" s="113"/>
      <c r="T30" s="115"/>
      <c r="U30" s="113"/>
      <c r="V30" s="91"/>
      <c r="W30" s="113"/>
      <c r="X30" s="115"/>
    </row>
    <row r="31" spans="1:24" s="47" customFormat="1" x14ac:dyDescent="0.2">
      <c r="A31" s="188" t="s">
        <v>179</v>
      </c>
      <c r="B31" s="20" t="s">
        <v>161</v>
      </c>
      <c r="C31" s="41">
        <v>627.154</v>
      </c>
      <c r="D31" s="84">
        <v>2159.2030000000004</v>
      </c>
      <c r="E31" s="85">
        <v>244.28593296064452</v>
      </c>
      <c r="F31" s="42">
        <v>0.60769895510461791</v>
      </c>
      <c r="G31" s="41">
        <v>812.53000000000009</v>
      </c>
      <c r="H31" s="84">
        <v>489.82500000000005</v>
      </c>
      <c r="I31" s="85">
        <v>-39.716072021956116</v>
      </c>
      <c r="J31" s="42">
        <v>0.43807389205840563</v>
      </c>
      <c r="K31" s="26"/>
      <c r="L31" s="66"/>
      <c r="N31" s="47" t="s">
        <v>160</v>
      </c>
      <c r="O31" s="88">
        <v>3.5399183299626089</v>
      </c>
      <c r="Q31" s="219"/>
      <c r="R31" s="91"/>
      <c r="S31" s="113"/>
      <c r="T31" s="115"/>
      <c r="U31" s="113"/>
      <c r="V31" s="91"/>
      <c r="W31" s="113"/>
      <c r="X31" s="115"/>
    </row>
    <row r="32" spans="1:24" s="47" customFormat="1" x14ac:dyDescent="0.2">
      <c r="A32" s="188" t="s">
        <v>180</v>
      </c>
      <c r="B32" s="20" t="s">
        <v>64</v>
      </c>
      <c r="C32" s="41">
        <v>980.89000000000021</v>
      </c>
      <c r="D32" s="84">
        <v>2542.2524999999996</v>
      </c>
      <c r="E32" s="85">
        <v>159.17814433830489</v>
      </c>
      <c r="F32" s="42">
        <v>0.71550668828364083</v>
      </c>
      <c r="G32" s="41">
        <v>633.22500000000025</v>
      </c>
      <c r="H32" s="84">
        <v>856.86749999999972</v>
      </c>
      <c r="I32" s="85">
        <v>35.318014923605233</v>
      </c>
      <c r="J32" s="42">
        <v>0.76633753014516559</v>
      </c>
      <c r="K32" s="26"/>
      <c r="L32" s="66"/>
      <c r="N32" s="47" t="s">
        <v>60</v>
      </c>
      <c r="O32" s="88">
        <v>5.7884880532989875</v>
      </c>
      <c r="Q32" s="219"/>
      <c r="R32" s="91"/>
      <c r="S32" s="113"/>
      <c r="T32" s="115"/>
      <c r="U32" s="113"/>
      <c r="V32" s="91"/>
      <c r="W32" s="113"/>
      <c r="X32" s="115"/>
    </row>
    <row r="33" spans="1:24" s="47" customFormat="1" x14ac:dyDescent="0.2">
      <c r="A33" s="188" t="s">
        <v>181</v>
      </c>
      <c r="B33" s="20" t="s">
        <v>65</v>
      </c>
      <c r="C33" s="41">
        <v>1299.3569999999995</v>
      </c>
      <c r="D33" s="84">
        <v>11061.014999999958</v>
      </c>
      <c r="E33" s="85">
        <v>751.26835811866658</v>
      </c>
      <c r="F33" s="42">
        <v>3.1130779541786846</v>
      </c>
      <c r="G33" s="41">
        <v>3457.5499999999929</v>
      </c>
      <c r="H33" s="84">
        <v>3387.6139999999864</v>
      </c>
      <c r="I33" s="85">
        <v>-2.0227039377595872</v>
      </c>
      <c r="J33" s="42">
        <v>3.029704996216072</v>
      </c>
      <c r="K33" s="26"/>
      <c r="L33" s="66"/>
      <c r="N33" s="47" t="s">
        <v>155</v>
      </c>
      <c r="O33" s="88">
        <v>7.9332398157165462</v>
      </c>
      <c r="Q33" s="219"/>
      <c r="R33" s="91"/>
      <c r="S33" s="113"/>
      <c r="T33" s="115"/>
      <c r="U33" s="113"/>
      <c r="V33" s="91"/>
      <c r="W33" s="113"/>
      <c r="X33" s="115"/>
    </row>
    <row r="34" spans="1:24" s="47" customFormat="1" x14ac:dyDescent="0.2">
      <c r="A34" s="188" t="s">
        <v>182</v>
      </c>
      <c r="B34" s="20" t="s">
        <v>62</v>
      </c>
      <c r="C34" s="41">
        <v>0.44</v>
      </c>
      <c r="D34" s="84">
        <v>1716.8860000000004</v>
      </c>
      <c r="E34" s="85">
        <v>390101.36363636376</v>
      </c>
      <c r="F34" s="42">
        <v>0.48321062365777889</v>
      </c>
      <c r="G34" s="41">
        <v>2.5499999999999998</v>
      </c>
      <c r="H34" s="84">
        <v>257.56399999999996</v>
      </c>
      <c r="I34" s="85">
        <v>10000.549019607843</v>
      </c>
      <c r="J34" s="42">
        <v>0.23035178672818077</v>
      </c>
      <c r="K34" s="26"/>
      <c r="L34" s="66"/>
      <c r="N34" s="47" t="s">
        <v>154</v>
      </c>
      <c r="O34" s="88">
        <v>9.3864942113784267</v>
      </c>
      <c r="Q34" s="219"/>
      <c r="R34" s="91"/>
      <c r="S34" s="113"/>
      <c r="T34" s="115"/>
      <c r="U34" s="113"/>
      <c r="V34" s="91"/>
      <c r="W34" s="113"/>
      <c r="X34" s="115"/>
    </row>
    <row r="35" spans="1:24" s="47" customFormat="1" x14ac:dyDescent="0.2">
      <c r="A35" s="188" t="s">
        <v>183</v>
      </c>
      <c r="B35" s="20" t="s">
        <v>66</v>
      </c>
      <c r="C35" s="41">
        <v>1161.55</v>
      </c>
      <c r="D35" s="84">
        <v>4188.5249999999978</v>
      </c>
      <c r="E35" s="85">
        <v>260.59790796780146</v>
      </c>
      <c r="F35" s="42">
        <v>1.1788434278433144</v>
      </c>
      <c r="G35" s="41">
        <v>940.1800000000004</v>
      </c>
      <c r="H35" s="84">
        <v>1146.1349999999995</v>
      </c>
      <c r="I35" s="85">
        <v>21.905911633942338</v>
      </c>
      <c r="J35" s="42">
        <v>1.0250432711159303</v>
      </c>
      <c r="K35" s="26"/>
      <c r="L35" s="66"/>
      <c r="N35" s="47" t="s">
        <v>151</v>
      </c>
      <c r="O35" s="88">
        <v>16.156347915182213</v>
      </c>
      <c r="Q35" s="219"/>
      <c r="R35" s="91"/>
      <c r="S35" s="113"/>
      <c r="T35" s="115"/>
      <c r="U35" s="113"/>
      <c r="V35" s="91"/>
      <c r="W35" s="113"/>
      <c r="X35" s="115"/>
    </row>
    <row r="36" spans="1:24" s="47" customFormat="1" x14ac:dyDescent="0.2">
      <c r="A36" s="188" t="s">
        <v>162</v>
      </c>
      <c r="B36" s="20" t="s">
        <v>61</v>
      </c>
      <c r="C36" s="41">
        <v>843.9019999999997</v>
      </c>
      <c r="D36" s="84">
        <v>2148.5050000000001</v>
      </c>
      <c r="E36" s="85">
        <v>154.59176539456016</v>
      </c>
      <c r="F36" s="42">
        <v>0.60468804625458883</v>
      </c>
      <c r="G36" s="41">
        <v>940.61599999999908</v>
      </c>
      <c r="H36" s="84">
        <v>688.75899999999945</v>
      </c>
      <c r="I36" s="85">
        <v>-26.775751209845453</v>
      </c>
      <c r="J36" s="42">
        <v>0.61599006955597424</v>
      </c>
      <c r="K36" s="66"/>
      <c r="L36" s="66"/>
      <c r="M36" s="214"/>
      <c r="N36" s="47" t="s">
        <v>152</v>
      </c>
      <c r="O36" s="88">
        <v>19.227553702048407</v>
      </c>
      <c r="Q36" s="219"/>
      <c r="R36" s="91"/>
      <c r="S36" s="113"/>
      <c r="T36" s="115"/>
      <c r="U36" s="113"/>
      <c r="V36" s="91"/>
      <c r="W36" s="113"/>
      <c r="X36" s="115"/>
    </row>
    <row r="37" spans="1:24" s="47" customFormat="1" x14ac:dyDescent="0.2">
      <c r="A37" s="185"/>
      <c r="K37" s="26"/>
      <c r="L37" s="66"/>
      <c r="N37" s="47" t="s">
        <v>157</v>
      </c>
      <c r="O37" s="88">
        <v>25.09039133385853</v>
      </c>
      <c r="R37" s="66"/>
      <c r="S37" s="66"/>
      <c r="T37" s="66"/>
    </row>
    <row r="38" spans="1:24" s="47" customFormat="1" x14ac:dyDescent="0.2">
      <c r="A38" s="20"/>
      <c r="K38" s="26"/>
      <c r="L38" s="66"/>
      <c r="O38" s="88"/>
      <c r="R38" s="66"/>
      <c r="S38" s="66"/>
      <c r="T38" s="66"/>
    </row>
    <row r="39" spans="1:24" s="47" customFormat="1" x14ac:dyDescent="0.2">
      <c r="A39" s="20"/>
      <c r="B39" s="20"/>
      <c r="C39" s="87"/>
      <c r="D39" s="87"/>
      <c r="E39" s="87"/>
      <c r="F39" s="87"/>
      <c r="G39" s="87"/>
      <c r="H39" s="87"/>
      <c r="I39" s="87"/>
      <c r="J39" s="87"/>
      <c r="K39" s="26"/>
      <c r="L39" s="66"/>
      <c r="R39" s="66"/>
      <c r="S39" s="66"/>
      <c r="T39" s="66"/>
    </row>
    <row r="40" spans="1:24" s="47" customFormat="1" x14ac:dyDescent="0.2">
      <c r="A40" s="20"/>
      <c r="C40" s="196" t="s">
        <v>34</v>
      </c>
      <c r="D40" s="196"/>
      <c r="E40" s="196"/>
      <c r="F40" s="196"/>
      <c r="G40" s="196"/>
      <c r="H40" s="196"/>
      <c r="I40" s="196"/>
      <c r="J40" s="196"/>
      <c r="K40" s="26"/>
      <c r="L40" s="66"/>
      <c r="O40" s="88"/>
      <c r="R40" s="46"/>
      <c r="S40" s="66"/>
      <c r="T40" s="66"/>
    </row>
    <row r="41" spans="1:24" s="47" customFormat="1" x14ac:dyDescent="0.2">
      <c r="A41" s="20"/>
      <c r="C41" s="196" t="s">
        <v>413</v>
      </c>
      <c r="D41" s="196"/>
      <c r="E41" s="196"/>
      <c r="F41" s="196"/>
      <c r="G41" s="196"/>
      <c r="H41" s="196"/>
      <c r="I41" s="196"/>
      <c r="J41" s="196"/>
      <c r="K41" s="26"/>
      <c r="R41" s="46"/>
      <c r="S41" s="66"/>
      <c r="T41" s="66"/>
    </row>
    <row r="42" spans="1:24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R42" s="46"/>
      <c r="S42" s="66"/>
      <c r="T42" s="66"/>
    </row>
    <row r="43" spans="1:24" s="47" customFormat="1" x14ac:dyDescent="0.2">
      <c r="A43" s="20"/>
      <c r="C43" s="59"/>
      <c r="D43" s="59"/>
      <c r="E43" s="59"/>
      <c r="F43" s="59"/>
      <c r="G43" s="59"/>
      <c r="H43" s="59"/>
      <c r="I43" s="76"/>
      <c r="J43" s="49"/>
      <c r="K43" s="26"/>
      <c r="R43" s="46"/>
    </row>
    <row r="44" spans="1:24" s="47" customFormat="1" x14ac:dyDescent="0.2">
      <c r="A44" s="20"/>
      <c r="C44" s="59"/>
      <c r="D44" s="59"/>
      <c r="E44" s="59"/>
      <c r="F44" s="59"/>
      <c r="G44" s="59"/>
      <c r="H44" s="59"/>
      <c r="I44" s="76"/>
      <c r="J44" s="49"/>
      <c r="K44" s="26"/>
      <c r="R44" s="46"/>
    </row>
    <row r="45" spans="1:24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R45" s="46"/>
    </row>
    <row r="46" spans="1:24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R46" s="46"/>
    </row>
    <row r="47" spans="1:24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R47" s="46"/>
    </row>
    <row r="48" spans="1:24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R64" s="46"/>
    </row>
    <row r="65" spans="1:18" s="47" customFormat="1" x14ac:dyDescent="0.2">
      <c r="A65" s="51"/>
      <c r="B65" s="96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R65" s="46"/>
    </row>
    <row r="66" spans="1:18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BO191"/>
  <sheetViews>
    <sheetView zoomScaleNormal="100" zoomScaleSheetLayoutView="80" workbookViewId="0"/>
  </sheetViews>
  <sheetFormatPr baseColWidth="10" defaultColWidth="11.5703125" defaultRowHeight="12.75" x14ac:dyDescent="0.2"/>
  <cols>
    <col min="1" max="1" width="2.7109375" style="20" customWidth="1"/>
    <col min="2" max="2" width="26.5703125" style="21" customWidth="1"/>
    <col min="3" max="3" width="11.140625" style="21" customWidth="1"/>
    <col min="4" max="4" width="11.85546875" style="21" customWidth="1"/>
    <col min="5" max="9" width="11" style="21" bestFit="1" customWidth="1"/>
    <col min="10" max="10" width="10.28515625" style="21" customWidth="1"/>
    <col min="11" max="11" width="14" style="21" customWidth="1"/>
    <col min="12" max="12" width="10.85546875" style="21" customWidth="1"/>
    <col min="13" max="13" width="1.7109375" style="21" customWidth="1"/>
    <col min="14" max="14" width="11.5703125" style="66" customWidth="1"/>
    <col min="15" max="16" width="11.5703125" style="47" customWidth="1"/>
    <col min="17" max="17" width="5.7109375" style="47" bestFit="1" customWidth="1"/>
    <col min="18" max="18" width="12.28515625" style="47" bestFit="1" customWidth="1"/>
    <col min="19" max="19" width="12" style="47" bestFit="1" customWidth="1"/>
    <col min="20" max="20" width="10.5703125" style="47" bestFit="1" customWidth="1"/>
    <col min="21" max="21" width="11.5703125" style="47" customWidth="1"/>
    <col min="22" max="30" width="11.5703125" style="66" customWidth="1"/>
    <col min="31" max="65" width="11.5703125" style="47" customWidth="1"/>
    <col min="66" max="67" width="11.5703125" style="47"/>
    <col min="68" max="16384" width="11.5703125" style="67"/>
  </cols>
  <sheetData>
    <row r="1" spans="1:35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35" ht="15.75" customHeight="1" x14ac:dyDescent="0.2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6"/>
    </row>
    <row r="3" spans="1:35" ht="15.75" customHeight="1" x14ac:dyDescent="0.2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6"/>
    </row>
    <row r="4" spans="1:35" ht="15.75" customHeight="1" x14ac:dyDescent="0.2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6"/>
    </row>
    <row r="5" spans="1:35" ht="15.75" customHeight="1" x14ac:dyDescent="0.2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6"/>
    </row>
    <row r="6" spans="1:35" ht="15.75" customHeight="1" x14ac:dyDescent="0.2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6"/>
    </row>
    <row r="7" spans="1:35" ht="15.75" customHeight="1" x14ac:dyDescent="0.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6"/>
    </row>
    <row r="8" spans="1:35" ht="15.75" customHeight="1" x14ac:dyDescent="0.2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6"/>
    </row>
    <row r="9" spans="1:35" x14ac:dyDescent="0.2">
      <c r="B9" s="20"/>
      <c r="C9" s="197" t="s">
        <v>49</v>
      </c>
      <c r="D9" s="197"/>
      <c r="E9" s="197"/>
      <c r="F9" s="197"/>
      <c r="G9" s="197"/>
      <c r="H9" s="197"/>
      <c r="I9" s="197"/>
      <c r="J9" s="197"/>
      <c r="K9" s="197"/>
      <c r="L9" s="68"/>
      <c r="M9" s="26"/>
    </row>
    <row r="10" spans="1:35" x14ac:dyDescent="0.2">
      <c r="B10" s="20"/>
      <c r="C10" s="198" t="s">
        <v>407</v>
      </c>
      <c r="D10" s="198"/>
      <c r="E10" s="198"/>
      <c r="F10" s="198"/>
      <c r="G10" s="198"/>
      <c r="H10" s="198"/>
      <c r="I10" s="198"/>
      <c r="J10" s="198"/>
      <c r="K10" s="198"/>
      <c r="L10" s="27"/>
      <c r="M10" s="26"/>
    </row>
    <row r="11" spans="1:35" x14ac:dyDescent="0.2">
      <c r="B11" s="20"/>
      <c r="C11" s="27"/>
      <c r="D11" s="27"/>
      <c r="E11" s="27"/>
      <c r="F11" s="27"/>
      <c r="G11" s="27"/>
      <c r="H11" s="27"/>
      <c r="I11" s="27"/>
      <c r="J11" s="20"/>
      <c r="K11" s="20"/>
      <c r="L11" s="20"/>
      <c r="M11" s="26"/>
    </row>
    <row r="12" spans="1:35" ht="23.25" customHeight="1" x14ac:dyDescent="0.2">
      <c r="B12" s="27"/>
      <c r="C12" s="173">
        <v>2023</v>
      </c>
      <c r="D12" s="177">
        <v>2023</v>
      </c>
      <c r="E12" s="203">
        <v>2023</v>
      </c>
      <c r="F12" s="203"/>
      <c r="G12" s="203">
        <v>2024</v>
      </c>
      <c r="H12" s="203"/>
      <c r="I12" s="203"/>
      <c r="J12" s="202" t="s">
        <v>23</v>
      </c>
      <c r="K12" s="202" t="s">
        <v>408</v>
      </c>
      <c r="L12" s="202" t="s">
        <v>409</v>
      </c>
      <c r="M12" s="26"/>
    </row>
    <row r="13" spans="1:35" ht="18.75" customHeight="1" x14ac:dyDescent="0.2">
      <c r="B13" s="31"/>
      <c r="C13" s="172" t="s">
        <v>52</v>
      </c>
      <c r="D13" s="172" t="s">
        <v>53</v>
      </c>
      <c r="E13" s="172" t="s">
        <v>54</v>
      </c>
      <c r="F13" s="172" t="s">
        <v>55</v>
      </c>
      <c r="G13" s="172" t="s">
        <v>50</v>
      </c>
      <c r="H13" s="172" t="s">
        <v>51</v>
      </c>
      <c r="I13" s="172" t="s">
        <v>52</v>
      </c>
      <c r="J13" s="202"/>
      <c r="K13" s="202"/>
      <c r="L13" s="202"/>
      <c r="M13" s="26"/>
      <c r="S13" s="220"/>
    </row>
    <row r="14" spans="1:35" x14ac:dyDescent="0.2">
      <c r="B14" s="31"/>
      <c r="C14" s="62"/>
      <c r="D14" s="109"/>
      <c r="E14" s="109"/>
      <c r="F14" s="110"/>
      <c r="G14" s="110"/>
      <c r="H14" s="109"/>
      <c r="I14" s="110"/>
      <c r="J14" s="70"/>
      <c r="K14" s="70"/>
      <c r="L14" s="70"/>
      <c r="M14" s="26"/>
      <c r="R14" s="217"/>
      <c r="S14" s="220"/>
      <c r="T14" s="218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</row>
    <row r="15" spans="1:35" x14ac:dyDescent="0.2">
      <c r="A15" s="124" t="s">
        <v>163</v>
      </c>
      <c r="B15" s="35" t="s">
        <v>9</v>
      </c>
      <c r="C15" s="37">
        <v>195524.0710000002</v>
      </c>
      <c r="D15" s="37">
        <v>192470.22239999956</v>
      </c>
      <c r="E15" s="37">
        <v>195248.51199999935</v>
      </c>
      <c r="F15" s="37">
        <v>188540.72299999962</v>
      </c>
      <c r="G15" s="37">
        <v>201089.39199999999</v>
      </c>
      <c r="H15" s="37">
        <v>194554.21319999959</v>
      </c>
      <c r="I15" s="37">
        <v>181235.7134999999</v>
      </c>
      <c r="J15" s="75">
        <v>-6.845649590897537</v>
      </c>
      <c r="K15" s="75">
        <v>100</v>
      </c>
      <c r="L15" s="75">
        <v>-7.3077229964183203</v>
      </c>
      <c r="M15" s="26"/>
      <c r="N15" s="71"/>
      <c r="O15" s="221"/>
      <c r="R15" s="217"/>
      <c r="S15" s="222"/>
      <c r="T15" s="218"/>
      <c r="U15" s="218"/>
      <c r="AC15" s="74"/>
      <c r="AD15" s="74"/>
      <c r="AE15" s="74"/>
      <c r="AF15" s="74"/>
      <c r="AG15" s="74"/>
      <c r="AH15" s="74"/>
      <c r="AI15" s="74"/>
    </row>
    <row r="16" spans="1:35" x14ac:dyDescent="0.2">
      <c r="A16" s="124">
        <v>3</v>
      </c>
      <c r="B16" s="50" t="s">
        <v>10</v>
      </c>
      <c r="C16" s="58">
        <v>70654.183000000412</v>
      </c>
      <c r="D16" s="58">
        <v>70128.744999999835</v>
      </c>
      <c r="E16" s="58">
        <v>70584.55699999987</v>
      </c>
      <c r="F16" s="58">
        <v>67056.15599999977</v>
      </c>
      <c r="G16" s="58">
        <v>72622.293000000398</v>
      </c>
      <c r="H16" s="58">
        <v>67466.968999999837</v>
      </c>
      <c r="I16" s="58">
        <v>64370.219000000056</v>
      </c>
      <c r="J16" s="60">
        <v>-4.590023897471653</v>
      </c>
      <c r="K16" s="60">
        <v>35.517403141406831</v>
      </c>
      <c r="L16" s="60">
        <v>-8.8939730574767566</v>
      </c>
      <c r="M16" s="26"/>
      <c r="N16" s="71"/>
      <c r="O16" s="221"/>
      <c r="P16" s="213"/>
      <c r="R16" s="217"/>
      <c r="S16" s="220"/>
      <c r="T16" s="218"/>
      <c r="V16" s="111"/>
      <c r="W16" s="71"/>
      <c r="X16" s="72"/>
      <c r="Y16" s="74"/>
      <c r="Z16" s="74"/>
      <c r="AC16" s="74"/>
      <c r="AD16" s="74"/>
      <c r="AE16" s="74"/>
      <c r="AF16" s="74"/>
      <c r="AG16" s="74"/>
      <c r="AH16" s="74"/>
      <c r="AI16" s="74"/>
    </row>
    <row r="17" spans="1:35" x14ac:dyDescent="0.2">
      <c r="A17" s="124">
        <v>2</v>
      </c>
      <c r="B17" s="20" t="s">
        <v>8</v>
      </c>
      <c r="C17" s="58">
        <v>55619.740000000027</v>
      </c>
      <c r="D17" s="58">
        <v>55566.769999999953</v>
      </c>
      <c r="E17" s="58">
        <v>58274.483999999917</v>
      </c>
      <c r="F17" s="58">
        <v>59757.885999999948</v>
      </c>
      <c r="G17" s="58">
        <v>59235.725999999915</v>
      </c>
      <c r="H17" s="58">
        <v>56888.357999999935</v>
      </c>
      <c r="I17" s="58">
        <v>52596.061999999954</v>
      </c>
      <c r="J17" s="60">
        <v>-7.5451219738140196</v>
      </c>
      <c r="K17" s="60">
        <v>29.020804445366661</v>
      </c>
      <c r="L17" s="60">
        <v>-5.4363396880317509</v>
      </c>
      <c r="M17" s="26"/>
      <c r="N17" s="71"/>
      <c r="O17" s="221"/>
      <c r="P17" s="213"/>
      <c r="R17" s="217"/>
      <c r="S17" s="220"/>
      <c r="T17" s="218"/>
      <c r="W17" s="71"/>
      <c r="X17" s="72"/>
      <c r="Y17" s="74"/>
      <c r="Z17" s="74"/>
      <c r="AC17" s="74"/>
      <c r="AD17" s="74"/>
      <c r="AE17" s="74"/>
      <c r="AF17" s="74"/>
      <c r="AG17" s="74"/>
      <c r="AH17" s="74"/>
      <c r="AI17" s="74"/>
    </row>
    <row r="18" spans="1:35" x14ac:dyDescent="0.2">
      <c r="A18" s="124">
        <v>1</v>
      </c>
      <c r="B18" s="20" t="s">
        <v>11</v>
      </c>
      <c r="C18" s="58">
        <v>53962.377999999757</v>
      </c>
      <c r="D18" s="58">
        <v>50894.349999999751</v>
      </c>
      <c r="E18" s="58">
        <v>54929.670999999529</v>
      </c>
      <c r="F18" s="58">
        <v>47340.150999999896</v>
      </c>
      <c r="G18" s="58">
        <v>52840.986999999688</v>
      </c>
      <c r="H18" s="58">
        <v>56013.159999999843</v>
      </c>
      <c r="I18" s="58">
        <v>50227.69149999987</v>
      </c>
      <c r="J18" s="60">
        <v>-10.328766489874866</v>
      </c>
      <c r="K18" s="60">
        <v>27.714014269047421</v>
      </c>
      <c r="L18" s="60">
        <v>-6.9209079333010521</v>
      </c>
      <c r="M18" s="26"/>
      <c r="N18" s="71"/>
      <c r="O18" s="221"/>
      <c r="P18" s="213"/>
      <c r="R18" s="217"/>
      <c r="S18" s="220"/>
      <c r="T18" s="218"/>
      <c r="W18" s="71"/>
      <c r="X18" s="72"/>
      <c r="Y18" s="74"/>
      <c r="Z18" s="74"/>
      <c r="AC18" s="74"/>
      <c r="AD18" s="74"/>
      <c r="AE18" s="74"/>
      <c r="AF18" s="74"/>
      <c r="AG18" s="74"/>
      <c r="AH18" s="74"/>
      <c r="AI18" s="74"/>
    </row>
    <row r="19" spans="1:35" x14ac:dyDescent="0.2">
      <c r="A19" s="124">
        <v>4</v>
      </c>
      <c r="B19" s="20" t="s">
        <v>18</v>
      </c>
      <c r="C19" s="58">
        <v>15287.76999999999</v>
      </c>
      <c r="D19" s="58">
        <v>15880.357400000035</v>
      </c>
      <c r="E19" s="58">
        <v>11459.800000000003</v>
      </c>
      <c r="F19" s="58">
        <v>14386.529999999999</v>
      </c>
      <c r="G19" s="58">
        <v>16390.385999999995</v>
      </c>
      <c r="H19" s="58">
        <v>14185.726199999988</v>
      </c>
      <c r="I19" s="58">
        <v>14041.741000000009</v>
      </c>
      <c r="J19" s="60">
        <v>-1.0150005573911329</v>
      </c>
      <c r="K19" s="60">
        <v>7.7477781441790823</v>
      </c>
      <c r="L19" s="60">
        <v>-8.1504954614046454</v>
      </c>
      <c r="M19" s="61"/>
      <c r="N19" s="71"/>
      <c r="O19" s="221"/>
      <c r="P19" s="213"/>
      <c r="R19" s="217"/>
      <c r="S19" s="220"/>
      <c r="T19" s="218"/>
      <c r="W19" s="71"/>
      <c r="X19" s="72"/>
      <c r="Y19" s="74"/>
      <c r="Z19" s="74"/>
      <c r="AC19" s="74"/>
      <c r="AD19" s="74"/>
      <c r="AE19" s="74"/>
      <c r="AF19" s="74"/>
      <c r="AG19" s="74"/>
      <c r="AH19" s="74"/>
      <c r="AI19" s="74"/>
    </row>
    <row r="20" spans="1:35" x14ac:dyDescent="0.2">
      <c r="B20" s="20"/>
      <c r="C20" s="62"/>
      <c r="D20" s="62"/>
      <c r="E20" s="31"/>
      <c r="F20" s="31"/>
      <c r="G20" s="31"/>
      <c r="H20" s="31"/>
      <c r="I20" s="31"/>
      <c r="J20" s="73"/>
      <c r="K20" s="73"/>
      <c r="L20" s="73"/>
      <c r="M20" s="61"/>
      <c r="N20" s="71"/>
      <c r="O20" s="221"/>
      <c r="R20" s="217"/>
      <c r="S20" s="220"/>
      <c r="T20" s="218"/>
      <c r="V20" s="69"/>
    </row>
    <row r="21" spans="1:35" x14ac:dyDescent="0.2">
      <c r="A21" s="124" t="s">
        <v>267</v>
      </c>
      <c r="B21" s="35" t="s">
        <v>12</v>
      </c>
      <c r="C21" s="37">
        <v>4182.0389999999989</v>
      </c>
      <c r="D21" s="37">
        <v>4679.2899999999972</v>
      </c>
      <c r="E21" s="37">
        <v>3403.8802000000023</v>
      </c>
      <c r="F21" s="37">
        <v>4524.6450000000023</v>
      </c>
      <c r="G21" s="37">
        <v>4790.733000000002</v>
      </c>
      <c r="H21" s="37">
        <v>5073.550000000002</v>
      </c>
      <c r="I21" s="37">
        <v>5168.026000000008</v>
      </c>
      <c r="J21" s="75">
        <v>1.862128095712194</v>
      </c>
      <c r="K21" s="75">
        <v>100.00000000000001</v>
      </c>
      <c r="L21" s="60">
        <v>23.576705047466291</v>
      </c>
      <c r="M21" s="26"/>
      <c r="N21" s="71"/>
      <c r="O21" s="221"/>
      <c r="R21" s="217"/>
      <c r="S21" s="220"/>
      <c r="T21" s="47" t="s">
        <v>381</v>
      </c>
      <c r="AC21" s="74"/>
      <c r="AD21" s="74"/>
      <c r="AE21" s="74"/>
      <c r="AF21" s="74"/>
      <c r="AG21" s="74"/>
      <c r="AH21" s="74"/>
      <c r="AI21" s="74"/>
    </row>
    <row r="22" spans="1:35" x14ac:dyDescent="0.2">
      <c r="A22" s="124">
        <v>3</v>
      </c>
      <c r="B22" s="20" t="s">
        <v>10</v>
      </c>
      <c r="C22" s="58">
        <v>85.9</v>
      </c>
      <c r="D22" s="58">
        <v>85</v>
      </c>
      <c r="E22" s="58">
        <v>39.1</v>
      </c>
      <c r="F22" s="58">
        <v>20.02</v>
      </c>
      <c r="G22" s="58">
        <v>12.610000000000001</v>
      </c>
      <c r="H22" s="58">
        <v>7.2</v>
      </c>
      <c r="I22" s="58">
        <v>35</v>
      </c>
      <c r="J22" s="60">
        <v>386.11111111111109</v>
      </c>
      <c r="K22" s="60">
        <v>0.67724117487024926</v>
      </c>
      <c r="L22" s="60">
        <v>-59.254947613504079</v>
      </c>
      <c r="M22" s="26"/>
      <c r="N22" s="71"/>
      <c r="O22" s="221"/>
      <c r="R22" s="217"/>
      <c r="S22" s="220"/>
      <c r="V22" s="69"/>
      <c r="W22" s="71"/>
      <c r="X22" s="72"/>
      <c r="Y22" s="74"/>
      <c r="AC22" s="74"/>
      <c r="AD22" s="74"/>
      <c r="AE22" s="74"/>
      <c r="AF22" s="74"/>
      <c r="AG22" s="74"/>
      <c r="AH22" s="74"/>
      <c r="AI22" s="74"/>
    </row>
    <row r="23" spans="1:35" x14ac:dyDescent="0.2">
      <c r="A23" s="124">
        <v>2</v>
      </c>
      <c r="B23" s="20" t="s">
        <v>8</v>
      </c>
      <c r="C23" s="58">
        <v>113.3</v>
      </c>
      <c r="D23" s="58">
        <v>80.100000000000009</v>
      </c>
      <c r="E23" s="58">
        <v>87.4</v>
      </c>
      <c r="F23" s="58">
        <v>64.400000000000006</v>
      </c>
      <c r="G23" s="58">
        <v>25.5</v>
      </c>
      <c r="H23" s="58">
        <v>58.65</v>
      </c>
      <c r="I23" s="58">
        <v>47.300000000000004</v>
      </c>
      <c r="J23" s="60">
        <v>-19.352088661551576</v>
      </c>
      <c r="K23" s="60">
        <v>0.91524307346750822</v>
      </c>
      <c r="L23" s="60">
        <v>-58.252427184466015</v>
      </c>
      <c r="M23" s="26"/>
      <c r="N23" s="71"/>
      <c r="O23" s="221"/>
      <c r="R23" s="217" t="s">
        <v>47</v>
      </c>
      <c r="S23" s="220">
        <v>203002</v>
      </c>
      <c r="T23" s="218"/>
      <c r="V23" s="69"/>
      <c r="W23" s="71"/>
      <c r="X23" s="72"/>
      <c r="Y23" s="74"/>
      <c r="AC23" s="74"/>
      <c r="AD23" s="74"/>
      <c r="AE23" s="74"/>
      <c r="AF23" s="74"/>
      <c r="AG23" s="74"/>
      <c r="AH23" s="74"/>
      <c r="AI23" s="74"/>
    </row>
    <row r="24" spans="1:35" x14ac:dyDescent="0.2">
      <c r="A24" s="124">
        <v>1</v>
      </c>
      <c r="B24" s="20" t="s">
        <v>11</v>
      </c>
      <c r="C24" s="58">
        <v>905.7700000000001</v>
      </c>
      <c r="D24" s="58">
        <v>555.1</v>
      </c>
      <c r="E24" s="58">
        <v>532.15</v>
      </c>
      <c r="F24" s="58">
        <v>415.63</v>
      </c>
      <c r="G24" s="58">
        <v>674.61999999999978</v>
      </c>
      <c r="H24" s="58">
        <v>724.86</v>
      </c>
      <c r="I24" s="58">
        <v>423.58199999999988</v>
      </c>
      <c r="J24" s="60">
        <v>-41.563612283751361</v>
      </c>
      <c r="K24" s="60">
        <v>8.1962048952539952</v>
      </c>
      <c r="L24" s="60">
        <v>-53.235147995628047</v>
      </c>
      <c r="M24" s="26"/>
      <c r="N24" s="71"/>
      <c r="O24" s="221"/>
      <c r="Q24" s="47">
        <v>2017</v>
      </c>
      <c r="R24" s="217" t="s">
        <v>58</v>
      </c>
      <c r="S24" s="220">
        <v>200884</v>
      </c>
      <c r="T24" s="218">
        <v>-1.0433394744879365</v>
      </c>
      <c r="V24" s="69"/>
      <c r="W24" s="71"/>
      <c r="X24" s="72"/>
      <c r="Y24" s="74"/>
      <c r="AC24" s="74"/>
      <c r="AD24" s="74"/>
      <c r="AE24" s="74"/>
      <c r="AF24" s="74"/>
      <c r="AG24" s="74"/>
      <c r="AH24" s="74"/>
      <c r="AI24" s="74"/>
    </row>
    <row r="25" spans="1:35" s="47" customFormat="1" x14ac:dyDescent="0.2">
      <c r="A25" s="124">
        <v>4</v>
      </c>
      <c r="B25" s="20" t="s">
        <v>18</v>
      </c>
      <c r="C25" s="58">
        <v>3077.0689999999991</v>
      </c>
      <c r="D25" s="58">
        <v>3959.089999999997</v>
      </c>
      <c r="E25" s="58">
        <v>2745.2302000000022</v>
      </c>
      <c r="F25" s="58">
        <v>4024.5950000000021</v>
      </c>
      <c r="G25" s="58">
        <v>4078.0030000000024</v>
      </c>
      <c r="H25" s="58">
        <v>4282.840000000002</v>
      </c>
      <c r="I25" s="58">
        <v>4662.1440000000084</v>
      </c>
      <c r="J25" s="60">
        <v>8.8563663363564018</v>
      </c>
      <c r="K25" s="60">
        <v>90.211310856408261</v>
      </c>
      <c r="L25" s="60">
        <v>51.512494519947694</v>
      </c>
      <c r="M25" s="26"/>
      <c r="N25" s="71"/>
      <c r="O25" s="221"/>
      <c r="R25" s="217" t="s">
        <v>44</v>
      </c>
      <c r="S25" s="222">
        <v>199197</v>
      </c>
      <c r="T25" s="218">
        <v>-0.83978813643695105</v>
      </c>
      <c r="V25" s="69"/>
      <c r="W25" s="71"/>
      <c r="X25" s="72"/>
      <c r="Y25" s="74"/>
      <c r="Z25" s="66"/>
      <c r="AA25" s="66"/>
      <c r="AB25" s="66"/>
      <c r="AC25" s="74"/>
      <c r="AD25" s="74"/>
      <c r="AE25" s="74"/>
      <c r="AF25" s="74"/>
      <c r="AG25" s="74"/>
      <c r="AH25" s="74"/>
      <c r="AI25" s="74"/>
    </row>
    <row r="26" spans="1:35" x14ac:dyDescent="0.2">
      <c r="B26" s="20"/>
      <c r="C26" s="62"/>
      <c r="D26" s="62"/>
      <c r="E26" s="31"/>
      <c r="F26" s="31"/>
      <c r="G26" s="31"/>
      <c r="H26" s="31"/>
      <c r="I26" s="31"/>
      <c r="J26" s="73"/>
      <c r="K26" s="73"/>
      <c r="L26" s="73"/>
      <c r="M26" s="26"/>
      <c r="N26" s="71"/>
      <c r="O26" s="221"/>
      <c r="R26" s="217" t="s">
        <v>45</v>
      </c>
      <c r="S26" s="220">
        <v>196306</v>
      </c>
      <c r="T26" s="218">
        <v>-1.4513270782190375</v>
      </c>
      <c r="V26" s="69"/>
    </row>
    <row r="27" spans="1:35" x14ac:dyDescent="0.2">
      <c r="A27" s="124">
        <v>110013</v>
      </c>
      <c r="B27" s="35" t="s">
        <v>56</v>
      </c>
      <c r="C27" s="37">
        <v>3216.3148800000017</v>
      </c>
      <c r="D27" s="37">
        <v>4183.840200000006</v>
      </c>
      <c r="E27" s="37">
        <v>4420.3404999999966</v>
      </c>
      <c r="F27" s="37">
        <v>4153.1380000000063</v>
      </c>
      <c r="G27" s="37">
        <v>3731.0495000000064</v>
      </c>
      <c r="H27" s="37">
        <v>4201.2987000000012</v>
      </c>
      <c r="I27" s="37">
        <v>3918.8405000000034</v>
      </c>
      <c r="J27" s="75">
        <v>-6.7231163544738592</v>
      </c>
      <c r="K27" s="75">
        <v>100</v>
      </c>
      <c r="L27" s="60">
        <v>21.842563499255448</v>
      </c>
      <c r="M27" s="26"/>
      <c r="N27" s="71"/>
      <c r="O27" s="221"/>
      <c r="R27" s="217" t="s">
        <v>24</v>
      </c>
      <c r="S27" s="220">
        <v>202504</v>
      </c>
      <c r="T27" s="218">
        <v>3.1573156194920244</v>
      </c>
      <c r="AC27" s="74"/>
      <c r="AD27" s="74"/>
      <c r="AE27" s="74"/>
      <c r="AF27" s="74"/>
      <c r="AG27" s="74"/>
      <c r="AH27" s="74"/>
      <c r="AI27" s="74"/>
    </row>
    <row r="28" spans="1:35" x14ac:dyDescent="0.2">
      <c r="A28" s="124">
        <v>3</v>
      </c>
      <c r="B28" s="20" t="s">
        <v>10</v>
      </c>
      <c r="C28" s="58">
        <v>598.17238000000168</v>
      </c>
      <c r="D28" s="58">
        <v>940.44200000000512</v>
      </c>
      <c r="E28" s="58">
        <v>829.47399999999766</v>
      </c>
      <c r="F28" s="58">
        <v>777.47000000000446</v>
      </c>
      <c r="G28" s="58">
        <v>751.99500000000262</v>
      </c>
      <c r="H28" s="58">
        <v>952.47499999999945</v>
      </c>
      <c r="I28" s="58">
        <v>803.95500000000357</v>
      </c>
      <c r="J28" s="60">
        <v>-15.593060185306271</v>
      </c>
      <c r="K28" s="60">
        <v>20.515124307815103</v>
      </c>
      <c r="L28" s="60">
        <v>34.401892645060144</v>
      </c>
      <c r="M28" s="26"/>
      <c r="N28" s="71"/>
      <c r="O28" s="221"/>
      <c r="R28" s="217" t="s">
        <v>46</v>
      </c>
      <c r="S28" s="220">
        <v>205326</v>
      </c>
      <c r="T28" s="218">
        <v>1.3935527199462854</v>
      </c>
      <c r="V28" s="69"/>
      <c r="AC28" s="74"/>
      <c r="AD28" s="74"/>
      <c r="AE28" s="74"/>
      <c r="AF28" s="74"/>
      <c r="AG28" s="74"/>
      <c r="AH28" s="74"/>
      <c r="AI28" s="74"/>
    </row>
    <row r="29" spans="1:35" x14ac:dyDescent="0.2">
      <c r="A29" s="124">
        <v>2</v>
      </c>
      <c r="B29" s="20" t="s">
        <v>8</v>
      </c>
      <c r="C29" s="58">
        <v>557.47800000000018</v>
      </c>
      <c r="D29" s="58">
        <v>897.86499999999899</v>
      </c>
      <c r="E29" s="58">
        <v>975.81199999999865</v>
      </c>
      <c r="F29" s="58">
        <v>1013.8499999999991</v>
      </c>
      <c r="G29" s="58">
        <v>927.91999999999939</v>
      </c>
      <c r="H29" s="58">
        <v>841.73999999999842</v>
      </c>
      <c r="I29" s="58">
        <v>745.40400000000022</v>
      </c>
      <c r="J29" s="60">
        <v>-11.44486420985082</v>
      </c>
      <c r="K29" s="60">
        <v>19.021034410560969</v>
      </c>
      <c r="L29" s="60">
        <v>33.710029812835671</v>
      </c>
      <c r="M29" s="26"/>
      <c r="N29" s="71"/>
      <c r="O29" s="221"/>
      <c r="R29" s="217" t="s">
        <v>25</v>
      </c>
      <c r="S29" s="220">
        <v>208873</v>
      </c>
      <c r="T29" s="218">
        <v>1.727496761247977</v>
      </c>
      <c r="V29" s="69"/>
      <c r="AC29" s="74"/>
      <c r="AD29" s="74"/>
      <c r="AE29" s="74"/>
      <c r="AF29" s="74"/>
      <c r="AG29" s="74"/>
      <c r="AH29" s="74"/>
      <c r="AI29" s="74"/>
    </row>
    <row r="30" spans="1:35" x14ac:dyDescent="0.2">
      <c r="A30" s="124">
        <v>1</v>
      </c>
      <c r="B30" s="20" t="s">
        <v>11</v>
      </c>
      <c r="C30" s="58">
        <v>648.465499999999</v>
      </c>
      <c r="D30" s="58">
        <v>866.21000000000231</v>
      </c>
      <c r="E30" s="58">
        <v>810.37950000000126</v>
      </c>
      <c r="F30" s="58">
        <v>1062.0580000000039</v>
      </c>
      <c r="G30" s="58">
        <v>970.49050000000273</v>
      </c>
      <c r="H30" s="58">
        <v>787.33650000000125</v>
      </c>
      <c r="I30" s="58">
        <v>586.86450000000013</v>
      </c>
      <c r="J30" s="60">
        <v>-25.462048310982766</v>
      </c>
      <c r="K30" s="60">
        <v>14.975462767622199</v>
      </c>
      <c r="L30" s="60">
        <v>-9.4995030576027517</v>
      </c>
      <c r="M30" s="26"/>
      <c r="N30" s="71"/>
      <c r="O30" s="221"/>
      <c r="R30" s="217" t="s">
        <v>26</v>
      </c>
      <c r="S30" s="220">
        <v>194652</v>
      </c>
      <c r="T30" s="218">
        <v>-6.8084434081954015</v>
      </c>
      <c r="AC30" s="74"/>
      <c r="AD30" s="74"/>
      <c r="AE30" s="74"/>
      <c r="AF30" s="74"/>
      <c r="AG30" s="74"/>
      <c r="AH30" s="74"/>
      <c r="AI30" s="74"/>
    </row>
    <row r="31" spans="1:35" s="47" customFormat="1" x14ac:dyDescent="0.2">
      <c r="A31" s="124">
        <v>4</v>
      </c>
      <c r="B31" s="20" t="s">
        <v>18</v>
      </c>
      <c r="C31" s="58">
        <v>1412.1990000000012</v>
      </c>
      <c r="D31" s="58">
        <v>1479.3231999999996</v>
      </c>
      <c r="E31" s="58">
        <v>1804.6749999999984</v>
      </c>
      <c r="F31" s="58">
        <v>1299.7599999999984</v>
      </c>
      <c r="G31" s="58">
        <v>1080.6440000000014</v>
      </c>
      <c r="H31" s="58">
        <v>1619.7472000000018</v>
      </c>
      <c r="I31" s="58">
        <v>1782.6169999999997</v>
      </c>
      <c r="J31" s="60">
        <v>10.055260475214766</v>
      </c>
      <c r="K31" s="60">
        <v>45.488378514001738</v>
      </c>
      <c r="L31" s="60">
        <v>26.229872702076577</v>
      </c>
      <c r="M31" s="26"/>
      <c r="N31" s="71"/>
      <c r="O31" s="221"/>
      <c r="R31" s="217" t="s">
        <v>16</v>
      </c>
      <c r="S31" s="220">
        <v>203308</v>
      </c>
      <c r="T31" s="218">
        <v>4.4469103836590591</v>
      </c>
      <c r="V31" s="66"/>
      <c r="W31" s="66"/>
      <c r="X31" s="66"/>
      <c r="Y31" s="66"/>
      <c r="Z31" s="66"/>
      <c r="AA31" s="66"/>
      <c r="AB31" s="66"/>
      <c r="AC31" s="74"/>
      <c r="AD31" s="74"/>
      <c r="AE31" s="74"/>
      <c r="AF31" s="74"/>
      <c r="AG31" s="74"/>
      <c r="AH31" s="74"/>
      <c r="AI31" s="74"/>
    </row>
    <row r="32" spans="1:35" s="47" customFormat="1" x14ac:dyDescent="0.2">
      <c r="A32" s="20"/>
      <c r="B32" s="20"/>
      <c r="C32" s="62"/>
      <c r="D32" s="62"/>
      <c r="E32" s="31"/>
      <c r="F32" s="31"/>
      <c r="G32" s="31"/>
      <c r="H32" s="31"/>
      <c r="I32" s="31"/>
      <c r="J32" s="73"/>
      <c r="K32" s="73"/>
      <c r="L32" s="73"/>
      <c r="M32" s="26"/>
      <c r="N32" s="71"/>
      <c r="O32" s="221"/>
      <c r="R32" s="217" t="s">
        <v>41</v>
      </c>
      <c r="S32" s="220">
        <v>211385</v>
      </c>
      <c r="T32" s="218">
        <v>3.9727900525311242</v>
      </c>
      <c r="V32" s="66"/>
      <c r="W32" s="66"/>
      <c r="X32" s="66"/>
      <c r="Y32" s="66"/>
      <c r="Z32" s="66"/>
      <c r="AA32" s="66"/>
      <c r="AB32" s="66"/>
      <c r="AC32" s="66"/>
      <c r="AD32" s="66"/>
    </row>
    <row r="33" spans="1:35" x14ac:dyDescent="0.2">
      <c r="A33" s="124" t="s">
        <v>268</v>
      </c>
      <c r="B33" s="35" t="s">
        <v>57</v>
      </c>
      <c r="C33" s="37">
        <v>3029.1895</v>
      </c>
      <c r="D33" s="37">
        <v>2509.3949999999995</v>
      </c>
      <c r="E33" s="37">
        <v>1977.1559999999999</v>
      </c>
      <c r="F33" s="37">
        <v>2152.8250000000003</v>
      </c>
      <c r="G33" s="37">
        <v>2390.5040000000008</v>
      </c>
      <c r="H33" s="37">
        <v>3171.4359999999988</v>
      </c>
      <c r="I33" s="37">
        <v>2450.5419999999995</v>
      </c>
      <c r="J33" s="75">
        <v>-22.730838648486042</v>
      </c>
      <c r="K33" s="75">
        <v>99.999999999999972</v>
      </c>
      <c r="L33" s="60">
        <v>-19.102386958623768</v>
      </c>
      <c r="M33" s="26"/>
      <c r="N33" s="71"/>
      <c r="O33" s="221"/>
      <c r="Q33" s="47">
        <v>2018</v>
      </c>
      <c r="R33" s="217" t="s">
        <v>42</v>
      </c>
      <c r="S33" s="220">
        <v>200300</v>
      </c>
      <c r="T33" s="218">
        <v>-5.2439860917283596</v>
      </c>
      <c r="AC33" s="74"/>
      <c r="AD33" s="74"/>
      <c r="AE33" s="74"/>
      <c r="AF33" s="74"/>
      <c r="AG33" s="74"/>
      <c r="AH33" s="74"/>
      <c r="AI33" s="74"/>
    </row>
    <row r="34" spans="1:35" x14ac:dyDescent="0.2">
      <c r="A34" s="124">
        <v>3</v>
      </c>
      <c r="B34" s="20" t="s">
        <v>10</v>
      </c>
      <c r="C34" s="58">
        <v>363.80500000000023</v>
      </c>
      <c r="D34" s="58">
        <v>319.59899999999999</v>
      </c>
      <c r="E34" s="58">
        <v>313.37000000000063</v>
      </c>
      <c r="F34" s="58">
        <v>353.43000000000012</v>
      </c>
      <c r="G34" s="58">
        <v>339.51000000000039</v>
      </c>
      <c r="H34" s="58">
        <v>454.89999999999964</v>
      </c>
      <c r="I34" s="58">
        <v>546.86000000000035</v>
      </c>
      <c r="J34" s="60">
        <v>20.21543196306898</v>
      </c>
      <c r="K34" s="60">
        <v>22.315879507472243</v>
      </c>
      <c r="L34" s="60">
        <v>50.316790588364654</v>
      </c>
      <c r="M34" s="26"/>
      <c r="N34" s="71"/>
      <c r="O34" s="221"/>
      <c r="R34" s="217" t="s">
        <v>43</v>
      </c>
      <c r="S34" s="220">
        <v>214683</v>
      </c>
      <c r="T34" s="218">
        <v>7.1807289066400273</v>
      </c>
      <c r="AC34" s="74"/>
      <c r="AD34" s="74"/>
      <c r="AE34" s="74"/>
      <c r="AF34" s="74"/>
      <c r="AG34" s="74"/>
      <c r="AH34" s="74"/>
      <c r="AI34" s="74"/>
    </row>
    <row r="35" spans="1:35" x14ac:dyDescent="0.2">
      <c r="A35" s="124">
        <v>2</v>
      </c>
      <c r="B35" s="20" t="s">
        <v>8</v>
      </c>
      <c r="C35" s="58">
        <v>51.799999999999983</v>
      </c>
      <c r="D35" s="58">
        <v>22.31</v>
      </c>
      <c r="E35" s="58">
        <v>29.870000000000005</v>
      </c>
      <c r="F35" s="58">
        <v>91.410000000000011</v>
      </c>
      <c r="G35" s="58">
        <v>34.36</v>
      </c>
      <c r="H35" s="58">
        <v>39.849999999999994</v>
      </c>
      <c r="I35" s="58">
        <v>59.94</v>
      </c>
      <c r="J35" s="60">
        <v>50.414052697616086</v>
      </c>
      <c r="K35" s="60">
        <v>2.4459894994658327</v>
      </c>
      <c r="L35" s="60">
        <v>15.714285714285751</v>
      </c>
      <c r="M35" s="26"/>
      <c r="N35" s="71"/>
      <c r="O35" s="221"/>
      <c r="R35" s="217" t="s">
        <v>47</v>
      </c>
      <c r="S35" s="220">
        <v>205209</v>
      </c>
      <c r="T35" s="218">
        <v>-4.4130182641382873</v>
      </c>
      <c r="AC35" s="74"/>
      <c r="AD35" s="74"/>
      <c r="AE35" s="74"/>
      <c r="AF35" s="74"/>
      <c r="AG35" s="74"/>
      <c r="AH35" s="74"/>
      <c r="AI35" s="74"/>
    </row>
    <row r="36" spans="1:35" x14ac:dyDescent="0.2">
      <c r="A36" s="124">
        <v>1</v>
      </c>
      <c r="B36" s="20" t="s">
        <v>11</v>
      </c>
      <c r="C36" s="58">
        <v>122.15750000000003</v>
      </c>
      <c r="D36" s="58">
        <v>121.91099999999997</v>
      </c>
      <c r="E36" s="58">
        <v>111.10000000000001</v>
      </c>
      <c r="F36" s="58">
        <v>76.465000000000003</v>
      </c>
      <c r="G36" s="58">
        <v>126.4</v>
      </c>
      <c r="H36" s="58">
        <v>148.15900000000002</v>
      </c>
      <c r="I36" s="58">
        <v>69.314999999999998</v>
      </c>
      <c r="J36" s="60">
        <v>-53.215801942507717</v>
      </c>
      <c r="K36" s="60">
        <v>2.8285579271850887</v>
      </c>
      <c r="L36" s="60">
        <v>-43.257679634897585</v>
      </c>
      <c r="M36" s="26"/>
      <c r="N36" s="71"/>
      <c r="O36" s="221"/>
      <c r="Q36" s="47">
        <v>2018</v>
      </c>
      <c r="R36" s="217" t="s">
        <v>58</v>
      </c>
      <c r="S36" s="220">
        <v>184331</v>
      </c>
      <c r="T36" s="218">
        <v>-10.174017708774954</v>
      </c>
      <c r="AC36" s="74"/>
      <c r="AD36" s="74"/>
      <c r="AE36" s="74"/>
      <c r="AF36" s="74"/>
      <c r="AG36" s="74"/>
      <c r="AH36" s="74"/>
      <c r="AI36" s="74"/>
    </row>
    <row r="37" spans="1:35" s="47" customFormat="1" x14ac:dyDescent="0.2">
      <c r="A37" s="124">
        <v>4</v>
      </c>
      <c r="B37" s="20" t="s">
        <v>18</v>
      </c>
      <c r="C37" s="58">
        <v>2491.4269999999997</v>
      </c>
      <c r="D37" s="58">
        <v>2045.5749999999998</v>
      </c>
      <c r="E37" s="58">
        <v>1522.8159999999993</v>
      </c>
      <c r="F37" s="58">
        <v>1631.52</v>
      </c>
      <c r="G37" s="58">
        <v>1890.2340000000004</v>
      </c>
      <c r="H37" s="58">
        <v>2528.5269999999991</v>
      </c>
      <c r="I37" s="58">
        <v>1774.4269999999988</v>
      </c>
      <c r="J37" s="60">
        <v>-29.823687862538179</v>
      </c>
      <c r="K37" s="60">
        <v>72.409573065876813</v>
      </c>
      <c r="L37" s="60">
        <v>-28.778687876466009</v>
      </c>
      <c r="M37" s="26"/>
      <c r="N37" s="71"/>
      <c r="O37" s="221"/>
      <c r="R37" s="217" t="s">
        <v>44</v>
      </c>
      <c r="S37" s="220">
        <v>185500</v>
      </c>
      <c r="T37" s="218">
        <v>0.63418524285117428</v>
      </c>
      <c r="V37" s="66"/>
      <c r="W37" s="66"/>
      <c r="X37" s="66"/>
      <c r="Y37" s="66"/>
      <c r="Z37" s="66"/>
      <c r="AA37" s="66"/>
      <c r="AB37" s="66"/>
      <c r="AC37" s="74"/>
      <c r="AD37" s="74"/>
      <c r="AE37" s="74"/>
      <c r="AF37" s="74"/>
      <c r="AG37" s="74"/>
      <c r="AH37" s="74"/>
      <c r="AI37" s="74"/>
    </row>
    <row r="38" spans="1:35" s="47" customFormat="1" x14ac:dyDescent="0.2">
      <c r="A38" s="20"/>
      <c r="B38" s="20"/>
      <c r="C38" s="59"/>
      <c r="D38" s="59"/>
      <c r="E38" s="59"/>
      <c r="F38" s="59"/>
      <c r="G38" s="59"/>
      <c r="H38" s="59"/>
      <c r="I38" s="59"/>
      <c r="J38" s="73"/>
      <c r="K38" s="73"/>
      <c r="L38" s="73"/>
      <c r="M38" s="26"/>
      <c r="N38" s="71"/>
      <c r="O38" s="221"/>
      <c r="R38" s="47" t="s">
        <v>45</v>
      </c>
      <c r="S38" s="220">
        <v>183470</v>
      </c>
      <c r="T38" s="218">
        <v>-1.094339622641499</v>
      </c>
      <c r="V38" s="66"/>
      <c r="W38" s="66"/>
      <c r="X38" s="66"/>
      <c r="Y38" s="66"/>
      <c r="Z38" s="66"/>
      <c r="AA38" s="66"/>
      <c r="AB38" s="66"/>
      <c r="AC38" s="66"/>
      <c r="AD38" s="66"/>
    </row>
    <row r="39" spans="1:35" ht="25.5" x14ac:dyDescent="0.2">
      <c r="B39" s="167" t="s">
        <v>71</v>
      </c>
      <c r="C39" s="169">
        <v>205951.61438000019</v>
      </c>
      <c r="D39" s="169">
        <v>203842.74759999957</v>
      </c>
      <c r="E39" s="169">
        <v>205049.88869999934</v>
      </c>
      <c r="F39" s="169">
        <v>199371.33099999963</v>
      </c>
      <c r="G39" s="169">
        <v>212001.67850000001</v>
      </c>
      <c r="H39" s="169">
        <v>207000.49789999958</v>
      </c>
      <c r="I39" s="169">
        <v>192773.12199999992</v>
      </c>
      <c r="J39" s="168">
        <v>-6.8731119221137362</v>
      </c>
      <c r="K39" s="168">
        <v>100</v>
      </c>
      <c r="L39" s="168">
        <v>-6.3988293656609585</v>
      </c>
      <c r="M39" s="26"/>
      <c r="N39" s="71"/>
      <c r="O39" s="221"/>
      <c r="R39" s="217" t="s">
        <v>24</v>
      </c>
      <c r="S39" s="220">
        <v>193290</v>
      </c>
      <c r="T39" s="218">
        <v>5.3523736850711288</v>
      </c>
    </row>
    <row r="40" spans="1:35" x14ac:dyDescent="0.2">
      <c r="B40" s="20" t="s">
        <v>14</v>
      </c>
      <c r="C40" s="58">
        <v>71702.060380000403</v>
      </c>
      <c r="D40" s="58">
        <v>71473.785999999847</v>
      </c>
      <c r="E40" s="58">
        <v>71766.500999999873</v>
      </c>
      <c r="F40" s="58">
        <v>68207.075999999768</v>
      </c>
      <c r="G40" s="58">
        <v>73726.408000000389</v>
      </c>
      <c r="H40" s="58">
        <v>68881.543999999834</v>
      </c>
      <c r="I40" s="58">
        <v>65756.034000000058</v>
      </c>
      <c r="J40" s="60">
        <v>-4.5375144320222915</v>
      </c>
      <c r="K40" s="60">
        <v>34.11058207585603</v>
      </c>
      <c r="L40" s="60">
        <v>-8.2926855218498758</v>
      </c>
      <c r="M40" s="26"/>
      <c r="N40" s="71"/>
      <c r="O40" s="221"/>
      <c r="R40" s="213" t="s">
        <v>46</v>
      </c>
      <c r="S40" s="220">
        <v>177613</v>
      </c>
      <c r="T40" s="218">
        <v>-8.1106109990170268</v>
      </c>
    </row>
    <row r="41" spans="1:35" x14ac:dyDescent="0.2">
      <c r="B41" s="20" t="s">
        <v>13</v>
      </c>
      <c r="C41" s="58">
        <v>56342.318000000036</v>
      </c>
      <c r="D41" s="58">
        <v>56567.044999999947</v>
      </c>
      <c r="E41" s="58">
        <v>59367.565999999919</v>
      </c>
      <c r="F41" s="58">
        <v>60927.545999999951</v>
      </c>
      <c r="G41" s="58">
        <v>60223.505999999914</v>
      </c>
      <c r="H41" s="58">
        <v>57828.597999999933</v>
      </c>
      <c r="I41" s="58">
        <v>53448.705999999962</v>
      </c>
      <c r="J41" s="60">
        <v>-7.5739204329317857</v>
      </c>
      <c r="K41" s="60">
        <v>27.726223160923848</v>
      </c>
      <c r="L41" s="60">
        <v>-5.1357702393431452</v>
      </c>
      <c r="M41" s="26"/>
      <c r="N41" s="71"/>
      <c r="O41" s="221"/>
      <c r="R41" s="47" t="s">
        <v>25</v>
      </c>
      <c r="S41" s="220">
        <v>217356</v>
      </c>
      <c r="T41" s="218">
        <v>22.376177419445639</v>
      </c>
    </row>
    <row r="42" spans="1:35" x14ac:dyDescent="0.2">
      <c r="B42" s="20" t="s">
        <v>15</v>
      </c>
      <c r="C42" s="58">
        <v>55638.770999999753</v>
      </c>
      <c r="D42" s="58">
        <v>52437.570999999749</v>
      </c>
      <c r="E42" s="58">
        <v>56383.300499999532</v>
      </c>
      <c r="F42" s="58">
        <v>48894.303999999895</v>
      </c>
      <c r="G42" s="58">
        <v>54612.497499999692</v>
      </c>
      <c r="H42" s="58">
        <v>57673.515499999849</v>
      </c>
      <c r="I42" s="58">
        <v>51307.452999999878</v>
      </c>
      <c r="J42" s="60">
        <v>-11.038103789598182</v>
      </c>
      <c r="K42" s="60">
        <v>26.61545990835792</v>
      </c>
      <c r="L42" s="60">
        <v>-7.7847118513812887</v>
      </c>
      <c r="M42" s="26"/>
      <c r="N42" s="71"/>
      <c r="O42" s="221"/>
      <c r="R42" s="217" t="s">
        <v>26</v>
      </c>
      <c r="S42" s="220">
        <v>192295</v>
      </c>
      <c r="T42" s="218">
        <v>-11.529932461031663</v>
      </c>
    </row>
    <row r="43" spans="1:35" x14ac:dyDescent="0.2">
      <c r="B43" s="20" t="s">
        <v>18</v>
      </c>
      <c r="C43" s="58">
        <v>22268.464999999989</v>
      </c>
      <c r="D43" s="58">
        <v>23364.345600000033</v>
      </c>
      <c r="E43" s="58">
        <v>17532.521200000003</v>
      </c>
      <c r="F43" s="58">
        <v>21342.404999999999</v>
      </c>
      <c r="G43" s="58">
        <v>23439.266999999996</v>
      </c>
      <c r="H43" s="58">
        <v>22616.84039999999</v>
      </c>
      <c r="I43" s="58">
        <v>22260.929000000015</v>
      </c>
      <c r="J43" s="60">
        <v>-1.5736565926334123</v>
      </c>
      <c r="K43" s="60">
        <v>11.547734854862195</v>
      </c>
      <c r="L43" s="60">
        <v>-3.3841578213738899E-2</v>
      </c>
      <c r="M43" s="26"/>
      <c r="N43" s="71"/>
      <c r="O43" s="221"/>
      <c r="R43" s="217" t="s">
        <v>16</v>
      </c>
      <c r="S43" s="220">
        <v>215465.4</v>
      </c>
      <c r="T43" s="218">
        <v>12.049403260615193</v>
      </c>
    </row>
    <row r="44" spans="1:35" x14ac:dyDescent="0.2">
      <c r="B44" s="20"/>
      <c r="C44" s="59"/>
      <c r="D44" s="59"/>
      <c r="E44" s="59"/>
      <c r="F44" s="59"/>
      <c r="G44" s="59"/>
      <c r="H44" s="59"/>
      <c r="I44" s="59"/>
      <c r="J44" s="76"/>
      <c r="K44" s="49"/>
      <c r="L44" s="49"/>
      <c r="M44" s="26"/>
      <c r="N44" s="71"/>
      <c r="O44" s="221"/>
      <c r="Q44" s="47">
        <v>2019</v>
      </c>
      <c r="R44" s="217" t="s">
        <v>41</v>
      </c>
      <c r="S44" s="220">
        <v>217346</v>
      </c>
      <c r="T44" s="218">
        <v>0.87280834881144642</v>
      </c>
    </row>
    <row r="45" spans="1:35" x14ac:dyDescent="0.2">
      <c r="B45" s="196" t="s">
        <v>28</v>
      </c>
      <c r="C45" s="196"/>
      <c r="D45" s="196"/>
      <c r="E45" s="196"/>
      <c r="F45" s="196"/>
      <c r="G45" s="196"/>
      <c r="H45" s="196" t="s">
        <v>29</v>
      </c>
      <c r="I45" s="196"/>
      <c r="J45" s="196"/>
      <c r="K45" s="196"/>
      <c r="L45" s="196"/>
      <c r="M45" s="26"/>
      <c r="O45" s="221"/>
      <c r="R45" s="217" t="s">
        <v>42</v>
      </c>
      <c r="S45" s="220">
        <v>197125</v>
      </c>
      <c r="T45" s="218">
        <v>-9.3035988700045067</v>
      </c>
    </row>
    <row r="46" spans="1:35" x14ac:dyDescent="0.2">
      <c r="B46" s="196" t="s">
        <v>407</v>
      </c>
      <c r="C46" s="196"/>
      <c r="D46" s="196"/>
      <c r="E46" s="196"/>
      <c r="F46" s="196"/>
      <c r="G46" s="196"/>
      <c r="H46" s="196" t="s">
        <v>410</v>
      </c>
      <c r="I46" s="196"/>
      <c r="J46" s="196"/>
      <c r="K46" s="196"/>
      <c r="L46" s="196"/>
      <c r="M46" s="26"/>
      <c r="R46" s="217" t="s">
        <v>43</v>
      </c>
      <c r="S46" s="220">
        <v>205181</v>
      </c>
      <c r="T46" s="218">
        <v>4.0867469879518126</v>
      </c>
    </row>
    <row r="47" spans="1:35" x14ac:dyDescent="0.2">
      <c r="B47" s="20"/>
      <c r="C47" s="59"/>
      <c r="D47" s="59"/>
      <c r="E47" s="59"/>
      <c r="F47" s="59"/>
      <c r="G47" s="59"/>
      <c r="H47" s="59"/>
      <c r="I47" s="59"/>
      <c r="J47" s="76"/>
      <c r="K47" s="49"/>
      <c r="L47" s="49"/>
      <c r="M47" s="26"/>
      <c r="R47" s="217" t="s">
        <v>47</v>
      </c>
      <c r="S47" s="220">
        <v>193691.4</v>
      </c>
      <c r="T47" s="218">
        <v>-5.5997387672347827</v>
      </c>
    </row>
    <row r="48" spans="1:35" x14ac:dyDescent="0.2">
      <c r="B48" s="20"/>
      <c r="C48" s="59"/>
      <c r="D48" s="59"/>
      <c r="E48" s="59"/>
      <c r="F48" s="59"/>
      <c r="G48" s="59"/>
      <c r="H48" s="59"/>
      <c r="I48" s="59"/>
      <c r="J48" s="76"/>
      <c r="K48" s="49"/>
      <c r="L48" s="49"/>
      <c r="M48" s="26"/>
      <c r="R48" s="217" t="s">
        <v>48</v>
      </c>
      <c r="S48" s="220">
        <v>187992</v>
      </c>
      <c r="T48" s="218">
        <v>-2.9425157750937814</v>
      </c>
    </row>
    <row r="49" spans="1:20" x14ac:dyDescent="0.2">
      <c r="B49" s="20"/>
      <c r="C49" s="59"/>
      <c r="D49" s="59"/>
      <c r="E49" s="59"/>
      <c r="F49" s="59"/>
      <c r="G49" s="59"/>
      <c r="H49" s="59"/>
      <c r="I49" s="59"/>
      <c r="J49" s="76"/>
      <c r="K49" s="49"/>
      <c r="L49" s="49"/>
      <c r="M49" s="26"/>
      <c r="R49" s="217" t="s">
        <v>44</v>
      </c>
      <c r="S49" s="220">
        <v>201102.1</v>
      </c>
      <c r="T49" s="218">
        <v>6.9737542023064805</v>
      </c>
    </row>
    <row r="50" spans="1:20" x14ac:dyDescent="0.2">
      <c r="B50" s="20"/>
      <c r="C50" s="59"/>
      <c r="D50" s="59"/>
      <c r="E50" s="59"/>
      <c r="F50" s="59"/>
      <c r="G50" s="59"/>
      <c r="H50" s="59"/>
      <c r="I50" s="59"/>
      <c r="J50" s="76"/>
      <c r="K50" s="49"/>
      <c r="L50" s="49"/>
      <c r="M50" s="26"/>
      <c r="R50" s="47" t="s">
        <v>45</v>
      </c>
      <c r="S50" s="220">
        <v>190822.6</v>
      </c>
      <c r="T50" s="218">
        <v>-5.1115826239507101</v>
      </c>
    </row>
    <row r="51" spans="1:20" x14ac:dyDescent="0.2">
      <c r="B51" s="20"/>
      <c r="C51" s="59"/>
      <c r="D51" s="59"/>
      <c r="E51" s="59"/>
      <c r="F51" s="59"/>
      <c r="G51" s="59"/>
      <c r="H51" s="59"/>
      <c r="I51" s="59"/>
      <c r="J51" s="76"/>
      <c r="K51" s="49"/>
      <c r="L51" s="49"/>
      <c r="M51" s="26"/>
      <c r="R51" s="217" t="s">
        <v>24</v>
      </c>
      <c r="S51" s="220">
        <v>196447</v>
      </c>
      <c r="T51" s="218">
        <v>2.9474496207472214</v>
      </c>
    </row>
    <row r="52" spans="1:20" x14ac:dyDescent="0.2">
      <c r="B52" s="20"/>
      <c r="C52" s="59"/>
      <c r="D52" s="59"/>
      <c r="E52" s="59"/>
      <c r="F52" s="59"/>
      <c r="G52" s="59"/>
      <c r="H52" s="59"/>
      <c r="I52" s="59"/>
      <c r="J52" s="76"/>
      <c r="K52" s="49"/>
      <c r="L52" s="49"/>
      <c r="M52" s="26"/>
      <c r="R52" s="213" t="s">
        <v>46</v>
      </c>
      <c r="S52" s="220">
        <v>174168.3</v>
      </c>
      <c r="T52" s="218">
        <v>-11.340819661282694</v>
      </c>
    </row>
    <row r="53" spans="1:20" x14ac:dyDescent="0.2">
      <c r="B53" s="20"/>
      <c r="C53" s="59"/>
      <c r="D53" s="59"/>
      <c r="E53" s="59"/>
      <c r="F53" s="59"/>
      <c r="G53" s="59"/>
      <c r="H53" s="59"/>
      <c r="I53" s="59"/>
      <c r="J53" s="76"/>
      <c r="K53" s="49"/>
      <c r="L53" s="49"/>
      <c r="M53" s="26"/>
      <c r="R53" s="47" t="s">
        <v>25</v>
      </c>
      <c r="S53" s="220">
        <v>159547.70000000001</v>
      </c>
      <c r="T53" s="218">
        <v>-8.394524147046269</v>
      </c>
    </row>
    <row r="54" spans="1:20" x14ac:dyDescent="0.2">
      <c r="B54" s="20"/>
      <c r="C54" s="59"/>
      <c r="D54" s="59"/>
      <c r="E54" s="59"/>
      <c r="F54" s="59"/>
      <c r="G54" s="59"/>
      <c r="H54" s="59"/>
      <c r="I54" s="59"/>
      <c r="J54" s="76"/>
      <c r="K54" s="49"/>
      <c r="L54" s="49"/>
      <c r="M54" s="26"/>
      <c r="R54" s="217" t="s">
        <v>26</v>
      </c>
      <c r="S54" s="220">
        <v>155164.70000000001</v>
      </c>
      <c r="T54" s="218">
        <v>-2.7471408237160375</v>
      </c>
    </row>
    <row r="55" spans="1:20" x14ac:dyDescent="0.2">
      <c r="B55" s="20"/>
      <c r="C55" s="59"/>
      <c r="D55" s="59"/>
      <c r="E55" s="59"/>
      <c r="F55" s="59"/>
      <c r="G55" s="59"/>
      <c r="H55" s="59"/>
      <c r="I55" s="59"/>
      <c r="J55" s="76"/>
      <c r="K55" s="49"/>
      <c r="L55" s="49"/>
      <c r="M55" s="26"/>
      <c r="R55" s="217" t="s">
        <v>16</v>
      </c>
      <c r="S55" s="220">
        <v>186560.8</v>
      </c>
      <c r="T55" s="218">
        <v>20.234048079234498</v>
      </c>
    </row>
    <row r="56" spans="1:20" x14ac:dyDescent="0.2">
      <c r="B56" s="20"/>
      <c r="C56" s="59"/>
      <c r="D56" s="59"/>
      <c r="E56" s="59"/>
      <c r="F56" s="59"/>
      <c r="G56" s="59"/>
      <c r="H56" s="59"/>
      <c r="I56" s="59"/>
      <c r="J56" s="76"/>
      <c r="K56" s="49"/>
      <c r="L56" s="49"/>
      <c r="M56" s="26"/>
      <c r="R56" s="217" t="s">
        <v>41</v>
      </c>
      <c r="S56" s="220">
        <v>173254.2</v>
      </c>
      <c r="T56" s="218">
        <v>-7.1325809065998698</v>
      </c>
    </row>
    <row r="57" spans="1:20" x14ac:dyDescent="0.2">
      <c r="B57" s="20"/>
      <c r="C57" s="59"/>
      <c r="D57" s="59"/>
      <c r="E57" s="59"/>
      <c r="F57" s="59"/>
      <c r="G57" s="59"/>
      <c r="H57" s="59"/>
      <c r="I57" s="59"/>
      <c r="J57" s="76"/>
      <c r="K57" s="49"/>
      <c r="L57" s="49"/>
      <c r="M57" s="26"/>
      <c r="R57" s="217" t="s">
        <v>42</v>
      </c>
      <c r="S57" s="220">
        <v>188418.5</v>
      </c>
      <c r="T57" s="218">
        <v>8.7526305278602194</v>
      </c>
    </row>
    <row r="58" spans="1:20" x14ac:dyDescent="0.2">
      <c r="B58" s="5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6"/>
      <c r="R58" s="217" t="s">
        <v>43</v>
      </c>
      <c r="S58" s="220">
        <v>189169.8</v>
      </c>
      <c r="T58" s="218">
        <v>0.39874003879660336</v>
      </c>
    </row>
    <row r="59" spans="1:20" x14ac:dyDescent="0.2">
      <c r="B59" s="5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6"/>
      <c r="R59" s="217" t="s">
        <v>47</v>
      </c>
      <c r="S59" s="220">
        <v>180043.2</v>
      </c>
      <c r="T59" s="218">
        <v>-4.8245544479086959</v>
      </c>
    </row>
    <row r="60" spans="1:20" x14ac:dyDescent="0.2">
      <c r="B60" s="94" t="s">
        <v>27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6"/>
      <c r="Q60" s="47">
        <v>2020</v>
      </c>
      <c r="R60" s="217" t="s">
        <v>48</v>
      </c>
      <c r="S60" s="220">
        <v>195939.1</v>
      </c>
      <c r="T60" s="218">
        <v>8.8289366107689773</v>
      </c>
    </row>
    <row r="61" spans="1:20" x14ac:dyDescent="0.2">
      <c r="B61" s="94" t="s">
        <v>17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6"/>
      <c r="R61" s="217" t="s">
        <v>44</v>
      </c>
      <c r="S61" s="220">
        <v>178263.9932</v>
      </c>
      <c r="T61" s="218">
        <v>-9.0207144975147884</v>
      </c>
    </row>
    <row r="62" spans="1:20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2"/>
      <c r="R62" s="217" t="s">
        <v>45</v>
      </c>
      <c r="S62" s="220">
        <v>179098.79900000003</v>
      </c>
      <c r="T62" s="218">
        <v>0.46829748678602812</v>
      </c>
    </row>
    <row r="63" spans="1:20" x14ac:dyDescent="0.2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Q63" s="47">
        <v>2021</v>
      </c>
      <c r="R63" s="217" t="s">
        <v>24</v>
      </c>
      <c r="S63" s="220">
        <v>200479.91519999999</v>
      </c>
      <c r="T63" s="218">
        <v>11.938168384925902</v>
      </c>
    </row>
    <row r="64" spans="1:20" x14ac:dyDescent="0.2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R64" s="217" t="s">
        <v>46</v>
      </c>
      <c r="S64" s="220">
        <v>185345.04349999997</v>
      </c>
      <c r="T64" s="218">
        <v>-7.5493206812769102</v>
      </c>
    </row>
    <row r="65" spans="1:30" x14ac:dyDescent="0.2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R65" s="217" t="s">
        <v>25</v>
      </c>
      <c r="S65" s="220">
        <v>175785.92569999999</v>
      </c>
      <c r="T65" s="218">
        <v>-5.1574715026031868</v>
      </c>
    </row>
    <row r="66" spans="1:30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66"/>
      <c r="R66" s="217" t="s">
        <v>26</v>
      </c>
      <c r="S66" s="220">
        <v>198341.45534000001</v>
      </c>
      <c r="T66" s="218">
        <v>12.831248889910427</v>
      </c>
      <c r="V66" s="66"/>
      <c r="W66" s="66"/>
      <c r="X66" s="66"/>
      <c r="Y66" s="66"/>
      <c r="Z66" s="66"/>
      <c r="AA66" s="66"/>
      <c r="AB66" s="66"/>
      <c r="AC66" s="66"/>
      <c r="AD66" s="66"/>
    </row>
    <row r="67" spans="1:30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66"/>
      <c r="R67" s="217" t="s">
        <v>16</v>
      </c>
      <c r="S67" s="220">
        <v>191242.92990000002</v>
      </c>
      <c r="T67" s="218">
        <v>-3.5789418948406961</v>
      </c>
      <c r="V67" s="66"/>
      <c r="W67" s="66"/>
      <c r="X67" s="66"/>
      <c r="Y67" s="66"/>
      <c r="Z67" s="66"/>
      <c r="AA67" s="66"/>
      <c r="AB67" s="66"/>
      <c r="AC67" s="66"/>
      <c r="AD67" s="66"/>
    </row>
    <row r="68" spans="1:30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66"/>
      <c r="R68" s="217" t="s">
        <v>41</v>
      </c>
      <c r="S68" s="220">
        <v>198442.5563</v>
      </c>
      <c r="T68" s="218">
        <v>3.7646497069275426</v>
      </c>
      <c r="V68" s="66"/>
      <c r="W68" s="66"/>
      <c r="X68" s="66"/>
      <c r="Y68" s="66"/>
      <c r="Z68" s="66"/>
      <c r="AA68" s="66"/>
      <c r="AB68" s="66"/>
      <c r="AC68" s="66"/>
      <c r="AD68" s="66"/>
    </row>
    <row r="69" spans="1:30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66"/>
      <c r="R69" s="217" t="s">
        <v>42</v>
      </c>
      <c r="S69" s="220">
        <v>204892.91354000001</v>
      </c>
      <c r="T69" s="218">
        <v>3.2504909028930911</v>
      </c>
      <c r="V69" s="66"/>
      <c r="W69" s="66"/>
      <c r="X69" s="66"/>
      <c r="Y69" s="66"/>
      <c r="Z69" s="66"/>
      <c r="AA69" s="66"/>
      <c r="AB69" s="66"/>
      <c r="AC69" s="66"/>
      <c r="AD69" s="66"/>
    </row>
    <row r="70" spans="1:30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66"/>
      <c r="R70" s="217" t="s">
        <v>43</v>
      </c>
      <c r="S70" s="220">
        <v>203564.15789999999</v>
      </c>
      <c r="T70" s="218">
        <v>-0.64851224819965125</v>
      </c>
      <c r="V70" s="66"/>
      <c r="W70" s="66"/>
      <c r="X70" s="66"/>
      <c r="Y70" s="66"/>
      <c r="Z70" s="66"/>
      <c r="AA70" s="66"/>
      <c r="AB70" s="66"/>
      <c r="AC70" s="66"/>
      <c r="AD70" s="66"/>
    </row>
    <row r="71" spans="1:30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66"/>
      <c r="Q71" s="47">
        <v>2021</v>
      </c>
      <c r="R71" s="217" t="s">
        <v>47</v>
      </c>
      <c r="S71" s="220">
        <v>208211.58799999999</v>
      </c>
      <c r="T71" s="218">
        <v>2.2830296590242654</v>
      </c>
      <c r="V71" s="66"/>
      <c r="W71" s="66"/>
      <c r="X71" s="66"/>
      <c r="Y71" s="66"/>
      <c r="Z71" s="66"/>
      <c r="AA71" s="66"/>
      <c r="AB71" s="66"/>
      <c r="AC71" s="66"/>
      <c r="AD71" s="66"/>
    </row>
    <row r="72" spans="1:30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66"/>
      <c r="R72" s="217" t="s">
        <v>48</v>
      </c>
      <c r="S72" s="213">
        <v>209335.372</v>
      </c>
      <c r="T72" s="218">
        <v>0.53973172713135398</v>
      </c>
      <c r="V72" s="66"/>
      <c r="W72" s="66"/>
      <c r="X72" s="66"/>
      <c r="Y72" s="66"/>
      <c r="Z72" s="66"/>
      <c r="AA72" s="66"/>
      <c r="AB72" s="66"/>
      <c r="AC72" s="66"/>
      <c r="AD72" s="66"/>
    </row>
    <row r="73" spans="1:30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66"/>
      <c r="Q73" s="223">
        <v>2022</v>
      </c>
      <c r="R73" s="47" t="s">
        <v>44</v>
      </c>
      <c r="S73" s="213">
        <v>186735.56549999971</v>
      </c>
      <c r="T73" s="218">
        <v>-10.795980767168331</v>
      </c>
      <c r="V73" s="66"/>
      <c r="W73" s="66"/>
      <c r="X73" s="66"/>
      <c r="Y73" s="66"/>
      <c r="Z73" s="66"/>
      <c r="AA73" s="66"/>
      <c r="AB73" s="66"/>
      <c r="AC73" s="66"/>
      <c r="AD73" s="66"/>
    </row>
    <row r="74" spans="1:30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66"/>
      <c r="Q74" s="223"/>
      <c r="R74" s="47" t="s">
        <v>45</v>
      </c>
      <c r="S74" s="213">
        <v>186805.28829999981</v>
      </c>
      <c r="T74" s="218">
        <v>3.7337718614779192E-2</v>
      </c>
      <c r="V74" s="66"/>
      <c r="W74" s="66"/>
      <c r="X74" s="66"/>
      <c r="Y74" s="66"/>
      <c r="Z74" s="66"/>
      <c r="AA74" s="66"/>
      <c r="AB74" s="66"/>
      <c r="AC74" s="66"/>
      <c r="AD74" s="66"/>
    </row>
    <row r="75" spans="1:30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66"/>
      <c r="Q75" s="223"/>
      <c r="R75" s="47" t="s">
        <v>24</v>
      </c>
      <c r="S75" s="213">
        <v>203292.52989999999</v>
      </c>
      <c r="T75" s="218">
        <v>8.8258966060545987</v>
      </c>
      <c r="V75" s="66"/>
      <c r="W75" s="66"/>
      <c r="X75" s="66"/>
      <c r="Y75" s="66"/>
      <c r="Z75" s="66"/>
      <c r="AA75" s="66"/>
      <c r="AB75" s="66"/>
      <c r="AC75" s="66"/>
      <c r="AD75" s="66"/>
    </row>
    <row r="76" spans="1:30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66"/>
      <c r="Q76" s="223"/>
      <c r="R76" s="47" t="s">
        <v>46</v>
      </c>
      <c r="S76" s="213">
        <v>184246.52091999975</v>
      </c>
      <c r="T76" s="218">
        <v>-9.3687697178883127</v>
      </c>
      <c r="V76" s="66"/>
      <c r="W76" s="66"/>
      <c r="X76" s="66"/>
      <c r="Y76" s="66"/>
      <c r="Z76" s="66"/>
      <c r="AA76" s="66"/>
      <c r="AB76" s="66"/>
      <c r="AC76" s="66"/>
      <c r="AD76" s="66"/>
    </row>
    <row r="77" spans="1:30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66"/>
      <c r="Q77" s="223"/>
      <c r="R77" s="47" t="s">
        <v>25</v>
      </c>
      <c r="S77" s="213">
        <v>206820.47399999984</v>
      </c>
      <c r="T77" s="218">
        <v>12.252037632668106</v>
      </c>
      <c r="V77" s="66"/>
      <c r="W77" s="66"/>
      <c r="X77" s="66"/>
      <c r="Y77" s="66"/>
      <c r="Z77" s="66"/>
      <c r="AA77" s="66"/>
      <c r="AB77" s="66"/>
      <c r="AC77" s="66"/>
      <c r="AD77" s="66"/>
    </row>
    <row r="78" spans="1:30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66"/>
      <c r="Q78" s="223"/>
      <c r="R78" s="47" t="s">
        <v>26</v>
      </c>
      <c r="S78" s="220">
        <v>201285.1690000002</v>
      </c>
      <c r="T78" s="218">
        <v>-2.6763815462484786</v>
      </c>
      <c r="V78" s="66"/>
      <c r="W78" s="66"/>
      <c r="X78" s="66"/>
      <c r="Y78" s="66"/>
      <c r="Z78" s="66"/>
      <c r="AA78" s="66"/>
      <c r="AB78" s="66"/>
      <c r="AC78" s="66"/>
      <c r="AD78" s="66"/>
    </row>
    <row r="79" spans="1:30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66"/>
      <c r="Q79" s="223"/>
      <c r="R79" s="47" t="s">
        <v>16</v>
      </c>
      <c r="S79" s="220">
        <v>205095.99700000003</v>
      </c>
      <c r="T79" s="218">
        <v>1.8932482800060768</v>
      </c>
      <c r="V79" s="66"/>
      <c r="W79" s="66"/>
      <c r="X79" s="66"/>
      <c r="Y79" s="66"/>
      <c r="Z79" s="66"/>
      <c r="AA79" s="66"/>
      <c r="AB79" s="66"/>
      <c r="AC79" s="66"/>
      <c r="AD79" s="66"/>
    </row>
    <row r="80" spans="1:30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66"/>
      <c r="Q80" s="223"/>
      <c r="R80" s="47" t="s">
        <v>41</v>
      </c>
      <c r="S80" s="220">
        <v>208688.17500000034</v>
      </c>
      <c r="T80" s="218">
        <v>1.7514617801147665</v>
      </c>
      <c r="V80" s="66"/>
      <c r="W80" s="66"/>
      <c r="X80" s="66"/>
      <c r="Y80" s="66"/>
      <c r="Z80" s="66"/>
      <c r="AA80" s="66"/>
      <c r="AB80" s="66"/>
      <c r="AC80" s="66"/>
      <c r="AD80" s="66"/>
    </row>
    <row r="81" spans="1:30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66"/>
      <c r="Q81" s="223"/>
      <c r="R81" s="47" t="s">
        <v>42</v>
      </c>
      <c r="S81" s="220">
        <v>202393.02950000018</v>
      </c>
      <c r="T81" s="218">
        <v>-3.0165319621009417</v>
      </c>
      <c r="V81" s="66"/>
      <c r="W81" s="66"/>
      <c r="X81" s="66"/>
      <c r="Y81" s="66"/>
      <c r="Z81" s="66"/>
      <c r="AA81" s="66"/>
      <c r="AB81" s="66"/>
      <c r="AC81" s="66"/>
      <c r="AD81" s="66"/>
    </row>
    <row r="82" spans="1:30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66"/>
      <c r="Q82" s="223"/>
      <c r="R82" s="47" t="s">
        <v>43</v>
      </c>
      <c r="S82" s="220">
        <v>192962.52749999953</v>
      </c>
      <c r="T82" s="218">
        <v>-4.6594994023747489</v>
      </c>
      <c r="V82" s="66"/>
      <c r="W82" s="66"/>
      <c r="X82" s="66"/>
      <c r="Y82" s="66"/>
      <c r="Z82" s="66"/>
      <c r="AA82" s="66"/>
      <c r="AB82" s="66"/>
      <c r="AC82" s="66"/>
      <c r="AD82" s="66"/>
    </row>
    <row r="83" spans="1:30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66"/>
      <c r="Q83" s="223"/>
      <c r="R83" s="47" t="s">
        <v>47</v>
      </c>
      <c r="S83" s="220">
        <v>192320.00029999961</v>
      </c>
      <c r="T83" s="218">
        <v>-0.3329802984675041</v>
      </c>
      <c r="V83" s="66"/>
      <c r="W83" s="66"/>
      <c r="X83" s="66"/>
      <c r="Y83" s="66"/>
      <c r="Z83" s="66"/>
      <c r="AA83" s="66"/>
      <c r="AB83" s="66"/>
      <c r="AC83" s="66"/>
      <c r="AD83" s="66"/>
    </row>
    <row r="84" spans="1:30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66"/>
      <c r="Q84" s="223"/>
      <c r="R84" s="47" t="s">
        <v>48</v>
      </c>
      <c r="S84" s="220">
        <v>193285.84250000017</v>
      </c>
      <c r="T84" s="218">
        <v>0.50220580204552334</v>
      </c>
      <c r="V84" s="66"/>
      <c r="W84" s="66"/>
      <c r="X84" s="66"/>
      <c r="Y84" s="66"/>
      <c r="Z84" s="66"/>
      <c r="AA84" s="66"/>
      <c r="AB84" s="66"/>
      <c r="AC84" s="66"/>
      <c r="AD84" s="66"/>
    </row>
    <row r="85" spans="1:30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66"/>
      <c r="R85" s="47" t="s">
        <v>44</v>
      </c>
      <c r="S85" s="220">
        <v>185878.43100000024</v>
      </c>
      <c r="T85" s="218">
        <v>-3.8323611311572989</v>
      </c>
      <c r="V85" s="66"/>
      <c r="W85" s="66"/>
      <c r="X85" s="66"/>
      <c r="Y85" s="66"/>
      <c r="Z85" s="66"/>
      <c r="AA85" s="66"/>
      <c r="AB85" s="66"/>
      <c r="AC85" s="66"/>
      <c r="AD85" s="66"/>
    </row>
    <row r="86" spans="1:30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66"/>
      <c r="Q86" s="224"/>
      <c r="R86" s="47" t="s">
        <v>45</v>
      </c>
      <c r="S86" s="220">
        <v>184433.12767999986</v>
      </c>
      <c r="T86" s="218">
        <v>-0.77755300183289933</v>
      </c>
      <c r="V86" s="66"/>
      <c r="W86" s="66"/>
      <c r="X86" s="66"/>
      <c r="Y86" s="66"/>
      <c r="Z86" s="66"/>
      <c r="AA86" s="66"/>
      <c r="AB86" s="66"/>
      <c r="AC86" s="66"/>
      <c r="AD86" s="66"/>
    </row>
    <row r="87" spans="1:30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66"/>
      <c r="Q87" s="224"/>
      <c r="R87" s="47" t="s">
        <v>24</v>
      </c>
      <c r="S87" s="220">
        <v>205951.61438000019</v>
      </c>
      <c r="T87" s="218">
        <v>11.667365277964549</v>
      </c>
      <c r="V87" s="66"/>
      <c r="W87" s="66"/>
      <c r="X87" s="66"/>
      <c r="Y87" s="66"/>
      <c r="Z87" s="66"/>
      <c r="AA87" s="66"/>
      <c r="AB87" s="66"/>
      <c r="AC87" s="66"/>
      <c r="AD87" s="66"/>
    </row>
    <row r="88" spans="1:30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66"/>
      <c r="Q88" s="224"/>
      <c r="R88" s="47" t="s">
        <v>46</v>
      </c>
      <c r="S88" s="220">
        <v>172604.50300000017</v>
      </c>
      <c r="T88" s="218">
        <v>-16.191721283850413</v>
      </c>
      <c r="V88" s="66"/>
      <c r="W88" s="66"/>
      <c r="X88" s="66"/>
      <c r="Y88" s="66"/>
      <c r="Z88" s="66"/>
      <c r="AA88" s="66"/>
      <c r="AB88" s="66"/>
      <c r="AC88" s="66"/>
      <c r="AD88" s="66"/>
    </row>
    <row r="89" spans="1:30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66"/>
      <c r="Q89" s="223">
        <v>2023</v>
      </c>
      <c r="R89" s="47" t="s">
        <v>25</v>
      </c>
      <c r="S89" s="220">
        <v>207645.4549999999</v>
      </c>
      <c r="T89" s="218">
        <v>20.301296542651428</v>
      </c>
      <c r="V89" s="66"/>
      <c r="W89" s="66"/>
      <c r="X89" s="66"/>
      <c r="Y89" s="66"/>
      <c r="Z89" s="66"/>
      <c r="AA89" s="66"/>
      <c r="AB89" s="66"/>
      <c r="AC89" s="66"/>
      <c r="AD89" s="66"/>
    </row>
    <row r="90" spans="1:30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66"/>
      <c r="Q90" s="223"/>
      <c r="R90" s="47" t="s">
        <v>26</v>
      </c>
      <c r="S90" s="220">
        <v>207031.62649999966</v>
      </c>
      <c r="T90" s="218">
        <v>-0.29561374218387471</v>
      </c>
      <c r="Y90" s="66"/>
      <c r="Z90" s="66"/>
      <c r="AA90" s="66"/>
      <c r="AB90" s="66"/>
      <c r="AC90" s="66"/>
      <c r="AD90" s="66"/>
    </row>
    <row r="91" spans="1:30" s="47" customFormat="1" x14ac:dyDescent="0.2">
      <c r="A91" s="20"/>
      <c r="B91" s="20"/>
      <c r="C91" s="20"/>
      <c r="D91" s="20"/>
      <c r="E91" s="20"/>
      <c r="F91" s="66"/>
      <c r="G91" s="66"/>
      <c r="H91" s="66"/>
      <c r="I91" s="66"/>
      <c r="J91" s="66"/>
      <c r="K91" s="66"/>
      <c r="L91" s="20"/>
      <c r="M91" s="20"/>
      <c r="N91" s="66"/>
      <c r="Q91" s="223"/>
      <c r="R91" s="47" t="s">
        <v>16</v>
      </c>
      <c r="S91" s="220">
        <v>193540.6885999995</v>
      </c>
      <c r="T91" s="218">
        <v>-6.5163657012568592</v>
      </c>
      <c r="V91" s="66"/>
      <c r="W91" s="66"/>
      <c r="X91" s="66"/>
      <c r="Y91" s="66"/>
      <c r="Z91" s="66"/>
      <c r="AA91" s="66"/>
      <c r="AB91" s="66"/>
      <c r="AC91" s="66"/>
      <c r="AD91" s="66"/>
    </row>
    <row r="92" spans="1:30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66"/>
      <c r="Q92" s="223"/>
      <c r="R92" s="47" t="s">
        <v>41</v>
      </c>
      <c r="S92" s="220">
        <v>206595.38949999958</v>
      </c>
      <c r="T92" s="218">
        <v>6.7451970923700202</v>
      </c>
      <c r="V92" s="66"/>
      <c r="W92" s="66"/>
      <c r="X92" s="66"/>
      <c r="Y92" s="66"/>
      <c r="Z92" s="66"/>
      <c r="AA92" s="66"/>
      <c r="AB92" s="66"/>
      <c r="AC92" s="66"/>
      <c r="AD92" s="66"/>
    </row>
    <row r="93" spans="1:30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66"/>
      <c r="Q93" s="223"/>
      <c r="R93" s="47" t="s">
        <v>42</v>
      </c>
      <c r="S93" s="220">
        <v>199736.7209799999</v>
      </c>
      <c r="T93" s="218">
        <v>-3.3198555575702784</v>
      </c>
      <c r="V93" s="66"/>
      <c r="W93" s="66"/>
      <c r="X93" s="66"/>
      <c r="Y93" s="66"/>
      <c r="Z93" s="66"/>
      <c r="AA93" s="66"/>
      <c r="AB93" s="66"/>
      <c r="AC93" s="66"/>
      <c r="AD93" s="66"/>
    </row>
    <row r="94" spans="1:30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66"/>
      <c r="Q94" s="223"/>
      <c r="R94" s="47" t="s">
        <v>43</v>
      </c>
      <c r="S94" s="220">
        <v>203842.74759999957</v>
      </c>
      <c r="T94" s="218">
        <v>2.0557194490094872</v>
      </c>
      <c r="V94" s="66"/>
      <c r="W94" s="66"/>
      <c r="X94" s="66"/>
      <c r="Y94" s="66"/>
      <c r="Z94" s="66"/>
      <c r="AA94" s="66"/>
      <c r="AB94" s="66"/>
      <c r="AC94" s="66"/>
      <c r="AD94" s="66"/>
    </row>
    <row r="95" spans="1:30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66"/>
      <c r="Q95" s="223"/>
      <c r="R95" s="47" t="s">
        <v>47</v>
      </c>
      <c r="S95" s="220">
        <v>205049.88869999934</v>
      </c>
      <c r="T95" s="218">
        <v>0.59219232188164028</v>
      </c>
      <c r="V95" s="66"/>
      <c r="W95" s="66"/>
      <c r="X95" s="66"/>
      <c r="Y95" s="66"/>
      <c r="Z95" s="66"/>
      <c r="AA95" s="66"/>
      <c r="AB95" s="66"/>
      <c r="AC95" s="66"/>
      <c r="AD95" s="66"/>
    </row>
    <row r="96" spans="1:30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66"/>
      <c r="Q96" s="223"/>
      <c r="R96" s="47" t="s">
        <v>48</v>
      </c>
      <c r="S96" s="220">
        <v>199371.33099999963</v>
      </c>
      <c r="T96" s="218">
        <v>-2.7693541976546925</v>
      </c>
      <c r="V96" s="66"/>
      <c r="W96" s="66"/>
      <c r="X96" s="66"/>
      <c r="Y96" s="66"/>
      <c r="Z96" s="66"/>
      <c r="AA96" s="66"/>
      <c r="AB96" s="66"/>
      <c r="AC96" s="66"/>
      <c r="AD96" s="66"/>
    </row>
    <row r="97" spans="1:30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66"/>
      <c r="Q97" s="47">
        <v>2024</v>
      </c>
      <c r="R97" s="47" t="s">
        <v>44</v>
      </c>
      <c r="S97" s="220">
        <v>212001.67850000001</v>
      </c>
      <c r="T97" s="218">
        <v>6.3350871144058232</v>
      </c>
      <c r="V97" s="66"/>
      <c r="W97" s="66"/>
      <c r="X97" s="66"/>
      <c r="Y97" s="66"/>
      <c r="Z97" s="66"/>
      <c r="AA97" s="66"/>
      <c r="AB97" s="66"/>
      <c r="AC97" s="66"/>
      <c r="AD97" s="66"/>
    </row>
    <row r="98" spans="1:30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66"/>
      <c r="R98" s="47" t="s">
        <v>45</v>
      </c>
      <c r="S98" s="220">
        <v>207000.49789999958</v>
      </c>
      <c r="T98" s="218">
        <v>-2.359028775331339</v>
      </c>
      <c r="V98" s="66"/>
      <c r="W98" s="66"/>
      <c r="X98" s="66"/>
      <c r="Y98" s="66"/>
      <c r="Z98" s="66"/>
      <c r="AA98" s="66"/>
      <c r="AB98" s="66"/>
      <c r="AC98" s="66"/>
      <c r="AD98" s="66"/>
    </row>
    <row r="99" spans="1:30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66"/>
      <c r="R99" s="47" t="s">
        <v>24</v>
      </c>
      <c r="S99" s="220">
        <v>192773.12199999992</v>
      </c>
      <c r="T99" s="218">
        <v>-6.8731119221137362</v>
      </c>
      <c r="V99" s="66"/>
      <c r="W99" s="66"/>
      <c r="X99" s="66"/>
      <c r="Y99" s="66"/>
      <c r="Z99" s="66"/>
      <c r="AA99" s="66"/>
      <c r="AB99" s="66"/>
      <c r="AC99" s="66"/>
      <c r="AD99" s="66"/>
    </row>
    <row r="100" spans="1:30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66"/>
      <c r="V100" s="66"/>
      <c r="W100" s="66"/>
      <c r="X100" s="66"/>
      <c r="Y100" s="66"/>
      <c r="Z100" s="66"/>
      <c r="AA100" s="66"/>
      <c r="AB100" s="66"/>
      <c r="AC100" s="66"/>
      <c r="AD100" s="66"/>
    </row>
    <row r="101" spans="1:30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66"/>
      <c r="V101" s="66"/>
      <c r="W101" s="66"/>
      <c r="X101" s="66"/>
      <c r="Y101" s="66"/>
      <c r="Z101" s="66"/>
      <c r="AA101" s="66"/>
      <c r="AB101" s="66"/>
      <c r="AC101" s="66"/>
      <c r="AD101" s="66"/>
    </row>
    <row r="102" spans="1:30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66"/>
      <c r="V102" s="66"/>
      <c r="W102" s="66"/>
      <c r="X102" s="66"/>
      <c r="Y102" s="66"/>
      <c r="Z102" s="66"/>
      <c r="AA102" s="66"/>
      <c r="AB102" s="66"/>
      <c r="AC102" s="66"/>
      <c r="AD102" s="66"/>
    </row>
    <row r="103" spans="1:30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66"/>
      <c r="V103" s="66"/>
      <c r="W103" s="66"/>
      <c r="X103" s="66"/>
      <c r="Y103" s="66"/>
      <c r="Z103" s="66"/>
      <c r="AA103" s="66"/>
      <c r="AB103" s="66"/>
      <c r="AC103" s="66"/>
      <c r="AD103" s="66"/>
    </row>
    <row r="104" spans="1:30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66"/>
      <c r="V104" s="66"/>
      <c r="W104" s="66"/>
      <c r="X104" s="66"/>
      <c r="Y104" s="66"/>
      <c r="Z104" s="66"/>
      <c r="AA104" s="66"/>
      <c r="AB104" s="66"/>
      <c r="AC104" s="66"/>
      <c r="AD104" s="66"/>
    </row>
    <row r="105" spans="1:30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66"/>
      <c r="V105" s="66"/>
      <c r="W105" s="66"/>
      <c r="X105" s="66"/>
      <c r="Y105" s="66"/>
      <c r="Z105" s="66"/>
      <c r="AA105" s="66"/>
      <c r="AB105" s="66"/>
      <c r="AC105" s="66"/>
      <c r="AD105" s="66"/>
    </row>
    <row r="106" spans="1:30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66"/>
      <c r="V106" s="66"/>
      <c r="W106" s="66"/>
      <c r="X106" s="66"/>
      <c r="Y106" s="66"/>
      <c r="Z106" s="66"/>
      <c r="AA106" s="66"/>
      <c r="AB106" s="66"/>
      <c r="AC106" s="66"/>
      <c r="AD106" s="66"/>
    </row>
    <row r="107" spans="1:30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66"/>
      <c r="V107" s="66"/>
      <c r="W107" s="66"/>
      <c r="X107" s="66"/>
      <c r="Y107" s="66"/>
      <c r="Z107" s="66"/>
      <c r="AA107" s="66"/>
      <c r="AB107" s="66"/>
      <c r="AC107" s="66"/>
      <c r="AD107" s="66"/>
    </row>
    <row r="108" spans="1:30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66"/>
      <c r="V108" s="66"/>
      <c r="W108" s="66"/>
      <c r="X108" s="66"/>
      <c r="Y108" s="66"/>
      <c r="Z108" s="66"/>
      <c r="AA108" s="66"/>
      <c r="AB108" s="66"/>
      <c r="AC108" s="66"/>
      <c r="AD108" s="66"/>
    </row>
    <row r="109" spans="1:30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66"/>
      <c r="V109" s="66"/>
      <c r="W109" s="66"/>
      <c r="X109" s="66"/>
      <c r="Y109" s="66"/>
      <c r="Z109" s="66"/>
      <c r="AA109" s="66"/>
      <c r="AB109" s="66"/>
      <c r="AC109" s="66"/>
      <c r="AD109" s="66"/>
    </row>
    <row r="110" spans="1:30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66"/>
      <c r="V110" s="66"/>
      <c r="W110" s="66"/>
      <c r="X110" s="66"/>
      <c r="Y110" s="66"/>
      <c r="Z110" s="66"/>
      <c r="AA110" s="66"/>
      <c r="AB110" s="66"/>
      <c r="AC110" s="66"/>
      <c r="AD110" s="66"/>
    </row>
    <row r="111" spans="1:30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66"/>
      <c r="V111" s="66"/>
      <c r="W111" s="66"/>
      <c r="X111" s="66"/>
      <c r="Y111" s="66"/>
      <c r="Z111" s="66"/>
      <c r="AA111" s="66"/>
      <c r="AB111" s="66"/>
      <c r="AC111" s="66"/>
      <c r="AD111" s="66"/>
    </row>
    <row r="112" spans="1:30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66"/>
      <c r="V112" s="66"/>
      <c r="W112" s="66"/>
      <c r="X112" s="66"/>
      <c r="Y112" s="66"/>
      <c r="Z112" s="66"/>
      <c r="AA112" s="66"/>
      <c r="AB112" s="66"/>
      <c r="AC112" s="66"/>
      <c r="AD112" s="66"/>
    </row>
    <row r="113" spans="1:30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66"/>
      <c r="V113" s="66"/>
      <c r="W113" s="66"/>
      <c r="X113" s="66"/>
      <c r="Y113" s="66"/>
      <c r="Z113" s="66"/>
      <c r="AA113" s="66"/>
      <c r="AB113" s="66"/>
      <c r="AC113" s="66"/>
      <c r="AD113" s="66"/>
    </row>
    <row r="114" spans="1:30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66"/>
      <c r="V114" s="66"/>
      <c r="W114" s="66"/>
      <c r="X114" s="66"/>
      <c r="Y114" s="66"/>
      <c r="Z114" s="66"/>
      <c r="AA114" s="66"/>
      <c r="AB114" s="66"/>
      <c r="AC114" s="66"/>
      <c r="AD114" s="66"/>
    </row>
    <row r="115" spans="1:30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66"/>
      <c r="V115" s="66"/>
      <c r="W115" s="66"/>
      <c r="X115" s="66"/>
      <c r="Y115" s="66"/>
      <c r="Z115" s="66"/>
      <c r="AA115" s="66"/>
      <c r="AB115" s="66"/>
      <c r="AC115" s="66"/>
      <c r="AD115" s="66"/>
    </row>
    <row r="116" spans="1:30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66"/>
      <c r="V116" s="66"/>
      <c r="W116" s="66"/>
      <c r="X116" s="66"/>
      <c r="Y116" s="66"/>
      <c r="Z116" s="66"/>
      <c r="AA116" s="66"/>
      <c r="AB116" s="66"/>
      <c r="AC116" s="66"/>
      <c r="AD116" s="66"/>
    </row>
    <row r="117" spans="1:30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66"/>
      <c r="V117" s="66"/>
      <c r="W117" s="66"/>
      <c r="X117" s="66"/>
      <c r="Y117" s="66"/>
      <c r="Z117" s="66"/>
      <c r="AA117" s="66"/>
      <c r="AB117" s="66"/>
      <c r="AC117" s="66"/>
      <c r="AD117" s="66"/>
    </row>
    <row r="118" spans="1:30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66"/>
      <c r="V118" s="66"/>
      <c r="W118" s="66"/>
      <c r="X118" s="66"/>
      <c r="Y118" s="66"/>
      <c r="Z118" s="66"/>
      <c r="AA118" s="66"/>
      <c r="AB118" s="66"/>
      <c r="AC118" s="66"/>
      <c r="AD118" s="66"/>
    </row>
    <row r="119" spans="1:30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66"/>
      <c r="V119" s="66"/>
      <c r="W119" s="66"/>
      <c r="X119" s="66"/>
      <c r="Y119" s="66"/>
      <c r="Z119" s="66"/>
      <c r="AA119" s="66"/>
      <c r="AB119" s="66"/>
      <c r="AC119" s="66"/>
      <c r="AD119" s="66"/>
    </row>
    <row r="120" spans="1:30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66"/>
      <c r="V120" s="66"/>
      <c r="W120" s="66"/>
      <c r="X120" s="66"/>
      <c r="Y120" s="66"/>
      <c r="Z120" s="66"/>
      <c r="AA120" s="66"/>
      <c r="AB120" s="66"/>
      <c r="AC120" s="66"/>
      <c r="AD120" s="66"/>
    </row>
    <row r="121" spans="1:30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66"/>
      <c r="V121" s="66"/>
      <c r="W121" s="66"/>
      <c r="X121" s="66"/>
      <c r="Y121" s="66"/>
      <c r="Z121" s="66"/>
      <c r="AA121" s="66"/>
      <c r="AB121" s="66"/>
      <c r="AC121" s="66"/>
      <c r="AD121" s="66"/>
    </row>
    <row r="122" spans="1:30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66"/>
      <c r="V122" s="66"/>
      <c r="W122" s="66"/>
      <c r="X122" s="66"/>
      <c r="Y122" s="66"/>
      <c r="Z122" s="66"/>
      <c r="AA122" s="66"/>
      <c r="AB122" s="66"/>
      <c r="AC122" s="66"/>
      <c r="AD122" s="66"/>
    </row>
    <row r="123" spans="1:30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66"/>
      <c r="V123" s="66"/>
      <c r="W123" s="66"/>
      <c r="X123" s="66"/>
      <c r="Y123" s="66"/>
      <c r="Z123" s="66"/>
      <c r="AA123" s="66"/>
      <c r="AB123" s="66"/>
      <c r="AC123" s="66"/>
      <c r="AD123" s="66"/>
    </row>
    <row r="124" spans="1:30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66"/>
      <c r="V124" s="66"/>
      <c r="W124" s="66"/>
      <c r="X124" s="66"/>
      <c r="Y124" s="66"/>
      <c r="Z124" s="66"/>
      <c r="AA124" s="66"/>
      <c r="AB124" s="66"/>
      <c r="AC124" s="66"/>
      <c r="AD124" s="66"/>
    </row>
    <row r="125" spans="1:30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66"/>
      <c r="V125" s="66"/>
      <c r="W125" s="66"/>
      <c r="X125" s="66"/>
      <c r="Y125" s="66"/>
      <c r="Z125" s="66"/>
      <c r="AA125" s="66"/>
      <c r="AB125" s="66"/>
      <c r="AC125" s="66"/>
      <c r="AD125" s="66"/>
    </row>
    <row r="126" spans="1:30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66"/>
      <c r="V126" s="66"/>
      <c r="W126" s="66"/>
      <c r="X126" s="66"/>
      <c r="Y126" s="66"/>
      <c r="Z126" s="66"/>
      <c r="AA126" s="66"/>
      <c r="AB126" s="66"/>
      <c r="AC126" s="66"/>
      <c r="AD126" s="66"/>
    </row>
    <row r="127" spans="1:30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66"/>
      <c r="V127" s="66"/>
      <c r="W127" s="66"/>
      <c r="X127" s="66"/>
      <c r="Y127" s="66"/>
      <c r="Z127" s="66"/>
      <c r="AA127" s="66"/>
      <c r="AB127" s="66"/>
      <c r="AC127" s="66"/>
      <c r="AD127" s="66"/>
    </row>
    <row r="128" spans="1:30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66"/>
      <c r="V128" s="66"/>
      <c r="W128" s="66"/>
      <c r="X128" s="66"/>
      <c r="Y128" s="66"/>
      <c r="Z128" s="66"/>
      <c r="AA128" s="66"/>
      <c r="AB128" s="66"/>
      <c r="AC128" s="66"/>
      <c r="AD128" s="66"/>
    </row>
    <row r="129" spans="1:30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66"/>
      <c r="V129" s="66"/>
      <c r="W129" s="66"/>
      <c r="X129" s="66"/>
      <c r="Y129" s="66"/>
      <c r="Z129" s="66"/>
      <c r="AA129" s="66"/>
      <c r="AB129" s="66"/>
      <c r="AC129" s="66"/>
      <c r="AD129" s="66"/>
    </row>
    <row r="130" spans="1:30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66"/>
      <c r="V130" s="66"/>
      <c r="W130" s="66"/>
      <c r="X130" s="66"/>
      <c r="Y130" s="66"/>
      <c r="Z130" s="66"/>
      <c r="AA130" s="66"/>
      <c r="AB130" s="66"/>
      <c r="AC130" s="66"/>
      <c r="AD130" s="66"/>
    </row>
    <row r="131" spans="1:30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66"/>
      <c r="V131" s="66"/>
      <c r="W131" s="66"/>
      <c r="X131" s="66"/>
      <c r="Y131" s="66"/>
      <c r="Z131" s="66"/>
      <c r="AA131" s="66"/>
      <c r="AB131" s="66"/>
      <c r="AC131" s="66"/>
      <c r="AD131" s="66"/>
    </row>
    <row r="132" spans="1:30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66"/>
      <c r="V132" s="66"/>
      <c r="W132" s="66"/>
      <c r="X132" s="66"/>
      <c r="Y132" s="66"/>
      <c r="Z132" s="66"/>
      <c r="AA132" s="66"/>
      <c r="AB132" s="66"/>
      <c r="AC132" s="66"/>
      <c r="AD132" s="66"/>
    </row>
    <row r="133" spans="1:30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66"/>
      <c r="V133" s="66"/>
      <c r="W133" s="66"/>
      <c r="X133" s="66"/>
      <c r="Y133" s="66"/>
      <c r="Z133" s="66"/>
      <c r="AA133" s="66"/>
      <c r="AB133" s="66"/>
      <c r="AC133" s="66"/>
      <c r="AD133" s="66"/>
    </row>
    <row r="134" spans="1:30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66"/>
      <c r="V134" s="66"/>
      <c r="W134" s="66"/>
      <c r="X134" s="66"/>
      <c r="Y134" s="66"/>
      <c r="Z134" s="66"/>
      <c r="AA134" s="66"/>
      <c r="AB134" s="66"/>
      <c r="AC134" s="66"/>
      <c r="AD134" s="66"/>
    </row>
    <row r="135" spans="1:30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66"/>
      <c r="V135" s="66"/>
      <c r="W135" s="66"/>
      <c r="X135" s="66"/>
      <c r="Y135" s="66"/>
      <c r="Z135" s="66"/>
      <c r="AA135" s="66"/>
      <c r="AB135" s="66"/>
      <c r="AC135" s="66"/>
      <c r="AD135" s="66"/>
    </row>
    <row r="136" spans="1:30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66"/>
      <c r="V136" s="66"/>
      <c r="W136" s="66"/>
      <c r="X136" s="66"/>
      <c r="Y136" s="66"/>
      <c r="Z136" s="66"/>
      <c r="AA136" s="66"/>
      <c r="AB136" s="66"/>
      <c r="AC136" s="66"/>
      <c r="AD136" s="66"/>
    </row>
    <row r="137" spans="1:30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66"/>
      <c r="V137" s="66"/>
      <c r="W137" s="66"/>
      <c r="X137" s="66"/>
      <c r="Y137" s="66"/>
      <c r="Z137" s="66"/>
      <c r="AA137" s="66"/>
      <c r="AB137" s="66"/>
      <c r="AC137" s="66"/>
      <c r="AD137" s="66"/>
    </row>
    <row r="138" spans="1:30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66"/>
      <c r="V138" s="66"/>
      <c r="W138" s="66"/>
      <c r="X138" s="66"/>
      <c r="Y138" s="66"/>
      <c r="Z138" s="66"/>
      <c r="AA138" s="66"/>
      <c r="AB138" s="66"/>
      <c r="AC138" s="66"/>
      <c r="AD138" s="66"/>
    </row>
    <row r="139" spans="1:30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66"/>
      <c r="V139" s="66"/>
      <c r="W139" s="66"/>
      <c r="X139" s="66"/>
      <c r="Y139" s="66"/>
      <c r="Z139" s="66"/>
      <c r="AA139" s="66"/>
      <c r="AB139" s="66"/>
      <c r="AC139" s="66"/>
      <c r="AD139" s="66"/>
    </row>
    <row r="140" spans="1:30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66"/>
      <c r="V140" s="66"/>
      <c r="W140" s="66"/>
      <c r="X140" s="66"/>
      <c r="Y140" s="66"/>
      <c r="Z140" s="66"/>
      <c r="AA140" s="66"/>
      <c r="AB140" s="66"/>
      <c r="AC140" s="66"/>
      <c r="AD140" s="66"/>
    </row>
    <row r="141" spans="1:30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66"/>
      <c r="V141" s="66"/>
      <c r="W141" s="66"/>
      <c r="X141" s="66"/>
      <c r="Y141" s="66"/>
      <c r="Z141" s="66"/>
      <c r="AA141" s="66"/>
      <c r="AB141" s="66"/>
      <c r="AC141" s="66"/>
      <c r="AD141" s="66"/>
    </row>
    <row r="142" spans="1:30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66"/>
      <c r="V142" s="66"/>
      <c r="W142" s="66"/>
      <c r="X142" s="66"/>
      <c r="Y142" s="66"/>
      <c r="Z142" s="66"/>
      <c r="AA142" s="66"/>
      <c r="AB142" s="66"/>
      <c r="AC142" s="66"/>
      <c r="AD142" s="66"/>
    </row>
    <row r="143" spans="1:30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66"/>
      <c r="V143" s="66"/>
      <c r="W143" s="66"/>
      <c r="X143" s="66"/>
      <c r="Y143" s="66"/>
      <c r="Z143" s="66"/>
      <c r="AA143" s="66"/>
      <c r="AB143" s="66"/>
      <c r="AC143" s="66"/>
      <c r="AD143" s="66"/>
    </row>
    <row r="144" spans="1:30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66"/>
      <c r="V144" s="66"/>
      <c r="W144" s="66"/>
      <c r="X144" s="66"/>
      <c r="Y144" s="66"/>
      <c r="Z144" s="66"/>
      <c r="AA144" s="66"/>
      <c r="AB144" s="66"/>
      <c r="AC144" s="66"/>
      <c r="AD144" s="66"/>
    </row>
    <row r="145" spans="1:30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66"/>
      <c r="V145" s="66"/>
      <c r="W145" s="66"/>
      <c r="X145" s="66"/>
      <c r="Y145" s="66"/>
      <c r="Z145" s="66"/>
      <c r="AA145" s="66"/>
      <c r="AB145" s="66"/>
      <c r="AC145" s="66"/>
      <c r="AD145" s="66"/>
    </row>
    <row r="146" spans="1:30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66"/>
      <c r="V146" s="66"/>
      <c r="W146" s="66"/>
      <c r="X146" s="66"/>
      <c r="Y146" s="66"/>
      <c r="Z146" s="66"/>
      <c r="AA146" s="66"/>
      <c r="AB146" s="66"/>
      <c r="AC146" s="66"/>
      <c r="AD146" s="66"/>
    </row>
    <row r="147" spans="1:30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66"/>
      <c r="V147" s="66"/>
      <c r="W147" s="66"/>
      <c r="X147" s="66"/>
      <c r="Y147" s="66"/>
      <c r="Z147" s="66"/>
      <c r="AA147" s="66"/>
      <c r="AB147" s="66"/>
      <c r="AC147" s="66"/>
      <c r="AD147" s="66"/>
    </row>
    <row r="148" spans="1:30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66"/>
      <c r="V148" s="66"/>
      <c r="W148" s="66"/>
      <c r="X148" s="66"/>
      <c r="Y148" s="66"/>
      <c r="Z148" s="66"/>
      <c r="AA148" s="66"/>
      <c r="AB148" s="66"/>
      <c r="AC148" s="66"/>
      <c r="AD148" s="66"/>
    </row>
    <row r="149" spans="1:30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66"/>
      <c r="V149" s="66"/>
      <c r="W149" s="66"/>
      <c r="X149" s="66"/>
      <c r="Y149" s="66"/>
      <c r="Z149" s="66"/>
      <c r="AA149" s="66"/>
      <c r="AB149" s="66"/>
      <c r="AC149" s="66"/>
      <c r="AD149" s="66"/>
    </row>
    <row r="150" spans="1:30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66"/>
      <c r="V150" s="66"/>
      <c r="W150" s="66"/>
      <c r="X150" s="66"/>
      <c r="Y150" s="66"/>
      <c r="Z150" s="66"/>
      <c r="AA150" s="66"/>
      <c r="AB150" s="66"/>
      <c r="AC150" s="66"/>
      <c r="AD150" s="66"/>
    </row>
    <row r="151" spans="1:30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66"/>
      <c r="V151" s="66"/>
      <c r="W151" s="66"/>
      <c r="X151" s="66"/>
      <c r="Y151" s="66"/>
      <c r="Z151" s="66"/>
      <c r="AA151" s="66"/>
      <c r="AB151" s="66"/>
      <c r="AC151" s="66"/>
      <c r="AD151" s="66"/>
    </row>
    <row r="152" spans="1:30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66"/>
      <c r="V152" s="66"/>
      <c r="W152" s="66"/>
      <c r="X152" s="66"/>
      <c r="Y152" s="66"/>
      <c r="Z152" s="66"/>
      <c r="AA152" s="66"/>
      <c r="AB152" s="66"/>
      <c r="AC152" s="66"/>
      <c r="AD152" s="66"/>
    </row>
    <row r="153" spans="1:30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66"/>
      <c r="V153" s="66"/>
      <c r="W153" s="66"/>
      <c r="X153" s="66"/>
      <c r="Y153" s="66"/>
      <c r="Z153" s="66"/>
      <c r="AA153" s="66"/>
      <c r="AB153" s="66"/>
      <c r="AC153" s="66"/>
      <c r="AD153" s="66"/>
    </row>
    <row r="154" spans="1:30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66"/>
      <c r="V154" s="66"/>
      <c r="W154" s="66"/>
      <c r="X154" s="66"/>
      <c r="Y154" s="66"/>
      <c r="Z154" s="66"/>
      <c r="AA154" s="66"/>
      <c r="AB154" s="66"/>
      <c r="AC154" s="66"/>
      <c r="AD154" s="66"/>
    </row>
    <row r="155" spans="1:30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66"/>
      <c r="V155" s="66"/>
      <c r="W155" s="66"/>
      <c r="X155" s="66"/>
      <c r="Y155" s="66"/>
      <c r="Z155" s="66"/>
      <c r="AA155" s="66"/>
      <c r="AB155" s="66"/>
      <c r="AC155" s="66"/>
      <c r="AD155" s="66"/>
    </row>
    <row r="156" spans="1:30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66"/>
      <c r="V156" s="66"/>
      <c r="W156" s="66"/>
      <c r="X156" s="66"/>
      <c r="Y156" s="66"/>
      <c r="Z156" s="66"/>
      <c r="AA156" s="66"/>
      <c r="AB156" s="66"/>
      <c r="AC156" s="66"/>
      <c r="AD156" s="66"/>
    </row>
    <row r="157" spans="1:30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66"/>
      <c r="V157" s="66"/>
      <c r="W157" s="66"/>
      <c r="X157" s="66"/>
      <c r="Y157" s="66"/>
      <c r="Z157" s="66"/>
      <c r="AA157" s="66"/>
      <c r="AB157" s="66"/>
      <c r="AC157" s="66"/>
      <c r="AD157" s="66"/>
    </row>
    <row r="158" spans="1:30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66"/>
      <c r="V158" s="66"/>
      <c r="W158" s="66"/>
      <c r="X158" s="66"/>
      <c r="Y158" s="66"/>
      <c r="Z158" s="66"/>
      <c r="AA158" s="66"/>
      <c r="AB158" s="66"/>
      <c r="AC158" s="66"/>
      <c r="AD158" s="66"/>
    </row>
    <row r="159" spans="1:30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66"/>
      <c r="V159" s="66"/>
      <c r="W159" s="66"/>
      <c r="X159" s="66"/>
      <c r="Y159" s="66"/>
      <c r="Z159" s="66"/>
      <c r="AA159" s="66"/>
      <c r="AB159" s="66"/>
      <c r="AC159" s="66"/>
      <c r="AD159" s="66"/>
    </row>
    <row r="160" spans="1:30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66"/>
      <c r="V160" s="66"/>
      <c r="W160" s="66"/>
      <c r="X160" s="66"/>
      <c r="Y160" s="66"/>
      <c r="Z160" s="66"/>
      <c r="AA160" s="66"/>
      <c r="AB160" s="66"/>
      <c r="AC160" s="66"/>
      <c r="AD160" s="66"/>
    </row>
    <row r="161" spans="1:30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66"/>
      <c r="V161" s="66"/>
      <c r="W161" s="66"/>
      <c r="X161" s="66"/>
      <c r="Y161" s="66"/>
      <c r="Z161" s="66"/>
      <c r="AA161" s="66"/>
      <c r="AB161" s="66"/>
      <c r="AC161" s="66"/>
      <c r="AD161" s="66"/>
    </row>
    <row r="162" spans="1:30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66"/>
      <c r="V162" s="66"/>
      <c r="W162" s="66"/>
      <c r="X162" s="66"/>
      <c r="Y162" s="66"/>
      <c r="Z162" s="66"/>
      <c r="AA162" s="66"/>
      <c r="AB162" s="66"/>
      <c r="AC162" s="66"/>
      <c r="AD162" s="66"/>
    </row>
    <row r="163" spans="1:30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66"/>
      <c r="V163" s="66"/>
      <c r="W163" s="66"/>
      <c r="X163" s="66"/>
      <c r="Y163" s="66"/>
      <c r="Z163" s="66"/>
      <c r="AA163" s="66"/>
      <c r="AB163" s="66"/>
      <c r="AC163" s="66"/>
      <c r="AD163" s="66"/>
    </row>
    <row r="164" spans="1:30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66"/>
      <c r="V164" s="66"/>
      <c r="W164" s="66"/>
      <c r="X164" s="66"/>
      <c r="Y164" s="66"/>
      <c r="Z164" s="66"/>
      <c r="AA164" s="66"/>
      <c r="AB164" s="66"/>
      <c r="AC164" s="66"/>
      <c r="AD164" s="66"/>
    </row>
    <row r="165" spans="1:30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66"/>
      <c r="V165" s="66"/>
      <c r="W165" s="66"/>
      <c r="X165" s="66"/>
      <c r="Y165" s="66"/>
      <c r="Z165" s="66"/>
      <c r="AA165" s="66"/>
      <c r="AB165" s="66"/>
      <c r="AC165" s="66"/>
      <c r="AD165" s="66"/>
    </row>
    <row r="166" spans="1:30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66"/>
      <c r="V166" s="66"/>
      <c r="W166" s="66"/>
      <c r="X166" s="66"/>
      <c r="Y166" s="66"/>
      <c r="Z166" s="66"/>
      <c r="AA166" s="66"/>
      <c r="AB166" s="66"/>
      <c r="AC166" s="66"/>
      <c r="AD166" s="66"/>
    </row>
    <row r="167" spans="1:30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66"/>
      <c r="V167" s="66"/>
      <c r="W167" s="66"/>
      <c r="X167" s="66"/>
      <c r="Y167" s="66"/>
      <c r="Z167" s="66"/>
      <c r="AA167" s="66"/>
      <c r="AB167" s="66"/>
      <c r="AC167" s="66"/>
      <c r="AD167" s="66"/>
    </row>
    <row r="168" spans="1:30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66"/>
      <c r="V168" s="66"/>
      <c r="W168" s="66"/>
      <c r="X168" s="66"/>
      <c r="Y168" s="66"/>
      <c r="Z168" s="66"/>
      <c r="AA168" s="66"/>
      <c r="AB168" s="66"/>
      <c r="AC168" s="66"/>
      <c r="AD168" s="66"/>
    </row>
    <row r="169" spans="1:30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66"/>
      <c r="V169" s="66"/>
      <c r="W169" s="66"/>
      <c r="X169" s="66"/>
      <c r="Y169" s="66"/>
      <c r="Z169" s="66"/>
      <c r="AA169" s="66"/>
      <c r="AB169" s="66"/>
      <c r="AC169" s="66"/>
      <c r="AD169" s="66"/>
    </row>
    <row r="170" spans="1:30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66"/>
      <c r="V170" s="66"/>
      <c r="W170" s="66"/>
      <c r="X170" s="66"/>
      <c r="Y170" s="66"/>
      <c r="Z170" s="66"/>
      <c r="AA170" s="66"/>
      <c r="AB170" s="66"/>
      <c r="AC170" s="66"/>
      <c r="AD170" s="66"/>
    </row>
    <row r="171" spans="1:30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66"/>
      <c r="V171" s="66"/>
      <c r="W171" s="66"/>
      <c r="X171" s="66"/>
      <c r="Y171" s="66"/>
      <c r="Z171" s="66"/>
      <c r="AA171" s="66"/>
      <c r="AB171" s="66"/>
      <c r="AC171" s="66"/>
      <c r="AD171" s="66"/>
    </row>
    <row r="172" spans="1:30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66"/>
      <c r="V172" s="66"/>
      <c r="W172" s="66"/>
      <c r="X172" s="66"/>
      <c r="Y172" s="66"/>
      <c r="Z172" s="66"/>
      <c r="AA172" s="66"/>
      <c r="AB172" s="66"/>
      <c r="AC172" s="66"/>
      <c r="AD172" s="66"/>
    </row>
    <row r="173" spans="1:30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66"/>
      <c r="V173" s="66"/>
      <c r="W173" s="66"/>
      <c r="X173" s="66"/>
      <c r="Y173" s="66"/>
      <c r="Z173" s="66"/>
      <c r="AA173" s="66"/>
      <c r="AB173" s="66"/>
      <c r="AC173" s="66"/>
      <c r="AD173" s="66"/>
    </row>
    <row r="174" spans="1:30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66"/>
      <c r="V174" s="66"/>
      <c r="W174" s="66"/>
      <c r="X174" s="66"/>
      <c r="Y174" s="66"/>
      <c r="Z174" s="66"/>
      <c r="AA174" s="66"/>
      <c r="AB174" s="66"/>
      <c r="AC174" s="66"/>
      <c r="AD174" s="66"/>
    </row>
    <row r="175" spans="1:30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66"/>
      <c r="V175" s="66"/>
      <c r="W175" s="66"/>
      <c r="X175" s="66"/>
      <c r="Y175" s="66"/>
      <c r="Z175" s="66"/>
      <c r="AA175" s="66"/>
      <c r="AB175" s="66"/>
      <c r="AC175" s="66"/>
      <c r="AD175" s="66"/>
    </row>
    <row r="176" spans="1:30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66"/>
      <c r="V176" s="66"/>
      <c r="W176" s="66"/>
      <c r="X176" s="66"/>
      <c r="Y176" s="66"/>
      <c r="Z176" s="66"/>
      <c r="AA176" s="66"/>
      <c r="AB176" s="66"/>
      <c r="AC176" s="66"/>
      <c r="AD176" s="66"/>
    </row>
    <row r="177" spans="1:30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66"/>
      <c r="V177" s="66"/>
      <c r="W177" s="66"/>
      <c r="X177" s="66"/>
      <c r="Y177" s="66"/>
      <c r="Z177" s="66"/>
      <c r="AA177" s="66"/>
      <c r="AB177" s="66"/>
      <c r="AC177" s="66"/>
      <c r="AD177" s="66"/>
    </row>
    <row r="178" spans="1:30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66"/>
      <c r="V178" s="66"/>
      <c r="W178" s="66"/>
      <c r="X178" s="66"/>
      <c r="Y178" s="66"/>
      <c r="Z178" s="66"/>
      <c r="AA178" s="66"/>
      <c r="AB178" s="66"/>
      <c r="AC178" s="66"/>
      <c r="AD178" s="66"/>
    </row>
    <row r="179" spans="1:30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66"/>
      <c r="V179" s="66"/>
      <c r="W179" s="66"/>
      <c r="X179" s="66"/>
      <c r="Y179" s="66"/>
      <c r="Z179" s="66"/>
      <c r="AA179" s="66"/>
      <c r="AB179" s="66"/>
      <c r="AC179" s="66"/>
      <c r="AD179" s="66"/>
    </row>
    <row r="180" spans="1:30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66"/>
      <c r="V180" s="66"/>
      <c r="W180" s="66"/>
      <c r="X180" s="66"/>
      <c r="Y180" s="66"/>
      <c r="Z180" s="66"/>
      <c r="AA180" s="66"/>
      <c r="AB180" s="66"/>
      <c r="AC180" s="66"/>
      <c r="AD180" s="66"/>
    </row>
    <row r="181" spans="1:30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66"/>
      <c r="V181" s="66"/>
      <c r="W181" s="66"/>
      <c r="X181" s="66"/>
      <c r="Y181" s="66"/>
      <c r="Z181" s="66"/>
      <c r="AA181" s="66"/>
      <c r="AB181" s="66"/>
      <c r="AC181" s="66"/>
      <c r="AD181" s="66"/>
    </row>
    <row r="182" spans="1:30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66"/>
      <c r="V182" s="66"/>
      <c r="W182" s="66"/>
      <c r="X182" s="66"/>
      <c r="Y182" s="66"/>
      <c r="Z182" s="66"/>
      <c r="AA182" s="66"/>
      <c r="AB182" s="66"/>
      <c r="AC182" s="66"/>
      <c r="AD182" s="66"/>
    </row>
    <row r="183" spans="1:30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66"/>
      <c r="V183" s="66"/>
      <c r="W183" s="66"/>
      <c r="X183" s="66"/>
      <c r="Y183" s="66"/>
      <c r="Z183" s="66"/>
      <c r="AA183" s="66"/>
      <c r="AB183" s="66"/>
      <c r="AC183" s="66"/>
      <c r="AD183" s="66"/>
    </row>
    <row r="184" spans="1:30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66"/>
      <c r="V184" s="66"/>
      <c r="W184" s="66"/>
      <c r="X184" s="66"/>
      <c r="Y184" s="66"/>
      <c r="Z184" s="66"/>
      <c r="AA184" s="66"/>
      <c r="AB184" s="66"/>
      <c r="AC184" s="66"/>
      <c r="AD184" s="66"/>
    </row>
    <row r="185" spans="1:30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66"/>
      <c r="V185" s="66"/>
      <c r="W185" s="66"/>
      <c r="X185" s="66"/>
      <c r="Y185" s="66"/>
      <c r="Z185" s="66"/>
      <c r="AA185" s="66"/>
      <c r="AB185" s="66"/>
      <c r="AC185" s="66"/>
      <c r="AD185" s="66"/>
    </row>
    <row r="186" spans="1:30" s="47" customForma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66"/>
      <c r="V186" s="66"/>
      <c r="W186" s="66"/>
      <c r="X186" s="66"/>
      <c r="Y186" s="66"/>
      <c r="Z186" s="66"/>
      <c r="AA186" s="66"/>
      <c r="AB186" s="66"/>
      <c r="AC186" s="66"/>
      <c r="AD186" s="66"/>
    </row>
    <row r="187" spans="1:30" s="47" customForma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66"/>
      <c r="V187" s="66"/>
      <c r="W187" s="66"/>
      <c r="X187" s="66"/>
      <c r="Y187" s="66"/>
      <c r="Z187" s="66"/>
      <c r="AA187" s="66"/>
      <c r="AB187" s="66"/>
      <c r="AC187" s="66"/>
      <c r="AD187" s="66"/>
    </row>
    <row r="188" spans="1:30" s="47" customForma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66"/>
      <c r="V188" s="66"/>
      <c r="W188" s="66"/>
      <c r="X188" s="66"/>
      <c r="Y188" s="66"/>
      <c r="Z188" s="66"/>
      <c r="AA188" s="66"/>
      <c r="AB188" s="66"/>
      <c r="AC188" s="66"/>
      <c r="AD188" s="66"/>
    </row>
    <row r="189" spans="1:30" s="47" customForma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66"/>
      <c r="V189" s="66"/>
      <c r="W189" s="66"/>
      <c r="X189" s="66"/>
      <c r="Y189" s="66"/>
      <c r="Z189" s="66"/>
      <c r="AA189" s="66"/>
      <c r="AB189" s="66"/>
      <c r="AC189" s="66"/>
      <c r="AD189" s="66"/>
    </row>
    <row r="190" spans="1:30" s="47" customForma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66"/>
      <c r="V190" s="66"/>
      <c r="W190" s="66"/>
      <c r="X190" s="66"/>
      <c r="Y190" s="66"/>
      <c r="Z190" s="66"/>
      <c r="AA190" s="66"/>
      <c r="AB190" s="66"/>
      <c r="AC190" s="66"/>
      <c r="AD190" s="66"/>
    </row>
    <row r="191" spans="1:30" s="47" customFormat="1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66"/>
      <c r="V191" s="66"/>
      <c r="W191" s="66"/>
      <c r="X191" s="66"/>
      <c r="Y191" s="66"/>
      <c r="Z191" s="66"/>
      <c r="AA191" s="66"/>
      <c r="AB191" s="66"/>
      <c r="AC191" s="66"/>
      <c r="AD191" s="66"/>
    </row>
  </sheetData>
  <mergeCells count="13">
    <mergeCell ref="Q89:Q96"/>
    <mergeCell ref="Q73:Q84"/>
    <mergeCell ref="C9:K9"/>
    <mergeCell ref="J12:J13"/>
    <mergeCell ref="H45:L45"/>
    <mergeCell ref="H46:L46"/>
    <mergeCell ref="B45:G45"/>
    <mergeCell ref="B46:G46"/>
    <mergeCell ref="C10:K10"/>
    <mergeCell ref="K12:K13"/>
    <mergeCell ref="L12:L13"/>
    <mergeCell ref="E12:F12"/>
    <mergeCell ref="G12:I12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6AC41-A7DF-406F-97EC-EDD370F76F48}">
  <sheetPr>
    <tabColor theme="3"/>
  </sheetPr>
  <dimension ref="A1:XFA40"/>
  <sheetViews>
    <sheetView showGridLines="0" zoomScaleNormal="100" workbookViewId="0"/>
  </sheetViews>
  <sheetFormatPr baseColWidth="10" defaultRowHeight="15" x14ac:dyDescent="0.25"/>
  <cols>
    <col min="2" max="2" width="11.42578125" customWidth="1"/>
    <col min="5" max="6" width="11.5703125" bestFit="1" customWidth="1"/>
    <col min="7" max="7" width="9.28515625" customWidth="1"/>
    <col min="10" max="10" width="3.42578125" customWidth="1"/>
  </cols>
  <sheetData>
    <row r="1" spans="2:11 16381:16381" x14ac:dyDescent="0.25">
      <c r="K1" s="144"/>
    </row>
    <row r="2" spans="2:11 16381:16381" x14ac:dyDescent="0.25">
      <c r="K2" s="144"/>
    </row>
    <row r="3" spans="2:11 16381:16381" x14ac:dyDescent="0.25">
      <c r="K3" s="144"/>
    </row>
    <row r="4" spans="2:11 16381:16381" x14ac:dyDescent="0.25">
      <c r="K4" s="144"/>
    </row>
    <row r="5" spans="2:11 16381:16381" x14ac:dyDescent="0.25">
      <c r="K5" s="144"/>
    </row>
    <row r="6" spans="2:11 16381:16381" x14ac:dyDescent="0.25">
      <c r="K6" s="144"/>
    </row>
    <row r="7" spans="2:11 16381:16381" x14ac:dyDescent="0.25">
      <c r="K7" s="144"/>
    </row>
    <row r="8" spans="2:11 16381:16381" x14ac:dyDescent="0.25">
      <c r="K8" s="144"/>
    </row>
    <row r="9" spans="2:11 16381:16381" x14ac:dyDescent="0.25">
      <c r="B9" s="198" t="s">
        <v>379</v>
      </c>
      <c r="C9" s="198"/>
      <c r="D9" s="198"/>
      <c r="E9" s="198"/>
      <c r="F9" s="198"/>
      <c r="G9" s="198"/>
      <c r="H9" s="198"/>
      <c r="I9" s="198"/>
      <c r="J9" s="198"/>
      <c r="K9" s="144"/>
    </row>
    <row r="10" spans="2:11 16381:16381" x14ac:dyDescent="0.25">
      <c r="B10" s="198" t="s">
        <v>405</v>
      </c>
      <c r="C10" s="198"/>
      <c r="D10" s="198"/>
      <c r="E10" s="198"/>
      <c r="F10" s="198"/>
      <c r="G10" s="198"/>
      <c r="H10" s="198"/>
      <c r="I10" s="198"/>
      <c r="J10" s="198"/>
      <c r="K10" s="144"/>
    </row>
    <row r="11" spans="2:11 16381:1638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144"/>
    </row>
    <row r="12" spans="2:11 16381:16381" ht="15" customHeight="1" x14ac:dyDescent="0.25">
      <c r="B12" s="27"/>
      <c r="C12" s="27"/>
      <c r="D12" s="27"/>
      <c r="E12" s="27">
        <v>2023</v>
      </c>
      <c r="F12" s="27">
        <v>2024</v>
      </c>
      <c r="G12" s="202" t="s">
        <v>401</v>
      </c>
      <c r="H12" s="27"/>
      <c r="I12" s="146"/>
      <c r="J12" s="27"/>
      <c r="K12" s="144"/>
    </row>
    <row r="13" spans="2:11 16381:16381" ht="24" customHeight="1" x14ac:dyDescent="0.25">
      <c r="D13" s="4"/>
      <c r="E13" s="145" t="s">
        <v>52</v>
      </c>
      <c r="F13" s="145" t="s">
        <v>52</v>
      </c>
      <c r="G13" s="202"/>
      <c r="H13" s="146"/>
      <c r="I13" s="146"/>
      <c r="J13" s="27"/>
      <c r="K13" s="144"/>
    </row>
    <row r="14" spans="2:11 16381:16381" x14ac:dyDescent="0.25">
      <c r="D14" s="16" t="s">
        <v>372</v>
      </c>
      <c r="E14" s="147">
        <v>-1.7089658504147676</v>
      </c>
      <c r="F14" s="147">
        <v>8.9451203710158254</v>
      </c>
      <c r="G14" s="148">
        <v>10.654086221430592</v>
      </c>
      <c r="H14" s="146"/>
      <c r="I14" s="146"/>
      <c r="J14" s="27"/>
      <c r="K14" s="144"/>
    </row>
    <row r="15" spans="2:11 16381:16381" x14ac:dyDescent="0.25">
      <c r="D15" s="4" t="s">
        <v>0</v>
      </c>
      <c r="E15" s="182">
        <v>2.5667013396406979</v>
      </c>
      <c r="F15" s="182">
        <v>13.831276923776237</v>
      </c>
      <c r="G15" s="183">
        <v>11.264575584135539</v>
      </c>
      <c r="H15" s="146"/>
      <c r="I15" s="146"/>
      <c r="J15" s="27"/>
      <c r="K15" s="144"/>
      <c r="XFA15" s="149"/>
    </row>
    <row r="16" spans="2:11 16381:16381" x14ac:dyDescent="0.25">
      <c r="D16" s="4" t="s">
        <v>373</v>
      </c>
      <c r="E16" s="182">
        <v>-3.6538130506727495</v>
      </c>
      <c r="F16" s="182">
        <v>5.973274036683307</v>
      </c>
      <c r="G16" s="183">
        <v>9.6270870873560561</v>
      </c>
      <c r="H16" s="146"/>
      <c r="I16" s="146"/>
      <c r="J16" s="27"/>
      <c r="K16" s="144"/>
    </row>
    <row r="17" spans="2:17" x14ac:dyDescent="0.25">
      <c r="D17" s="4" t="s">
        <v>374</v>
      </c>
      <c r="E17" s="182">
        <v>-4.3843418022611491</v>
      </c>
      <c r="F17" s="182">
        <v>5.6616169281104911</v>
      </c>
      <c r="G17" s="183">
        <v>10.045958730371641</v>
      </c>
      <c r="H17" s="146"/>
      <c r="I17" s="146"/>
      <c r="J17" s="27"/>
      <c r="K17" s="144"/>
    </row>
    <row r="18" spans="2:17" x14ac:dyDescent="0.25">
      <c r="B18" s="9"/>
      <c r="C18" s="9"/>
      <c r="D18" s="9"/>
      <c r="E18" s="9"/>
      <c r="F18" s="9"/>
      <c r="G18" s="9"/>
      <c r="H18" s="9"/>
      <c r="I18" s="9"/>
      <c r="J18" s="9"/>
      <c r="K18" s="144"/>
    </row>
    <row r="19" spans="2:17" x14ac:dyDescent="0.25">
      <c r="B19" s="9"/>
      <c r="C19" s="198" t="s">
        <v>378</v>
      </c>
      <c r="D19" s="198"/>
      <c r="E19" s="198"/>
      <c r="F19" s="198"/>
      <c r="G19" s="198"/>
      <c r="H19" s="198"/>
      <c r="I19" s="9"/>
      <c r="J19" s="9"/>
      <c r="K19" s="144"/>
    </row>
    <row r="20" spans="2:17" x14ac:dyDescent="0.25">
      <c r="B20" s="150"/>
      <c r="C20" s="198" t="s">
        <v>406</v>
      </c>
      <c r="D20" s="198"/>
      <c r="E20" s="198"/>
      <c r="F20" s="198"/>
      <c r="G20" s="198"/>
      <c r="H20" s="198"/>
      <c r="I20" s="150"/>
      <c r="J20" s="150"/>
      <c r="K20" s="144"/>
      <c r="M20" s="151"/>
      <c r="P20" s="152"/>
      <c r="Q20" s="152"/>
    </row>
    <row r="21" spans="2:17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144"/>
      <c r="M21" s="151"/>
      <c r="P21" s="152"/>
      <c r="Q21" s="152"/>
    </row>
    <row r="22" spans="2:17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144"/>
      <c r="M22" s="151"/>
      <c r="P22" s="152"/>
      <c r="Q22" s="152"/>
    </row>
    <row r="23" spans="2:17" x14ac:dyDescent="0.25">
      <c r="B23" s="153"/>
      <c r="C23" s="153"/>
      <c r="D23" s="153"/>
      <c r="E23" s="153"/>
      <c r="F23" s="153"/>
      <c r="G23" s="153"/>
      <c r="H23" s="153"/>
      <c r="I23" s="153"/>
      <c r="J23" s="153"/>
      <c r="K23" s="144"/>
      <c r="M23" s="151"/>
      <c r="P23" s="152"/>
      <c r="Q23" s="152"/>
    </row>
    <row r="24" spans="2:17" x14ac:dyDescent="0.25">
      <c r="B24" s="154"/>
      <c r="C24" s="154"/>
      <c r="D24" s="154"/>
      <c r="E24" s="154"/>
      <c r="F24" s="153"/>
      <c r="G24" s="153"/>
      <c r="H24" s="153"/>
      <c r="I24" s="153"/>
      <c r="J24" s="153"/>
      <c r="K24" s="144"/>
    </row>
    <row r="25" spans="2:17" x14ac:dyDescent="0.25">
      <c r="B25" s="153"/>
      <c r="C25" s="153"/>
      <c r="D25" s="153"/>
      <c r="E25" s="153"/>
      <c r="F25" s="153"/>
      <c r="G25" s="153"/>
      <c r="H25" s="153"/>
      <c r="I25" s="153"/>
      <c r="J25" s="153"/>
      <c r="K25" s="144"/>
      <c r="P25" s="152"/>
      <c r="Q25" s="152"/>
    </row>
    <row r="26" spans="2:17" x14ac:dyDescent="0.25">
      <c r="B26" s="153"/>
      <c r="C26" s="153"/>
      <c r="D26" s="153"/>
      <c r="E26" s="153"/>
      <c r="F26" s="153"/>
      <c r="G26" s="153"/>
      <c r="H26" s="153"/>
      <c r="I26" s="153"/>
      <c r="J26" s="153"/>
      <c r="K26" s="144"/>
      <c r="P26" s="152"/>
      <c r="Q26" s="152"/>
    </row>
    <row r="27" spans="2:17" x14ac:dyDescent="0.25">
      <c r="B27" s="153"/>
      <c r="C27" s="153"/>
      <c r="D27" s="153"/>
      <c r="E27" s="153"/>
      <c r="F27" s="154"/>
      <c r="G27" s="154"/>
      <c r="H27" s="154"/>
      <c r="I27" s="154"/>
      <c r="J27" s="154"/>
      <c r="K27" s="144"/>
      <c r="P27" s="152"/>
      <c r="Q27" s="152"/>
    </row>
    <row r="28" spans="2:17" x14ac:dyDescent="0.25">
      <c r="B28" s="153"/>
      <c r="C28" s="153"/>
      <c r="D28" s="153"/>
      <c r="E28" s="153"/>
      <c r="F28" s="153"/>
      <c r="G28" s="153"/>
      <c r="H28" s="153"/>
      <c r="I28" s="153"/>
      <c r="J28" s="153"/>
      <c r="K28" s="144"/>
    </row>
    <row r="29" spans="2:17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44"/>
      <c r="P29" s="152"/>
      <c r="Q29" s="152"/>
    </row>
    <row r="30" spans="2:17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44"/>
      <c r="P30" s="152"/>
      <c r="Q30" s="152"/>
    </row>
    <row r="31" spans="2:17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44"/>
      <c r="P31" s="152"/>
      <c r="Q31" s="152"/>
    </row>
    <row r="32" spans="2:17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44"/>
    </row>
    <row r="33" spans="1:1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44"/>
    </row>
    <row r="34" spans="1:1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44"/>
    </row>
    <row r="35" spans="1:1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44"/>
    </row>
    <row r="36" spans="1:1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44"/>
    </row>
    <row r="37" spans="1:1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44"/>
    </row>
    <row r="38" spans="1:11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44"/>
    </row>
    <row r="39" spans="1:11" x14ac:dyDescent="0.25">
      <c r="K39" s="144"/>
    </row>
    <row r="40" spans="1:11" x14ac:dyDescent="0.25">
      <c r="A40" s="96" t="s">
        <v>380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6"/>
    </row>
  </sheetData>
  <mergeCells count="5">
    <mergeCell ref="B9:J9"/>
    <mergeCell ref="B10:J10"/>
    <mergeCell ref="C19:H19"/>
    <mergeCell ref="C20:H20"/>
    <mergeCell ref="G12:G1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7983A-DBCD-4317-9334-EA92B14137AD}">
  <sheetPr>
    <tabColor theme="3"/>
  </sheetPr>
  <dimension ref="A1:XFA40"/>
  <sheetViews>
    <sheetView showGridLines="0" zoomScaleNormal="100" workbookViewId="0"/>
  </sheetViews>
  <sheetFormatPr baseColWidth="10" defaultRowHeight="15" x14ac:dyDescent="0.25"/>
  <cols>
    <col min="2" max="2" width="11.42578125" customWidth="1"/>
    <col min="5" max="5" width="12.5703125" customWidth="1"/>
    <col min="6" max="6" width="12" customWidth="1"/>
    <col min="7" max="7" width="10.42578125" customWidth="1"/>
    <col min="10" max="10" width="2.5703125" customWidth="1"/>
  </cols>
  <sheetData>
    <row r="1" spans="2:11 16381:16381" x14ac:dyDescent="0.25">
      <c r="K1" s="157"/>
    </row>
    <row r="2" spans="2:11 16381:16381" x14ac:dyDescent="0.25">
      <c r="K2" s="157"/>
    </row>
    <row r="3" spans="2:11 16381:16381" x14ac:dyDescent="0.25">
      <c r="K3" s="157"/>
    </row>
    <row r="4" spans="2:11 16381:16381" x14ac:dyDescent="0.25">
      <c r="K4" s="157"/>
    </row>
    <row r="5" spans="2:11 16381:16381" x14ac:dyDescent="0.25">
      <c r="K5" s="157"/>
    </row>
    <row r="6" spans="2:11 16381:16381" x14ac:dyDescent="0.25">
      <c r="K6" s="157"/>
    </row>
    <row r="7" spans="2:11 16381:16381" x14ac:dyDescent="0.25">
      <c r="K7" s="157"/>
    </row>
    <row r="8" spans="2:11 16381:16381" x14ac:dyDescent="0.25">
      <c r="K8" s="157"/>
    </row>
    <row r="9" spans="2:11 16381:16381" x14ac:dyDescent="0.25">
      <c r="B9" s="198" t="s">
        <v>379</v>
      </c>
      <c r="C9" s="198"/>
      <c r="D9" s="198"/>
      <c r="E9" s="198"/>
      <c r="F9" s="198"/>
      <c r="G9" s="198"/>
      <c r="H9" s="198"/>
      <c r="I9" s="198"/>
      <c r="J9" s="198"/>
      <c r="K9" s="204"/>
    </row>
    <row r="10" spans="2:11 16381:16381" x14ac:dyDescent="0.25">
      <c r="B10" s="205" t="s">
        <v>403</v>
      </c>
      <c r="C10" s="198"/>
      <c r="D10" s="198"/>
      <c r="E10" s="198"/>
      <c r="F10" s="198"/>
      <c r="G10" s="198"/>
      <c r="H10" s="198"/>
      <c r="I10" s="198"/>
      <c r="J10" s="198"/>
      <c r="K10" s="206"/>
    </row>
    <row r="11" spans="2:11 16381:1638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157"/>
    </row>
    <row r="12" spans="2:11 16381:16381" x14ac:dyDescent="0.25">
      <c r="B12" s="27"/>
      <c r="C12" s="27"/>
      <c r="D12" s="27"/>
      <c r="E12" s="27">
        <v>2023</v>
      </c>
      <c r="F12" s="27">
        <v>2024</v>
      </c>
      <c r="G12" s="202" t="s">
        <v>401</v>
      </c>
      <c r="H12" s="27"/>
      <c r="I12" s="27"/>
      <c r="J12" s="27"/>
      <c r="K12" s="157"/>
    </row>
    <row r="13" spans="2:11 16381:16381" ht="15" customHeight="1" x14ac:dyDescent="0.25">
      <c r="D13" s="4"/>
      <c r="E13" s="158" t="s">
        <v>52</v>
      </c>
      <c r="F13" s="158" t="s">
        <v>52</v>
      </c>
      <c r="G13" s="202"/>
      <c r="H13" s="146"/>
      <c r="I13" s="146"/>
      <c r="J13" s="27"/>
      <c r="K13" s="157"/>
    </row>
    <row r="14" spans="2:11 16381:16381" x14ac:dyDescent="0.25">
      <c r="D14" s="159" t="s">
        <v>372</v>
      </c>
      <c r="E14" s="147">
        <v>8.8717485696846907</v>
      </c>
      <c r="F14" s="147">
        <v>-0.91261263044575269</v>
      </c>
      <c r="G14" s="160">
        <v>-9.7843612001304443</v>
      </c>
      <c r="H14" s="146"/>
      <c r="I14" s="146"/>
      <c r="J14" s="27"/>
      <c r="K14" s="157"/>
    </row>
    <row r="15" spans="2:11 16381:16381" x14ac:dyDescent="0.25">
      <c r="D15" s="161" t="s">
        <v>0</v>
      </c>
      <c r="E15" s="182">
        <v>46.528353742397634</v>
      </c>
      <c r="F15" s="182">
        <v>47.768035134535893</v>
      </c>
      <c r="G15" s="184">
        <v>1.2396813921382588</v>
      </c>
      <c r="H15" s="146"/>
      <c r="I15" s="146"/>
      <c r="J15" s="27"/>
      <c r="K15" s="157"/>
      <c r="XFA15" s="149"/>
    </row>
    <row r="16" spans="2:11 16381:16381" x14ac:dyDescent="0.25">
      <c r="D16" s="161" t="s">
        <v>373</v>
      </c>
      <c r="E16" s="182">
        <v>3.6705295284102935</v>
      </c>
      <c r="F16" s="182">
        <v>-28.79327910167736</v>
      </c>
      <c r="G16" s="184">
        <v>-32.463808630087655</v>
      </c>
      <c r="H16" s="146"/>
      <c r="I16" s="146"/>
      <c r="J16" s="27"/>
      <c r="K16" s="157"/>
    </row>
    <row r="17" spans="2:17" x14ac:dyDescent="0.25">
      <c r="D17" s="161" t="s">
        <v>374</v>
      </c>
      <c r="E17" s="182">
        <v>-11.362262817783996</v>
      </c>
      <c r="F17" s="182">
        <v>-13.484638296869644</v>
      </c>
      <c r="G17" s="184">
        <v>-2.1223754790856475</v>
      </c>
      <c r="H17" s="146"/>
      <c r="I17" s="146"/>
      <c r="J17" s="27"/>
      <c r="K17" s="157"/>
    </row>
    <row r="18" spans="2:17" x14ac:dyDescent="0.25">
      <c r="B18" s="9"/>
      <c r="C18" s="9"/>
      <c r="D18" s="9"/>
      <c r="E18" s="9"/>
      <c r="F18" s="9"/>
      <c r="G18" s="9"/>
      <c r="H18" s="9"/>
      <c r="I18" s="9"/>
      <c r="J18" s="9"/>
      <c r="K18" s="157"/>
    </row>
    <row r="19" spans="2:17" x14ac:dyDescent="0.25">
      <c r="B19" s="9"/>
      <c r="C19" s="198" t="s">
        <v>378</v>
      </c>
      <c r="D19" s="198"/>
      <c r="E19" s="198"/>
      <c r="F19" s="198"/>
      <c r="G19" s="198"/>
      <c r="H19" s="198"/>
      <c r="I19" s="9"/>
      <c r="J19" s="9"/>
      <c r="K19" s="157"/>
    </row>
    <row r="20" spans="2:17" x14ac:dyDescent="0.25">
      <c r="B20" s="150"/>
      <c r="C20" s="198" t="s">
        <v>404</v>
      </c>
      <c r="D20" s="198"/>
      <c r="E20" s="198"/>
      <c r="F20" s="198"/>
      <c r="G20" s="198"/>
      <c r="H20" s="198"/>
      <c r="I20" s="150"/>
      <c r="J20" s="150"/>
      <c r="K20" s="157"/>
      <c r="M20" s="151"/>
      <c r="P20" s="152"/>
      <c r="Q20" s="152"/>
    </row>
    <row r="21" spans="2:17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157"/>
      <c r="M21" s="151"/>
      <c r="P21" s="152"/>
      <c r="Q21" s="152"/>
    </row>
    <row r="22" spans="2:17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157"/>
      <c r="M22" s="151"/>
      <c r="P22" s="152"/>
      <c r="Q22" s="152"/>
    </row>
    <row r="23" spans="2:17" x14ac:dyDescent="0.25">
      <c r="B23" s="153"/>
      <c r="C23" s="153"/>
      <c r="D23" s="153"/>
      <c r="E23" s="153"/>
      <c r="F23" s="153"/>
      <c r="G23" s="153"/>
      <c r="H23" s="153"/>
      <c r="I23" s="153"/>
      <c r="J23" s="153"/>
      <c r="K23" s="157"/>
      <c r="M23" s="151"/>
      <c r="P23" s="152"/>
      <c r="Q23" s="152"/>
    </row>
    <row r="24" spans="2:17" x14ac:dyDescent="0.25">
      <c r="B24" s="154"/>
      <c r="C24" s="154"/>
      <c r="D24" s="154"/>
      <c r="E24" s="154"/>
      <c r="F24" s="153"/>
      <c r="G24" s="153"/>
      <c r="H24" s="153"/>
      <c r="I24" s="153"/>
      <c r="J24" s="153"/>
      <c r="K24" s="157"/>
    </row>
    <row r="25" spans="2:17" x14ac:dyDescent="0.25">
      <c r="B25" s="153"/>
      <c r="C25" s="153"/>
      <c r="D25" s="153"/>
      <c r="E25" s="153"/>
      <c r="F25" s="153"/>
      <c r="G25" s="153"/>
      <c r="H25" s="153"/>
      <c r="I25" s="153"/>
      <c r="J25" s="153"/>
      <c r="K25" s="157"/>
      <c r="P25" s="152"/>
      <c r="Q25" s="152"/>
    </row>
    <row r="26" spans="2:17" x14ac:dyDescent="0.25">
      <c r="B26" s="153"/>
      <c r="C26" s="153"/>
      <c r="D26" s="153"/>
      <c r="E26" s="153"/>
      <c r="F26" s="153"/>
      <c r="G26" s="153"/>
      <c r="H26" s="153"/>
      <c r="I26" s="153"/>
      <c r="J26" s="153"/>
      <c r="K26" s="157"/>
      <c r="P26" s="152"/>
      <c r="Q26" s="152"/>
    </row>
    <row r="27" spans="2:17" x14ac:dyDescent="0.25">
      <c r="B27" s="153"/>
      <c r="C27" s="153"/>
      <c r="D27" s="153"/>
      <c r="E27" s="153"/>
      <c r="F27" s="154"/>
      <c r="G27" s="154"/>
      <c r="H27" s="154"/>
      <c r="I27" s="154"/>
      <c r="J27" s="154"/>
      <c r="K27" s="157"/>
      <c r="P27" s="152"/>
      <c r="Q27" s="152"/>
    </row>
    <row r="28" spans="2:17" x14ac:dyDescent="0.25">
      <c r="B28" s="153"/>
      <c r="C28" s="153"/>
      <c r="D28" s="153"/>
      <c r="E28" s="153"/>
      <c r="F28" s="153"/>
      <c r="G28" s="153"/>
      <c r="H28" s="153"/>
      <c r="I28" s="153"/>
      <c r="J28" s="153"/>
      <c r="K28" s="157"/>
    </row>
    <row r="29" spans="2:17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57"/>
      <c r="P29" s="152"/>
      <c r="Q29" s="152"/>
    </row>
    <row r="30" spans="2:17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57"/>
      <c r="P30" s="152"/>
      <c r="Q30" s="152"/>
    </row>
    <row r="31" spans="2:17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7"/>
      <c r="P31" s="152"/>
      <c r="Q31" s="152"/>
    </row>
    <row r="32" spans="2:17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57"/>
    </row>
    <row r="33" spans="1:1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7"/>
    </row>
    <row r="34" spans="1:1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7"/>
    </row>
    <row r="35" spans="1:1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7"/>
    </row>
    <row r="36" spans="1:1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57"/>
    </row>
    <row r="37" spans="1:1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57"/>
    </row>
    <row r="38" spans="1:11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57"/>
    </row>
    <row r="39" spans="1:11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57"/>
    </row>
    <row r="40" spans="1:11" x14ac:dyDescent="0.25">
      <c r="A40" s="96" t="s">
        <v>380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64"/>
    </row>
  </sheetData>
  <mergeCells count="5">
    <mergeCell ref="C19:H19"/>
    <mergeCell ref="C20:H20"/>
    <mergeCell ref="B9:K9"/>
    <mergeCell ref="B10:K10"/>
    <mergeCell ref="G12:G1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14</vt:i4>
      </vt:variant>
    </vt:vector>
  </HeadingPairs>
  <TitlesOfParts>
    <vt:vector size="34" baseType="lpstr">
      <vt:lpstr>Indice</vt:lpstr>
      <vt:lpstr>Abastecimiento ciudades</vt:lpstr>
      <vt:lpstr>Abastecimiento ciudades frutas</vt:lpstr>
      <vt:lpstr>Abastecimiento verduras </vt:lpstr>
      <vt:lpstr>Abastecimiento tuberculos </vt:lpstr>
      <vt:lpstr>Abastecimiento ciudades otros</vt:lpstr>
      <vt:lpstr>Abastecimiento Bogotá</vt:lpstr>
      <vt:lpstr>IPAAC Variacion mensual</vt:lpstr>
      <vt:lpstr>IPAAC Variacion año corrido</vt:lpstr>
      <vt:lpstr>IPAAC Variacion Anual</vt:lpstr>
      <vt:lpstr>Frutas $ </vt:lpstr>
      <vt:lpstr>Hortalizas $</vt:lpstr>
      <vt:lpstr>Granos y procesados $</vt:lpstr>
      <vt:lpstr>Cárnicos $</vt:lpstr>
      <vt:lpstr>Huevos y lácteos $</vt:lpstr>
      <vt:lpstr>Tubérculos y plátanos $</vt:lpstr>
      <vt:lpstr>Abastecimiento Bovinos unidades</vt:lpstr>
      <vt:lpstr>Abastecimiento Bufalos unidades</vt:lpstr>
      <vt:lpstr>Abastecimiento Porcinos unidade</vt:lpstr>
      <vt:lpstr>Sacrificio Ganado Bog-Cundi</vt:lpstr>
      <vt:lpstr>'Abastecimiento Bogotá'!Área_de_impresión</vt:lpstr>
      <vt:lpstr>'Abastecimiento ciudades'!Área_de_impresión</vt:lpstr>
      <vt:lpstr>'Abastecimiento ciudades frutas'!Área_de_impresión</vt:lpstr>
      <vt:lpstr>'Abastecimiento ciudades otros'!Área_de_impresión</vt:lpstr>
      <vt:lpstr>'Abastecimiento tuberculos '!Área_de_impresión</vt:lpstr>
      <vt:lpstr>'Abastecimiento verduras '!Área_de_impresión</vt:lpstr>
      <vt:lpstr>'Cárnicos $'!Área_de_impresión</vt:lpstr>
      <vt:lpstr>'Frutas $ '!Área_de_impresión</vt:lpstr>
      <vt:lpstr>'Granos y procesados $'!Área_de_impresión</vt:lpstr>
      <vt:lpstr>'Hortalizas $'!Área_de_impresión</vt:lpstr>
      <vt:lpstr>'Huevos y lácteos $'!Área_de_impresión</vt:lpstr>
      <vt:lpstr>Indice!Área_de_impresión</vt:lpstr>
      <vt:lpstr>'Sacrificio Ganado Bog-Cundi'!Área_de_impresión</vt:lpstr>
      <vt:lpstr>'Tubérculos y plátanos $'!Área_de_impresión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Leonardo Mosquera Ramirez</dc:creator>
  <cp:lastModifiedBy>Vladimir Lenin Daza Acosta</cp:lastModifiedBy>
  <cp:lastPrinted>2015-06-02T15:05:30Z</cp:lastPrinted>
  <dcterms:created xsi:type="dcterms:W3CDTF">2014-02-11T20:01:44Z</dcterms:created>
  <dcterms:modified xsi:type="dcterms:W3CDTF">2024-05-14T15:33:40Z</dcterms:modified>
</cp:coreProperties>
</file>