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1.xml" ContentType="application/vnd.openxmlformats-officedocument.drawingml.chart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+xml"/>
  <Override PartName="/xl/charts/chart13.xml" ContentType="application/vnd.openxmlformats-officedocument.drawingml.chart+xml"/>
  <Override PartName="/xl/drawings/drawing20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bastecimiento\Publicar\"/>
    </mc:Choice>
  </mc:AlternateContent>
  <xr:revisionPtr revIDLastSave="0" documentId="13_ncr:1_{687A8DE6-19E1-4EAC-A36A-74EE66112006}" xr6:coauthVersionLast="47" xr6:coauthVersionMax="47" xr10:uidLastSave="{00000000-0000-0000-0000-000000000000}"/>
  <bookViews>
    <workbookView xWindow="-120" yWindow="-120" windowWidth="29040" windowHeight="15720" tabRatio="445" xr2:uid="{00000000-000D-0000-FFFF-FFFF00000000}"/>
  </bookViews>
  <sheets>
    <sheet name="Indice" sheetId="9" r:id="rId1"/>
    <sheet name="Abastecimiento ciudades" sheetId="24" r:id="rId2"/>
    <sheet name="Abastecimiento ciudades frutas" sheetId="25" r:id="rId3"/>
    <sheet name="Abastecimiento verduras " sheetId="28" r:id="rId4"/>
    <sheet name="Abastecimiento tuberculos " sheetId="27" r:id="rId5"/>
    <sheet name="Abastecimiento ciudades otros" sheetId="26" r:id="rId6"/>
    <sheet name="Abastecimiento Bogotá" sheetId="11" r:id="rId7"/>
    <sheet name="IPAAC Variacion mensual" sheetId="37" r:id="rId8"/>
    <sheet name="IPAAC Variacion año corrido" sheetId="38" r:id="rId9"/>
    <sheet name="IPAAC Variacion Anual" sheetId="39" r:id="rId10"/>
    <sheet name="Frutas $ " sheetId="1" r:id="rId11"/>
    <sheet name="Hortalizas $" sheetId="2" r:id="rId12"/>
    <sheet name="Granos y procesados $" sheetId="3" r:id="rId13"/>
    <sheet name="Cárnicos $" sheetId="29" r:id="rId14"/>
    <sheet name="Huevos y lácteos $" sheetId="5" r:id="rId15"/>
    <sheet name="Tubérculos y plátanos $" sheetId="8" r:id="rId16"/>
    <sheet name="Abastecimiento Bovinos unidades" sheetId="31" r:id="rId17"/>
    <sheet name="Abastecimiento Bufalos unidades" sheetId="32" r:id="rId18"/>
    <sheet name="Abastecimiento Porcinos unidade" sheetId="33" r:id="rId19"/>
    <sheet name="Sacrificio Ganado Bog-Cundi" sheetId="35" r:id="rId20"/>
  </sheets>
  <definedNames>
    <definedName name="_xlnm._FilterDatabase" localSheetId="10" hidden="1">'Frutas $ '!$A$14:$P$60</definedName>
    <definedName name="_xlnm.Print_Area" localSheetId="6">'Abastecimiento Bogotá'!$A$1:$M$62</definedName>
    <definedName name="_xlnm.Print_Area" localSheetId="1">'Abastecimiento ciudades'!$A$1:$K$65</definedName>
    <definedName name="_xlnm.Print_Area" localSheetId="2">'Abastecimiento ciudades frutas'!$A$1:$K$65</definedName>
    <definedName name="_xlnm.Print_Area" localSheetId="5">'Abastecimiento ciudades otros'!$A$1:$K$65</definedName>
    <definedName name="_xlnm.Print_Area" localSheetId="4">'Abastecimiento tuberculos '!$A$1:$K$65</definedName>
    <definedName name="_xlnm.Print_Area" localSheetId="3">'Abastecimiento verduras '!$A$1:$K$65</definedName>
    <definedName name="_xlnm.Print_Area" localSheetId="13">'Cárnicos $'!$A$1:$O$75</definedName>
    <definedName name="_xlnm.Print_Area" localSheetId="10">'Frutas $ '!$A$1:$O$63</definedName>
    <definedName name="_xlnm.Print_Area" localSheetId="12">'Granos y procesados $'!$A$1:$O$50</definedName>
    <definedName name="_xlnm.Print_Area" localSheetId="11">'Hortalizas $'!$A$1:$O$54</definedName>
    <definedName name="_xlnm.Print_Area" localSheetId="14">'Huevos y lácteos $'!$A$1:$O$29</definedName>
    <definedName name="_xlnm.Print_Area" localSheetId="0">Indice!$A$1:$N$33</definedName>
    <definedName name="_xlnm.Print_Area" localSheetId="19">'Sacrificio Ganado Bog-Cundi'!$A$1:$O$26</definedName>
    <definedName name="_xlnm.Print_Area" localSheetId="15">'Tubérculos y plátanos $'!$A$1:$O$38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<sst xmlns="http://schemas.openxmlformats.org/spreadsheetml/2006/main" count="1175" uniqueCount="415">
  <si>
    <t>Frutas</t>
  </si>
  <si>
    <t>Hortalizas</t>
  </si>
  <si>
    <t>Granos y Procesados</t>
  </si>
  <si>
    <t>Cárnicos</t>
  </si>
  <si>
    <t>Huevos</t>
  </si>
  <si>
    <t>Índice de cuadros y gráficas</t>
  </si>
  <si>
    <t>Granos y procesados</t>
  </si>
  <si>
    <t>Lácteos</t>
  </si>
  <si>
    <t>Tubérculos y plátanos</t>
  </si>
  <si>
    <t>Corabastos</t>
  </si>
  <si>
    <t>Verduras y hortalizas</t>
  </si>
  <si>
    <t>Frutas frescas</t>
  </si>
  <si>
    <t>Las Flores</t>
  </si>
  <si>
    <t xml:space="preserve">Tubérculos y plátanos </t>
  </si>
  <si>
    <t xml:space="preserve">Verduras y hortalizas </t>
  </si>
  <si>
    <t xml:space="preserve">Frutas frescas </t>
  </si>
  <si>
    <t>Jul</t>
  </si>
  <si>
    <t>Fuente: SIPSA</t>
  </si>
  <si>
    <t>Otros grupos*</t>
  </si>
  <si>
    <t>Abastecimiento Bogotá</t>
  </si>
  <si>
    <t>Tubérculos</t>
  </si>
  <si>
    <t>Precios:</t>
  </si>
  <si>
    <t>Abastecimiento:</t>
  </si>
  <si>
    <t>% cambio
mensual</t>
  </si>
  <si>
    <t>Mar</t>
  </si>
  <si>
    <t>May</t>
  </si>
  <si>
    <t>Jun</t>
  </si>
  <si>
    <t>(*) Otros grupos contiene granos y procesados, cárnicos, huevos y lacteos.</t>
  </si>
  <si>
    <t xml:space="preserve">Abastecimiento Bogotá </t>
  </si>
  <si>
    <t>Distribución en Bogotá</t>
  </si>
  <si>
    <t>Plátanos</t>
  </si>
  <si>
    <t>Huevos y lácteos</t>
  </si>
  <si>
    <t>Abastecimiento por ciudades</t>
  </si>
  <si>
    <t xml:space="preserve">Total </t>
  </si>
  <si>
    <t>Abastecimiento principales ciudades de Colombia</t>
  </si>
  <si>
    <t>Abastecimiento de frutas en las principales ciudades de Colombia</t>
  </si>
  <si>
    <t>Abastecimiento de tubérculos y plátanos en las principales ciudades de Colombia</t>
  </si>
  <si>
    <t>Abastecimiento ciudades frutas</t>
  </si>
  <si>
    <t>Abastecimiento ciudades otros</t>
  </si>
  <si>
    <t>Abastecimiento ciudades verduras</t>
  </si>
  <si>
    <t>Abastecimiento ciudades tubérculos</t>
  </si>
  <si>
    <t>Ago</t>
  </si>
  <si>
    <t>Sep</t>
  </si>
  <si>
    <t>Oct</t>
  </si>
  <si>
    <t>Ene</t>
  </si>
  <si>
    <t>Feb</t>
  </si>
  <si>
    <t>Abr</t>
  </si>
  <si>
    <t>Nov</t>
  </si>
  <si>
    <t>Dic</t>
  </si>
  <si>
    <t>Abastecimiento principales plazas según grupos de alimentos en Bogotá</t>
  </si>
  <si>
    <t>enero</t>
  </si>
  <si>
    <t>agosto</t>
  </si>
  <si>
    <t>septiembre</t>
  </si>
  <si>
    <t>octubre</t>
  </si>
  <si>
    <t>noviembre</t>
  </si>
  <si>
    <t>diciembre</t>
  </si>
  <si>
    <t>Paloquemao</t>
  </si>
  <si>
    <t>Samper Mendoza</t>
  </si>
  <si>
    <t>Dec</t>
  </si>
  <si>
    <t>ciudad</t>
  </si>
  <si>
    <t>Cartagena</t>
  </si>
  <si>
    <t>Villavicencio</t>
  </si>
  <si>
    <t>Tunja</t>
  </si>
  <si>
    <t>Manizales</t>
  </si>
  <si>
    <t>Santa Marta</t>
  </si>
  <si>
    <t>Sincelejo</t>
  </si>
  <si>
    <t>Valledupar</t>
  </si>
  <si>
    <t>Pasto</t>
  </si>
  <si>
    <t>Abastecimiento de otros grupos en las principales ciudades de Colombia</t>
  </si>
  <si>
    <t>Ipiales</t>
  </si>
  <si>
    <t>% del tot '19</t>
  </si>
  <si>
    <t>Abastecimiento mensual Bogotá</t>
  </si>
  <si>
    <t>Abastecimiento de ganado Bovino en Bogotá por departamentos</t>
  </si>
  <si>
    <t>Fuente: ICA</t>
  </si>
  <si>
    <t>Abastecimiento ganado de bufalos en Bogotá por departamentos</t>
  </si>
  <si>
    <t>Abastecimiento de ganado porcino en Bogotá por departamentos</t>
  </si>
  <si>
    <t>Abastecimiento bufalos unidades</t>
  </si>
  <si>
    <t>Abastecimiento bovino unidades</t>
  </si>
  <si>
    <t>Abastecimiento porcino unidades</t>
  </si>
  <si>
    <r>
      <t>Abastecimiento de verduras y hortalizas</t>
    </r>
    <r>
      <rPr>
        <b/>
        <sz val="10"/>
        <color indexed="8"/>
        <rFont val="Arial"/>
        <family val="2"/>
      </rPr>
      <t xml:space="preserve"> en las principales ciudades de Colombia</t>
    </r>
  </si>
  <si>
    <t xml:space="preserve">Abastecimiento de ganado bovino en Bogotá por departamentos </t>
  </si>
  <si>
    <t xml:space="preserve">Abastecimiento ganado de bufalos en Bogotá por departamentos </t>
  </si>
  <si>
    <t xml:space="preserve">Abastecimiento de ganado porcino en Bogotá por departamentos </t>
  </si>
  <si>
    <t>Banano criollo</t>
  </si>
  <si>
    <t>Coco</t>
  </si>
  <si>
    <t>Durazno importado</t>
  </si>
  <si>
    <t>Fresa</t>
  </si>
  <si>
    <t>Granadilla</t>
  </si>
  <si>
    <t>Lulo</t>
  </si>
  <si>
    <t>Manzana nacional</t>
  </si>
  <si>
    <t>Manzana roja importada</t>
  </si>
  <si>
    <t>Manzana verde importada</t>
  </si>
  <si>
    <t>Papaya tainung</t>
  </si>
  <si>
    <t>Patilla</t>
  </si>
  <si>
    <t>Piña perolera</t>
  </si>
  <si>
    <t>Piña gold</t>
  </si>
  <si>
    <t>Pitahaya</t>
  </si>
  <si>
    <t>Acelga</t>
  </si>
  <si>
    <t>Ahuyama</t>
  </si>
  <si>
    <t>Apio</t>
  </si>
  <si>
    <t>Cebolla cabezona blanca</t>
  </si>
  <si>
    <t>Calabaza</t>
  </si>
  <si>
    <t>Cebolla cabezona roja</t>
  </si>
  <si>
    <t>Cilantro</t>
  </si>
  <si>
    <t>Coliflor</t>
  </si>
  <si>
    <t>Espinaca</t>
  </si>
  <si>
    <t>Habichuela</t>
  </si>
  <si>
    <t>Pepino cohombro</t>
  </si>
  <si>
    <t>Remolacha</t>
  </si>
  <si>
    <t>Tomate chonto</t>
  </si>
  <si>
    <t>Tomate larga vida</t>
  </si>
  <si>
    <t>Zanahoria</t>
  </si>
  <si>
    <t>Chocolate dulce</t>
  </si>
  <si>
    <t>Harina de trigo</t>
  </si>
  <si>
    <t>Lenteja importada</t>
  </si>
  <si>
    <t>Manteca</t>
  </si>
  <si>
    <t>Margarina</t>
  </si>
  <si>
    <t>Pastas alimenticias</t>
  </si>
  <si>
    <t>Pechuga de pollo</t>
  </si>
  <si>
    <t>Huevo rojo extra</t>
  </si>
  <si>
    <t>Queso campesino</t>
  </si>
  <si>
    <t>Queso doble crema</t>
  </si>
  <si>
    <t>Papa criolla sucia</t>
  </si>
  <si>
    <t>Papa sabanera</t>
  </si>
  <si>
    <t>Yuca llanera</t>
  </si>
  <si>
    <t>Antioquia</t>
  </si>
  <si>
    <t>Arauca</t>
  </si>
  <si>
    <t>Bolívar</t>
  </si>
  <si>
    <t>Caldas</t>
  </si>
  <si>
    <t>Casanare</t>
  </si>
  <si>
    <t>Cauca</t>
  </si>
  <si>
    <t>Cesar</t>
  </si>
  <si>
    <t>Cundinamarca</t>
  </si>
  <si>
    <t>Guaviare</t>
  </si>
  <si>
    <t>Huila</t>
  </si>
  <si>
    <t>Meta</t>
  </si>
  <si>
    <t>Norte De Santander</t>
  </si>
  <si>
    <t>Putumayo</t>
  </si>
  <si>
    <t>Santander</t>
  </si>
  <si>
    <t>Sucre</t>
  </si>
  <si>
    <t>Tolima</t>
  </si>
  <si>
    <t>Valle Del Cauca</t>
  </si>
  <si>
    <t>Vichada</t>
  </si>
  <si>
    <t>Total bovinos</t>
  </si>
  <si>
    <t>Total bufalos</t>
  </si>
  <si>
    <t>Caqueta</t>
  </si>
  <si>
    <t>Quindio</t>
  </si>
  <si>
    <t>Risaralda</t>
  </si>
  <si>
    <t>Total porcinos</t>
  </si>
  <si>
    <t>Berenjena</t>
  </si>
  <si>
    <t>Armenia</t>
  </si>
  <si>
    <t>Barranquilla</t>
  </si>
  <si>
    <t>Bogota</t>
  </si>
  <si>
    <t>Bucaramanga</t>
  </si>
  <si>
    <t>Cali</t>
  </si>
  <si>
    <t>Cucuta</t>
  </si>
  <si>
    <t>Ibague</t>
  </si>
  <si>
    <t>Medellin</t>
  </si>
  <si>
    <t>Monteria</t>
  </si>
  <si>
    <t>Neiva</t>
  </si>
  <si>
    <t>Pereira</t>
  </si>
  <si>
    <t>Popayan</t>
  </si>
  <si>
    <t>50001</t>
  </si>
  <si>
    <t>110011</t>
  </si>
  <si>
    <t>63001</t>
  </si>
  <si>
    <t>08001</t>
  </si>
  <si>
    <t>11001</t>
  </si>
  <si>
    <t>68001</t>
  </si>
  <si>
    <t>76001</t>
  </si>
  <si>
    <t>13001</t>
  </si>
  <si>
    <t>54001</t>
  </si>
  <si>
    <t>73001</t>
  </si>
  <si>
    <t>52356</t>
  </si>
  <si>
    <t>17001</t>
  </si>
  <si>
    <t>05001</t>
  </si>
  <si>
    <t>23001</t>
  </si>
  <si>
    <t>41001</t>
  </si>
  <si>
    <t>52001</t>
  </si>
  <si>
    <t>66001</t>
  </si>
  <si>
    <t>19001</t>
  </si>
  <si>
    <t>47001</t>
  </si>
  <si>
    <t>70001</t>
  </si>
  <si>
    <t>15001</t>
  </si>
  <si>
    <t>20001</t>
  </si>
  <si>
    <t>Curuba</t>
  </si>
  <si>
    <t>Guayaba pera</t>
  </si>
  <si>
    <t>Mango Tommy</t>
  </si>
  <si>
    <t>Naranja Valencia</t>
  </si>
  <si>
    <t>Naranja Sweet</t>
  </si>
  <si>
    <t>Uva importada</t>
  </si>
  <si>
    <t>Uva Isabela</t>
  </si>
  <si>
    <t>Uva red globe nacional</t>
  </si>
  <si>
    <t>Aguacate Hass</t>
  </si>
  <si>
    <t>Aguacate papelillo</t>
  </si>
  <si>
    <t>Banano bocadillo</t>
  </si>
  <si>
    <t>Banano Urabá</t>
  </si>
  <si>
    <t>Borojó</t>
  </si>
  <si>
    <t>Ciruela importada</t>
  </si>
  <si>
    <t>Ciruela roja</t>
  </si>
  <si>
    <t>Durazno nacional</t>
  </si>
  <si>
    <t>Guanábana</t>
  </si>
  <si>
    <t>Gulupa</t>
  </si>
  <si>
    <t>Higo</t>
  </si>
  <si>
    <t>Kiwi</t>
  </si>
  <si>
    <t>Limón común</t>
  </si>
  <si>
    <t>Limón Tahití</t>
  </si>
  <si>
    <t>Mandarina Arrayana</t>
  </si>
  <si>
    <t>Mango común</t>
  </si>
  <si>
    <t>Manzana royal gala importada</t>
  </si>
  <si>
    <t>Maracuyá</t>
  </si>
  <si>
    <t>Melón Cantalup</t>
  </si>
  <si>
    <t>Mora de Castilla</t>
  </si>
  <si>
    <t>Patilla baby</t>
  </si>
  <si>
    <t>Pera importada</t>
  </si>
  <si>
    <t>Pera nacional</t>
  </si>
  <si>
    <t>Tangelo</t>
  </si>
  <si>
    <t>Tomate de árbol</t>
  </si>
  <si>
    <t>Uva verde</t>
  </si>
  <si>
    <t>Ahuyamín (Sakata)</t>
  </si>
  <si>
    <t>Ajo</t>
  </si>
  <si>
    <t>Ajo importado</t>
  </si>
  <si>
    <t>Arveja verde en vaina</t>
  </si>
  <si>
    <t>Arveja verde en vaina pastusa</t>
  </si>
  <si>
    <t>Brócoli</t>
  </si>
  <si>
    <t>Calabacín</t>
  </si>
  <si>
    <t>Cebolla junca Aquitania</t>
  </si>
  <si>
    <t>Cebolla puerro</t>
  </si>
  <si>
    <t>Chócolo mazorca</t>
  </si>
  <si>
    <t>Cidra</t>
  </si>
  <si>
    <t>Coles</t>
  </si>
  <si>
    <t>Fríjol verde cargamanto</t>
  </si>
  <si>
    <t>Haba verde</t>
  </si>
  <si>
    <t>Lechuga Batavia</t>
  </si>
  <si>
    <t>Lechuga crespa verde</t>
  </si>
  <si>
    <t>Pepino de rellenar</t>
  </si>
  <si>
    <t>Perejil</t>
  </si>
  <si>
    <t>Pimentón</t>
  </si>
  <si>
    <t>Rábano rojo</t>
  </si>
  <si>
    <t>Repollo morado</t>
  </si>
  <si>
    <t>Repollo verde</t>
  </si>
  <si>
    <t>Avena en hojuelas</t>
  </si>
  <si>
    <t>Avena molida</t>
  </si>
  <si>
    <t>Azúcar sulfitada</t>
  </si>
  <si>
    <t>Bocadillo veleño</t>
  </si>
  <si>
    <t>Café instantáneo</t>
  </si>
  <si>
    <t>Café molido</t>
  </si>
  <si>
    <t>Fécula de maíz</t>
  </si>
  <si>
    <t>Galletas dulces redondas con crema</t>
  </si>
  <si>
    <t>Galletas saladas</t>
  </si>
  <si>
    <t>Gelatina</t>
  </si>
  <si>
    <t>Harina precocida de maíz</t>
  </si>
  <si>
    <t>Jugo instantáneo (sobre)</t>
  </si>
  <si>
    <t>Lomitos de atún en lata</t>
  </si>
  <si>
    <t>Panela cuadrada morena</t>
  </si>
  <si>
    <t>Sal yodada</t>
  </si>
  <si>
    <t>Sardinas en lata</t>
  </si>
  <si>
    <t>Sopa de pollo (caja)</t>
  </si>
  <si>
    <t>Arroz de primera</t>
  </si>
  <si>
    <t>Arroz de segunda</t>
  </si>
  <si>
    <t>Arveja verde seca importada</t>
  </si>
  <si>
    <t>Fríjol bolón</t>
  </si>
  <si>
    <t>Fríjol cargamanto rojo</t>
  </si>
  <si>
    <t>Fríjol nima calima</t>
  </si>
  <si>
    <t>Fríjol radical</t>
  </si>
  <si>
    <t>Garbanzo importado</t>
  </si>
  <si>
    <t>Maíz blanco trillado</t>
  </si>
  <si>
    <t>Maíz pira</t>
  </si>
  <si>
    <t>110012</t>
  </si>
  <si>
    <t>110014</t>
  </si>
  <si>
    <t>Alas de pollo con costillar</t>
  </si>
  <si>
    <t>Alas de pollo sin costillar</t>
  </si>
  <si>
    <t>Carne de cerdo en canal</t>
  </si>
  <si>
    <t>Carne de cerdo, brazo con hueso</t>
  </si>
  <si>
    <t>Carne de cerdo, brazo sin hueso</t>
  </si>
  <si>
    <t>Carne de cerdo, cabeza de lomo</t>
  </si>
  <si>
    <t>Carne de cerdo, costilla</t>
  </si>
  <si>
    <t>Carne de cerdo, lomo sin hueso</t>
  </si>
  <si>
    <t>Carne de cerdo, pernil con hueso</t>
  </si>
  <si>
    <t>Carne de cerdo, pernil sin hueso</t>
  </si>
  <si>
    <t>Carne de cerdo, tocino barriga</t>
  </si>
  <si>
    <t>Carne de cerdo, tocino papada</t>
  </si>
  <si>
    <t>Carne de res molida, murillo</t>
  </si>
  <si>
    <t>Carne de res, bola de brazo</t>
  </si>
  <si>
    <t>Carne de res, bola de pierna</t>
  </si>
  <si>
    <t>Carne de res, bota</t>
  </si>
  <si>
    <t>Carne de res, cadera</t>
  </si>
  <si>
    <t>Carne de res, centro de pierna</t>
  </si>
  <si>
    <t>Carne de res, chatas</t>
  </si>
  <si>
    <t>Carne de res, cogote</t>
  </si>
  <si>
    <t>Carne de res, costilla</t>
  </si>
  <si>
    <t>Carne de res, falda</t>
  </si>
  <si>
    <t>Carne de res, lomo de brazo</t>
  </si>
  <si>
    <t>Carne de res, lomo fino</t>
  </si>
  <si>
    <t>Carne de res, morrillo</t>
  </si>
  <si>
    <t>Carne de res, muchacho</t>
  </si>
  <si>
    <t>Carne de res, murillo</t>
  </si>
  <si>
    <t>Carne de res, paletero</t>
  </si>
  <si>
    <t>Carne de res, pecho</t>
  </si>
  <si>
    <t>Carne de res, punta de anca</t>
  </si>
  <si>
    <t>Carne de res, sobrebarriga</t>
  </si>
  <si>
    <t>Muslos de pollo sin rabadilla</t>
  </si>
  <si>
    <t>Pierna pernil con rabadilla</t>
  </si>
  <si>
    <t>Pierna pernil sin rabadilla</t>
  </si>
  <si>
    <t>Piernas de pollo</t>
  </si>
  <si>
    <t>Pollo entero fresco sin vísceras</t>
  </si>
  <si>
    <t>Bagre rayado en postas congelado</t>
  </si>
  <si>
    <t>Bagre rayado entero congelado</t>
  </si>
  <si>
    <t>Bagre rayado entero fresco</t>
  </si>
  <si>
    <t>Basa, entero congelado importado</t>
  </si>
  <si>
    <t>Basa, filete congelado importado</t>
  </si>
  <si>
    <t>Cachama de cultivo fresca</t>
  </si>
  <si>
    <t>Calamar anillos</t>
  </si>
  <si>
    <t>Calamar blanco entero</t>
  </si>
  <si>
    <t>Camarón tigre precocido seco</t>
  </si>
  <si>
    <t>Camarón tití precocido seco</t>
  </si>
  <si>
    <t>Cazuela de mariscos (paquete)</t>
  </si>
  <si>
    <t>Langostino 16-20</t>
  </si>
  <si>
    <t>Merluza, filete nacional</t>
  </si>
  <si>
    <t>Nicuro fresco</t>
  </si>
  <si>
    <t>Palmitos de mar</t>
  </si>
  <si>
    <t>Pargo rojo entero congelado</t>
  </si>
  <si>
    <t>Pescado cabezas</t>
  </si>
  <si>
    <t>Salmón, filete congelado</t>
  </si>
  <si>
    <t>Sierra entera congelada</t>
  </si>
  <si>
    <t>Tilapia roja entera fresca</t>
  </si>
  <si>
    <t>Tilapia, filete congelado</t>
  </si>
  <si>
    <t>Trucha en corte mariposa</t>
  </si>
  <si>
    <t>Huevo rojo A</t>
  </si>
  <si>
    <t>Huevo rojo AA</t>
  </si>
  <si>
    <t>Huevo rojo B</t>
  </si>
  <si>
    <t>Queso costeño</t>
  </si>
  <si>
    <t>Queso cuajada</t>
  </si>
  <si>
    <t>Arracacha amarilla</t>
  </si>
  <si>
    <t>Papa criolla limpia</t>
  </si>
  <si>
    <t>Papa parda pastusa</t>
  </si>
  <si>
    <t>Papa R-12 negra</t>
  </si>
  <si>
    <t>Papa R-12 roja</t>
  </si>
  <si>
    <t>Papa rubí</t>
  </si>
  <si>
    <t>Papa superior</t>
  </si>
  <si>
    <t>Papa única</t>
  </si>
  <si>
    <t>Plátano guineo</t>
  </si>
  <si>
    <t>Plátano hartón maduro</t>
  </si>
  <si>
    <t>Plátano hartón verde</t>
  </si>
  <si>
    <t>Plátano hartón verde llanero</t>
  </si>
  <si>
    <t>Boyaca</t>
  </si>
  <si>
    <t>Porcino</t>
  </si>
  <si>
    <t>Fuente: Reporte estadístico precios promedio mensuales plazas de Bogota SIPSA_DANE</t>
  </si>
  <si>
    <t>Promedio Mensual SIPSA:</t>
  </si>
  <si>
    <t>Carnicos</t>
  </si>
  <si>
    <t>Precio promedio de frutas de las  Plazas de mercado: Corabastos, Paloquemao, Plaza España  y Plaza las flores.</t>
  </si>
  <si>
    <t>Precio promedio de hortalizas de las  Plazas de mercado: Corabastos, Paloquemao, Plaza España  y Plaza las flores.</t>
  </si>
  <si>
    <t>Corabastos, Paloquemao, Plaza España  y Plaza las flores.</t>
  </si>
  <si>
    <t xml:space="preserve">Precio promedio de granos y procesados de las  Plazas de mercado: </t>
  </si>
  <si>
    <t xml:space="preserve"> Corabastos, Paloquemao,  Plaza las flores ,Frigorífico Ble Ltda y Frigorífico Guadalupe</t>
  </si>
  <si>
    <t>Precio promedio de de las  Plazas de mercado y Frigorificos:</t>
  </si>
  <si>
    <t>Precio promedio de huevos y lacteos de las  Plazas de mercado: Corabastos, Paloquemao, Plaza España  y Plaza las flores.</t>
  </si>
  <si>
    <t>Precio promedio de las  Plazas de mercado: Corabastos, Paloquemao, Plaza España  y Plaza las flores.</t>
  </si>
  <si>
    <t>Nota : Se cambia a los precios de los alimentos  de la fuente SIPSA DANE a partir de enero 2022.</t>
  </si>
  <si>
    <t>Sacrificio Ganado Bog-Cundi</t>
  </si>
  <si>
    <t>Sacrificio de ganado vacuno y porcino en Bogota - Cundinamarca</t>
  </si>
  <si>
    <t>Cabezas</t>
  </si>
  <si>
    <t>Peso en pie (Ton)</t>
  </si>
  <si>
    <t>Peso en canal  (ton)</t>
  </si>
  <si>
    <t>Fuente: Encuesta de Sacrificio de Ganado (ESAG) - DANE</t>
  </si>
  <si>
    <t>Fuentes: Departamento Nacional de Estadistica (DANE) - SIPSA - Encuesta de Sacrificio de Ganado (ESAG), Corabastos, ICA</t>
  </si>
  <si>
    <t>% del tot '22</t>
  </si>
  <si>
    <t>Bogota (Ganado Vacuno)</t>
  </si>
  <si>
    <t>1 Se agrupa Bogotá y el departamento de Cundinamarca.</t>
  </si>
  <si>
    <r>
      <t>Cundinamarca (Ganado porcino)</t>
    </r>
    <r>
      <rPr>
        <b/>
        <vertAlign val="superscript"/>
        <sz val="8"/>
        <color indexed="8"/>
        <rFont val="Arial"/>
        <family val="2"/>
      </rPr>
      <t>1</t>
    </r>
  </si>
  <si>
    <t>%</t>
  </si>
  <si>
    <t>Bolivar</t>
  </si>
  <si>
    <t>Atlantico</t>
  </si>
  <si>
    <t>Total</t>
  </si>
  <si>
    <t>Tuberculos</t>
  </si>
  <si>
    <t>Verduras</t>
  </si>
  <si>
    <t>IPAAC Variacion mensual</t>
  </si>
  <si>
    <t>IPAAC Variacion año corrido</t>
  </si>
  <si>
    <t>IPAAC Variacion doce meses</t>
  </si>
  <si>
    <t>IPAAC grupo de alimentos</t>
  </si>
  <si>
    <t xml:space="preserve"> índice de precios de alimentos agrícolas comercializados en Corabastos  (IPAAC)</t>
  </si>
  <si>
    <t>Fuente: DANE-SIPSA. Cálculos ODEB</t>
  </si>
  <si>
    <t>variación mensual</t>
  </si>
  <si>
    <t>Elaboración: Vladimir Daza Acosta, Profesional Especializado de la SIE.</t>
  </si>
  <si>
    <t>Cordoba</t>
  </si>
  <si>
    <t>Norte de Santander</t>
  </si>
  <si>
    <t>Magdalena</t>
  </si>
  <si>
    <t>ss</t>
  </si>
  <si>
    <t>% del total '24</t>
  </si>
  <si>
    <t>Fecha de publicación: marzo 2024.</t>
  </si>
  <si>
    <t>unidades y toneladas, enero 2024</t>
  </si>
  <si>
    <t>% cambio
'24/'23</t>
  </si>
  <si>
    <t>% cambio
'23/'22</t>
  </si>
  <si>
    <t>unidades, enero 2024</t>
  </si>
  <si>
    <t>Año corrido a enero</t>
  </si>
  <si>
    <t>Participación porcentual. Año corrido a enero 2024</t>
  </si>
  <si>
    <t>Participación porcentual. Año corrido a enero 2022</t>
  </si>
  <si>
    <t>pesos/Kg, últimos seis meses hasta enero 2024</t>
  </si>
  <si>
    <t xml:space="preserve"> </t>
  </si>
  <si>
    <t>pesos/Kg, ultimos seis meses hasta enero 2024</t>
  </si>
  <si>
    <t/>
  </si>
  <si>
    <t>Variacion anual enero 2024</t>
  </si>
  <si>
    <t>cambio 24/23 (p.p.)</t>
  </si>
  <si>
    <t>Variación anual % a enero 2024</t>
  </si>
  <si>
    <t>Variacion año corrido enero 2024</t>
  </si>
  <si>
    <t>Variación año corrido % a enero 2024</t>
  </si>
  <si>
    <t>Variacion mensual enero 2024</t>
  </si>
  <si>
    <t>Variación  mensual%  a enero 2024</t>
  </si>
  <si>
    <t>toneladas métricas, últimos seis meses enero 2024</t>
  </si>
  <si>
    <t>% del total
enero '24</t>
  </si>
  <si>
    <t>% cambio 24/23</t>
  </si>
  <si>
    <t>porcentaje, enero 2024</t>
  </si>
  <si>
    <t>toneladas métricas, enero 2024</t>
  </si>
  <si>
    <t>% Cambio '24/'23</t>
  </si>
  <si>
    <t>participación porcentual. Año corrido a enero 2024</t>
  </si>
  <si>
    <t>toneladas métricas, 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</si>
</sst>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9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.00\ [$€]_-;\-* #,##0.00\ [$€]_-;_-* &quot;-&quot;??\ [$€]_-;_-@_-"/>
    <numFmt numFmtId="167" formatCode="0.0"/>
    <numFmt numFmtId="168" formatCode="#,##0.0"/>
    <numFmt numFmtId="169" formatCode="_(* #,##0.0_);_(* \(#,##0.0\);_(* &quot;-&quot;??_);_(@_)"/>
    <numFmt numFmtId="170" formatCode="0.0%"/>
    <numFmt numFmtId="171" formatCode=";;;"/>
  </numFmts>
  <fonts count="35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8"/>
      <color indexed="8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sz val="10"/>
      <color theme="1"/>
      <name val="Arial"/>
      <family val="2"/>
    </font>
    <font>
      <u/>
      <sz val="10"/>
      <color theme="4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00206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53722D"/>
      <name val="Arial"/>
      <family val="2"/>
    </font>
    <font>
      <sz val="8"/>
      <name val="Calibri"/>
      <family val="2"/>
      <scheme val="minor"/>
    </font>
    <font>
      <b/>
      <sz val="10"/>
      <color theme="4" tint="-0.499984740745262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53722D"/>
      </left>
      <right/>
      <top style="thin">
        <color rgb="FF53722D"/>
      </top>
      <bottom/>
      <diagonal/>
    </border>
    <border>
      <left/>
      <right/>
      <top style="thin">
        <color rgb="FF53722D"/>
      </top>
      <bottom/>
      <diagonal/>
    </border>
    <border>
      <left/>
      <right style="thin">
        <color theme="3"/>
      </right>
      <top style="thin">
        <color rgb="FF53722D"/>
      </top>
      <bottom/>
      <diagonal/>
    </border>
    <border>
      <left style="thin">
        <color rgb="FF53722D"/>
      </left>
      <right/>
      <top/>
      <bottom/>
      <diagonal/>
    </border>
    <border>
      <left/>
      <right style="thin">
        <color theme="3"/>
      </right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/>
      <top style="thin">
        <color rgb="FF53712D"/>
      </top>
      <bottom/>
      <diagonal/>
    </border>
    <border>
      <left/>
      <right style="thin">
        <color theme="3"/>
      </right>
      <top style="thin">
        <color rgb="FF53712D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/>
      <top/>
      <bottom style="thin">
        <color rgb="FF53722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0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0" fontId="3" fillId="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>
      <alignment vertical="top"/>
    </xf>
    <xf numFmtId="0" fontId="2" fillId="0" borderId="0"/>
    <xf numFmtId="0" fontId="2" fillId="0" borderId="0"/>
    <xf numFmtId="0" fontId="2" fillId="0" borderId="0"/>
    <xf numFmtId="0" fontId="1" fillId="0" borderId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4" fillId="0" borderId="1" applyNumberFormat="0" applyFill="0" applyAlignment="0" applyProtection="0"/>
    <xf numFmtId="43" fontId="15" fillId="0" borderId="0" applyFont="0" applyFill="0" applyBorder="0" applyAlignment="0" applyProtection="0"/>
  </cellStyleXfs>
  <cellXfs count="228">
    <xf numFmtId="0" fontId="0" fillId="0" borderId="0" xfId="0"/>
    <xf numFmtId="0" fontId="2" fillId="4" borderId="4" xfId="24" applyFill="1" applyBorder="1"/>
    <xf numFmtId="0" fontId="7" fillId="4" borderId="5" xfId="24" applyFont="1" applyFill="1" applyBorder="1" applyAlignment="1">
      <alignment horizontal="center"/>
    </xf>
    <xf numFmtId="0" fontId="16" fillId="4" borderId="6" xfId="24" applyFont="1" applyFill="1" applyBorder="1" applyAlignment="1">
      <alignment horizontal="center"/>
    </xf>
    <xf numFmtId="0" fontId="2" fillId="4" borderId="0" xfId="24" applyFill="1"/>
    <xf numFmtId="0" fontId="2" fillId="4" borderId="7" xfId="24" applyFill="1" applyBorder="1"/>
    <xf numFmtId="0" fontId="7" fillId="4" borderId="0" xfId="24" applyFont="1" applyFill="1" applyAlignment="1">
      <alignment horizontal="center"/>
    </xf>
    <xf numFmtId="0" fontId="16" fillId="4" borderId="8" xfId="24" applyFont="1" applyFill="1" applyBorder="1" applyAlignment="1">
      <alignment horizontal="center"/>
    </xf>
    <xf numFmtId="0" fontId="17" fillId="4" borderId="8" xfId="24" applyFont="1" applyFill="1" applyBorder="1"/>
    <xf numFmtId="0" fontId="7" fillId="4" borderId="0" xfId="25" applyFont="1" applyFill="1"/>
    <xf numFmtId="0" fontId="7" fillId="4" borderId="0" xfId="25" applyFont="1" applyFill="1" applyAlignment="1">
      <alignment horizontal="left"/>
    </xf>
    <xf numFmtId="0" fontId="8" fillId="4" borderId="0" xfId="8" applyFont="1" applyFill="1" applyBorder="1" applyAlignment="1" applyProtection="1"/>
    <xf numFmtId="0" fontId="7" fillId="4" borderId="0" xfId="25" applyFont="1" applyFill="1" applyAlignment="1">
      <alignment vertical="center"/>
    </xf>
    <xf numFmtId="0" fontId="8" fillId="0" borderId="0" xfId="8" applyFont="1" applyBorder="1" applyAlignment="1" applyProtection="1"/>
    <xf numFmtId="3" fontId="18" fillId="4" borderId="0" xfId="25" applyNumberFormat="1" applyFont="1" applyFill="1" applyAlignment="1">
      <alignment horizontal="left"/>
    </xf>
    <xf numFmtId="3" fontId="2" fillId="4" borderId="0" xfId="25" applyNumberFormat="1" applyFont="1" applyFill="1"/>
    <xf numFmtId="0" fontId="7" fillId="4" borderId="0" xfId="24" applyFont="1" applyFill="1"/>
    <xf numFmtId="0" fontId="7" fillId="4" borderId="0" xfId="25" applyFont="1" applyFill="1" applyAlignment="1">
      <alignment vertical="center" wrapText="1"/>
    </xf>
    <xf numFmtId="3" fontId="19" fillId="4" borderId="8" xfId="8" applyNumberFormat="1" applyFont="1" applyFill="1" applyBorder="1" applyAlignment="1" applyProtection="1"/>
    <xf numFmtId="0" fontId="2" fillId="4" borderId="0" xfId="25" applyFont="1" applyFill="1" applyAlignment="1">
      <alignment horizontal="center"/>
    </xf>
    <xf numFmtId="0" fontId="18" fillId="4" borderId="0" xfId="0" applyFont="1" applyFill="1"/>
    <xf numFmtId="0" fontId="18" fillId="0" borderId="0" xfId="0" applyFont="1"/>
    <xf numFmtId="0" fontId="2" fillId="4" borderId="9" xfId="24" applyFill="1" applyBorder="1"/>
    <xf numFmtId="0" fontId="17" fillId="4" borderId="10" xfId="24" applyFont="1" applyFill="1" applyBorder="1"/>
    <xf numFmtId="0" fontId="18" fillId="4" borderId="11" xfId="0" applyFont="1" applyFill="1" applyBorder="1"/>
    <xf numFmtId="0" fontId="18" fillId="4" borderId="12" xfId="0" applyFont="1" applyFill="1" applyBorder="1"/>
    <xf numFmtId="0" fontId="18" fillId="4" borderId="8" xfId="0" applyFont="1" applyFill="1" applyBorder="1"/>
    <xf numFmtId="0" fontId="7" fillId="4" borderId="0" xfId="25" applyFont="1" applyFill="1" applyAlignment="1">
      <alignment horizontal="center"/>
    </xf>
    <xf numFmtId="0" fontId="7" fillId="4" borderId="9" xfId="25" applyFont="1" applyFill="1" applyBorder="1" applyAlignment="1">
      <alignment horizontal="center" vertic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2" fontId="7" fillId="4" borderId="0" xfId="25" applyNumberFormat="1" applyFont="1" applyFill="1" applyAlignment="1">
      <alignment horizontal="center" vertical="center" wrapText="1"/>
    </xf>
    <xf numFmtId="165" fontId="7" fillId="4" borderId="0" xfId="9" applyNumberFormat="1" applyFont="1" applyFill="1" applyAlignment="1">
      <alignment horizontal="center" vertical="center" wrapText="1"/>
    </xf>
    <xf numFmtId="49" fontId="20" fillId="4" borderId="0" xfId="25" applyNumberFormat="1" applyFont="1" applyFill="1" applyAlignment="1">
      <alignment horizontal="center" vertical="center" wrapText="1"/>
    </xf>
    <xf numFmtId="165" fontId="20" fillId="4" borderId="0" xfId="0" applyNumberFormat="1" applyFont="1" applyFill="1"/>
    <xf numFmtId="0" fontId="20" fillId="4" borderId="0" xfId="0" applyFont="1" applyFill="1"/>
    <xf numFmtId="165" fontId="7" fillId="4" borderId="13" xfId="9" applyNumberFormat="1" applyFont="1" applyFill="1" applyBorder="1"/>
    <xf numFmtId="165" fontId="7" fillId="4" borderId="13" xfId="9" applyNumberFormat="1" applyFont="1" applyFill="1" applyBorder="1" applyAlignment="1">
      <alignment horizontal="right"/>
    </xf>
    <xf numFmtId="165" fontId="7" fillId="4" borderId="0" xfId="9" applyNumberFormat="1" applyFont="1" applyFill="1" applyAlignment="1">
      <alignment horizontal="right"/>
    </xf>
    <xf numFmtId="1" fontId="7" fillId="4" borderId="13" xfId="25" applyNumberFormat="1" applyFont="1" applyFill="1" applyBorder="1"/>
    <xf numFmtId="3" fontId="20" fillId="4" borderId="0" xfId="0" applyNumberFormat="1" applyFont="1" applyFill="1"/>
    <xf numFmtId="3" fontId="2" fillId="4" borderId="13" xfId="9" applyNumberFormat="1" applyFont="1" applyFill="1" applyBorder="1" applyAlignment="1">
      <alignment horizontal="right"/>
    </xf>
    <xf numFmtId="169" fontId="2" fillId="4" borderId="13" xfId="9" applyNumberFormat="1" applyFont="1" applyFill="1" applyBorder="1" applyAlignment="1">
      <alignment horizontal="right"/>
    </xf>
    <xf numFmtId="169" fontId="2" fillId="4" borderId="0" xfId="9" applyNumberFormat="1" applyFont="1" applyFill="1" applyAlignment="1">
      <alignment horizontal="right"/>
    </xf>
    <xf numFmtId="3" fontId="18" fillId="4" borderId="0" xfId="0" applyNumberFormat="1" applyFont="1" applyFill="1"/>
    <xf numFmtId="3" fontId="2" fillId="4" borderId="0" xfId="9" applyNumberFormat="1" applyFont="1" applyFill="1" applyAlignment="1">
      <alignment horizontal="right"/>
    </xf>
    <xf numFmtId="0" fontId="21" fillId="4" borderId="0" xfId="0" applyFont="1" applyFill="1"/>
    <xf numFmtId="0" fontId="22" fillId="4" borderId="0" xfId="0" applyFont="1" applyFill="1"/>
    <xf numFmtId="165" fontId="2" fillId="4" borderId="0" xfId="9" applyNumberFormat="1" applyFont="1" applyFill="1" applyAlignment="1">
      <alignment horizontal="right"/>
    </xf>
    <xf numFmtId="2" fontId="23" fillId="4" borderId="0" xfId="25" applyNumberFormat="1" applyFont="1" applyFill="1"/>
    <xf numFmtId="0" fontId="18" fillId="4" borderId="0" xfId="0" applyFont="1" applyFill="1" applyAlignment="1">
      <alignment horizontal="left"/>
    </xf>
    <xf numFmtId="0" fontId="18" fillId="4" borderId="9" xfId="0" applyFont="1" applyFill="1" applyBorder="1"/>
    <xf numFmtId="0" fontId="18" fillId="4" borderId="10" xfId="0" applyFont="1" applyFill="1" applyBorder="1"/>
    <xf numFmtId="167" fontId="18" fillId="4" borderId="0" xfId="0" applyNumberFormat="1" applyFont="1" applyFill="1"/>
    <xf numFmtId="0" fontId="7" fillId="4" borderId="9" xfId="25" applyFont="1" applyFill="1" applyBorder="1" applyAlignment="1">
      <alignment horizontal="center" wrapText="1"/>
    </xf>
    <xf numFmtId="0" fontId="20" fillId="4" borderId="0" xfId="0" applyFont="1" applyFill="1" applyAlignment="1">
      <alignment horizontal="left"/>
    </xf>
    <xf numFmtId="2" fontId="2" fillId="4" borderId="0" xfId="25" applyNumberFormat="1" applyFont="1" applyFill="1"/>
    <xf numFmtId="0" fontId="18" fillId="4" borderId="0" xfId="0" applyFont="1" applyFill="1" applyAlignment="1">
      <alignment horizontal="left" vertical="center"/>
    </xf>
    <xf numFmtId="165" fontId="2" fillId="4" borderId="13" xfId="9" applyNumberFormat="1" applyFont="1" applyFill="1" applyBorder="1" applyAlignment="1">
      <alignment horizontal="right"/>
    </xf>
    <xf numFmtId="165" fontId="2" fillId="4" borderId="0" xfId="9" applyNumberFormat="1" applyFont="1" applyFill="1" applyBorder="1" applyAlignment="1">
      <alignment horizontal="right"/>
    </xf>
    <xf numFmtId="167" fontId="22" fillId="5" borderId="13" xfId="25" applyNumberFormat="1" applyFont="1" applyFill="1" applyBorder="1"/>
    <xf numFmtId="9" fontId="18" fillId="4" borderId="8" xfId="27" applyFont="1" applyFill="1" applyBorder="1"/>
    <xf numFmtId="49" fontId="7" fillId="4" borderId="0" xfId="25" applyNumberFormat="1" applyFont="1" applyFill="1" applyAlignment="1">
      <alignment horizontal="center" vertical="center" wrapText="1"/>
    </xf>
    <xf numFmtId="165" fontId="2" fillId="4" borderId="0" xfId="9" applyNumberFormat="1" applyFont="1" applyFill="1" applyBorder="1"/>
    <xf numFmtId="165" fontId="2" fillId="4" borderId="0" xfId="9" applyNumberFormat="1" applyFont="1" applyFill="1" applyBorder="1" applyAlignment="1">
      <alignment horizontal="center"/>
    </xf>
    <xf numFmtId="0" fontId="18" fillId="4" borderId="0" xfId="0" applyFont="1" applyFill="1" applyAlignment="1">
      <alignment horizontal="left" wrapText="1"/>
    </xf>
    <xf numFmtId="0" fontId="2" fillId="4" borderId="0" xfId="0" applyFont="1" applyFill="1"/>
    <xf numFmtId="0" fontId="22" fillId="0" borderId="0" xfId="0" applyFont="1"/>
    <xf numFmtId="0" fontId="20" fillId="4" borderId="0" xfId="25" applyFont="1" applyFill="1" applyAlignment="1">
      <alignment horizontal="center"/>
    </xf>
    <xf numFmtId="49" fontId="20" fillId="3" borderId="0" xfId="25" applyNumberFormat="1" applyFont="1" applyFill="1" applyAlignment="1">
      <alignment horizontal="center" vertical="center" wrapText="1"/>
    </xf>
    <xf numFmtId="169" fontId="2" fillId="4" borderId="0" xfId="0" applyNumberFormat="1" applyFont="1" applyFill="1"/>
    <xf numFmtId="169" fontId="2" fillId="4" borderId="0" xfId="9" applyNumberFormat="1" applyFont="1" applyFill="1"/>
    <xf numFmtId="167" fontId="2" fillId="4" borderId="0" xfId="25" applyNumberFormat="1" applyFont="1" applyFill="1"/>
    <xf numFmtId="165" fontId="2" fillId="4" borderId="0" xfId="0" applyNumberFormat="1" applyFont="1" applyFill="1"/>
    <xf numFmtId="167" fontId="23" fillId="5" borderId="13" xfId="25" applyNumberFormat="1" applyFont="1" applyFill="1" applyBorder="1"/>
    <xf numFmtId="2" fontId="22" fillId="4" borderId="0" xfId="25" applyNumberFormat="1" applyFont="1" applyFill="1"/>
    <xf numFmtId="49" fontId="7" fillId="4" borderId="14" xfId="25" applyNumberFormat="1" applyFont="1" applyFill="1" applyBorder="1" applyAlignment="1">
      <alignment horizontal="center" vertical="center" wrapText="1"/>
    </xf>
    <xf numFmtId="0" fontId="7" fillId="4" borderId="14" xfId="25" applyFont="1" applyFill="1" applyBorder="1" applyAlignment="1">
      <alignment horizontal="center" vertical="center" wrapText="1"/>
    </xf>
    <xf numFmtId="165" fontId="7" fillId="4" borderId="0" xfId="9" applyNumberFormat="1" applyFont="1" applyFill="1" applyBorder="1" applyAlignment="1">
      <alignment horizontal="center" vertical="center" wrapText="1"/>
    </xf>
    <xf numFmtId="165" fontId="23" fillId="5" borderId="13" xfId="9" applyNumberFormat="1" applyFont="1" applyFill="1" applyBorder="1"/>
    <xf numFmtId="169" fontId="7" fillId="4" borderId="13" xfId="9" applyNumberFormat="1" applyFont="1" applyFill="1" applyBorder="1" applyAlignment="1">
      <alignment horizontal="right"/>
    </xf>
    <xf numFmtId="165" fontId="7" fillId="4" borderId="13" xfId="9" applyNumberFormat="1" applyFont="1" applyFill="1" applyBorder="1" applyAlignment="1"/>
    <xf numFmtId="167" fontId="7" fillId="4" borderId="13" xfId="25" applyNumberFormat="1" applyFont="1" applyFill="1" applyBorder="1"/>
    <xf numFmtId="3" fontId="22" fillId="5" borderId="13" xfId="9" applyNumberFormat="1" applyFont="1" applyFill="1" applyBorder="1" applyAlignment="1">
      <alignment horizontal="right"/>
    </xf>
    <xf numFmtId="168" fontId="2" fillId="4" borderId="13" xfId="9" applyNumberFormat="1" applyFont="1" applyFill="1" applyBorder="1" applyAlignment="1">
      <alignment horizontal="right"/>
    </xf>
    <xf numFmtId="167" fontId="2" fillId="4" borderId="13" xfId="25" applyNumberFormat="1" applyFont="1" applyFill="1" applyBorder="1"/>
    <xf numFmtId="3" fontId="2" fillId="4" borderId="0" xfId="9" applyNumberFormat="1" applyFont="1" applyFill="1" applyBorder="1" applyAlignment="1">
      <alignment horizontal="right"/>
    </xf>
    <xf numFmtId="169" fontId="22" fillId="4" borderId="0" xfId="0" applyNumberFormat="1" applyFont="1" applyFill="1"/>
    <xf numFmtId="0" fontId="20" fillId="0" borderId="0" xfId="0" applyFont="1"/>
    <xf numFmtId="0" fontId="18" fillId="4" borderId="14" xfId="0" applyFont="1" applyFill="1" applyBorder="1"/>
    <xf numFmtId="165" fontId="21" fillId="4" borderId="0" xfId="0" applyNumberFormat="1" applyFont="1" applyFill="1"/>
    <xf numFmtId="167" fontId="21" fillId="4" borderId="0" xfId="0" applyNumberFormat="1" applyFont="1" applyFill="1"/>
    <xf numFmtId="3" fontId="2" fillId="4" borderId="0" xfId="0" applyNumberFormat="1" applyFont="1" applyFill="1"/>
    <xf numFmtId="0" fontId="24" fillId="4" borderId="0" xfId="0" applyFont="1" applyFill="1"/>
    <xf numFmtId="0" fontId="10" fillId="4" borderId="7" xfId="24" applyFont="1" applyFill="1" applyBorder="1"/>
    <xf numFmtId="0" fontId="24" fillId="4" borderId="9" xfId="0" applyFont="1" applyFill="1" applyBorder="1"/>
    <xf numFmtId="3" fontId="23" fillId="5" borderId="13" xfId="9" applyNumberFormat="1" applyFont="1" applyFill="1" applyBorder="1" applyAlignment="1">
      <alignment horizontal="right"/>
    </xf>
    <xf numFmtId="168" fontId="23" fillId="5" borderId="13" xfId="9" applyNumberFormat="1" applyFont="1" applyFill="1" applyBorder="1" applyAlignment="1">
      <alignment horizontal="right"/>
    </xf>
    <xf numFmtId="169" fontId="23" fillId="5" borderId="13" xfId="9" applyNumberFormat="1" applyFont="1" applyFill="1" applyBorder="1" applyAlignment="1">
      <alignment horizontal="right"/>
    </xf>
    <xf numFmtId="0" fontId="6" fillId="4" borderId="0" xfId="8" applyFill="1" applyBorder="1" applyAlignment="1" applyProtection="1"/>
    <xf numFmtId="0" fontId="21" fillId="4" borderId="11" xfId="0" applyFont="1" applyFill="1" applyBorder="1"/>
    <xf numFmtId="0" fontId="21" fillId="4" borderId="12" xfId="0" applyFont="1" applyFill="1" applyBorder="1"/>
    <xf numFmtId="0" fontId="21" fillId="4" borderId="8" xfId="0" applyFont="1" applyFill="1" applyBorder="1"/>
    <xf numFmtId="1" fontId="2" fillId="4" borderId="0" xfId="0" applyNumberFormat="1" applyFont="1" applyFill="1"/>
    <xf numFmtId="164" fontId="2" fillId="4" borderId="0" xfId="9" applyFont="1" applyFill="1"/>
    <xf numFmtId="165" fontId="11" fillId="4" borderId="0" xfId="9" applyNumberFormat="1" applyFont="1" applyFill="1"/>
    <xf numFmtId="0" fontId="2" fillId="4" borderId="0" xfId="0" applyFont="1" applyFill="1" applyAlignment="1">
      <alignment horizontal="center" vertical="center" wrapText="1"/>
    </xf>
    <xf numFmtId="1" fontId="18" fillId="4" borderId="0" xfId="0" applyNumberFormat="1" applyFont="1" applyFill="1"/>
    <xf numFmtId="2" fontId="12" fillId="4" borderId="0" xfId="25" applyNumberFormat="1" applyFont="1" applyFill="1" applyAlignment="1">
      <alignment horizontal="center" vertical="center" wrapText="1"/>
    </xf>
    <xf numFmtId="49" fontId="12" fillId="4" borderId="0" xfId="25" applyNumberFormat="1" applyFont="1" applyFill="1" applyAlignment="1">
      <alignment horizontal="center" vertical="center" wrapText="1"/>
    </xf>
    <xf numFmtId="17" fontId="2" fillId="4" borderId="0" xfId="0" applyNumberFormat="1" applyFont="1" applyFill="1"/>
    <xf numFmtId="164" fontId="10" fillId="4" borderId="0" xfId="9" applyFont="1" applyFill="1" applyBorder="1"/>
    <xf numFmtId="165" fontId="21" fillId="4" borderId="0" xfId="9" applyNumberFormat="1" applyFont="1" applyFill="1"/>
    <xf numFmtId="43" fontId="21" fillId="4" borderId="0" xfId="0" applyNumberFormat="1" applyFont="1" applyFill="1"/>
    <xf numFmtId="1" fontId="25" fillId="4" borderId="0" xfId="0" applyNumberFormat="1" applyFont="1" applyFill="1"/>
    <xf numFmtId="0" fontId="18" fillId="4" borderId="0" xfId="0" applyFont="1" applyFill="1" applyAlignment="1">
      <alignment horizontal="right"/>
    </xf>
    <xf numFmtId="165" fontId="18" fillId="4" borderId="0" xfId="0" applyNumberFormat="1" applyFont="1" applyFill="1"/>
    <xf numFmtId="0" fontId="26" fillId="4" borderId="0" xfId="25" applyFont="1" applyFill="1" applyAlignment="1">
      <alignment horizontal="center"/>
    </xf>
    <xf numFmtId="0" fontId="18" fillId="4" borderId="2" xfId="0" applyFont="1" applyFill="1" applyBorder="1"/>
    <xf numFmtId="0" fontId="18" fillId="4" borderId="2" xfId="0" applyFont="1" applyFill="1" applyBorder="1" applyAlignment="1">
      <alignment horizontal="left"/>
    </xf>
    <xf numFmtId="2" fontId="2" fillId="4" borderId="3" xfId="25" applyNumberFormat="1" applyFont="1" applyFill="1" applyBorder="1"/>
    <xf numFmtId="171" fontId="18" fillId="4" borderId="0" xfId="0" applyNumberFormat="1" applyFont="1" applyFill="1"/>
    <xf numFmtId="171" fontId="20" fillId="4" borderId="0" xfId="0" applyNumberFormat="1" applyFont="1" applyFill="1"/>
    <xf numFmtId="171" fontId="18" fillId="4" borderId="0" xfId="0" applyNumberFormat="1" applyFont="1" applyFill="1" applyAlignment="1">
      <alignment horizontal="left" vertical="center"/>
    </xf>
    <xf numFmtId="0" fontId="18" fillId="0" borderId="0" xfId="0" applyFont="1" applyAlignment="1">
      <alignment horizontal="left"/>
    </xf>
    <xf numFmtId="167" fontId="22" fillId="4" borderId="0" xfId="25" applyNumberFormat="1" applyFont="1" applyFill="1"/>
    <xf numFmtId="0" fontId="20" fillId="4" borderId="0" xfId="25" applyFont="1" applyFill="1"/>
    <xf numFmtId="0" fontId="20" fillId="4" borderId="8" xfId="25" applyFont="1" applyFill="1" applyBorder="1"/>
    <xf numFmtId="0" fontId="2" fillId="4" borderId="0" xfId="25" applyFont="1" applyFill="1" applyAlignment="1">
      <alignment horizontal="left"/>
    </xf>
    <xf numFmtId="0" fontId="18" fillId="4" borderId="15" xfId="0" applyFont="1" applyFill="1" applyBorder="1"/>
    <xf numFmtId="171" fontId="2" fillId="4" borderId="0" xfId="0" applyNumberFormat="1" applyFont="1" applyFill="1"/>
    <xf numFmtId="2" fontId="7" fillId="4" borderId="9" xfId="25" applyNumberFormat="1" applyFont="1" applyFill="1" applyBorder="1"/>
    <xf numFmtId="165" fontId="18" fillId="4" borderId="9" xfId="0" applyNumberFormat="1" applyFont="1" applyFill="1" applyBorder="1"/>
    <xf numFmtId="2" fontId="18" fillId="4" borderId="0" xfId="0" applyNumberFormat="1" applyFont="1" applyFill="1"/>
    <xf numFmtId="170" fontId="18" fillId="4" borderId="0" xfId="27" applyNumberFormat="1" applyFont="1" applyFill="1"/>
    <xf numFmtId="165" fontId="2" fillId="4" borderId="0" xfId="9" applyNumberFormat="1" applyFont="1" applyFill="1" applyBorder="1" applyAlignment="1">
      <alignment vertical="center"/>
    </xf>
    <xf numFmtId="164" fontId="25" fillId="4" borderId="0" xfId="9" applyFont="1" applyFill="1"/>
    <xf numFmtId="1" fontId="2" fillId="4" borderId="0" xfId="25" applyNumberFormat="1" applyFont="1" applyFill="1"/>
    <xf numFmtId="0" fontId="7" fillId="4" borderId="9" xfId="25" applyFont="1" applyFill="1" applyBorder="1"/>
    <xf numFmtId="0" fontId="2" fillId="4" borderId="0" xfId="25" applyFont="1" applyFill="1"/>
    <xf numFmtId="0" fontId="10" fillId="4" borderId="0" xfId="24" applyFont="1" applyFill="1"/>
    <xf numFmtId="0" fontId="10" fillId="4" borderId="9" xfId="24" applyFont="1" applyFill="1" applyBorder="1"/>
    <xf numFmtId="0" fontId="0" fillId="0" borderId="8" xfId="0" applyBorder="1"/>
    <xf numFmtId="17" fontId="7" fillId="4" borderId="0" xfId="25" applyNumberFormat="1" applyFont="1" applyFill="1" applyAlignment="1">
      <alignment horizontal="center" vertical="center"/>
    </xf>
    <xf numFmtId="0" fontId="30" fillId="0" borderId="0" xfId="0" applyFont="1"/>
    <xf numFmtId="4" fontId="23" fillId="5" borderId="13" xfId="25" applyNumberFormat="1" applyFont="1" applyFill="1" applyBorder="1"/>
    <xf numFmtId="4" fontId="29" fillId="5" borderId="13" xfId="0" applyNumberFormat="1" applyFont="1" applyFill="1" applyBorder="1"/>
    <xf numFmtId="4" fontId="7" fillId="4" borderId="13" xfId="25" applyNumberFormat="1" applyFont="1" applyFill="1" applyBorder="1"/>
    <xf numFmtId="0" fontId="31" fillId="4" borderId="0" xfId="25" applyFont="1" applyFill="1" applyAlignment="1">
      <alignment horizontal="center"/>
    </xf>
    <xf numFmtId="17" fontId="0" fillId="0" borderId="0" xfId="0" applyNumberFormat="1"/>
    <xf numFmtId="43" fontId="0" fillId="0" borderId="0" xfId="29" applyFont="1"/>
    <xf numFmtId="4" fontId="2" fillId="4" borderId="0" xfId="25" applyNumberFormat="1" applyFont="1" applyFill="1"/>
    <xf numFmtId="4" fontId="23" fillId="4" borderId="0" xfId="25" applyNumberFormat="1" applyFont="1" applyFill="1"/>
    <xf numFmtId="0" fontId="0" fillId="0" borderId="9" xfId="0" applyBorder="1"/>
    <xf numFmtId="0" fontId="0" fillId="0" borderId="10" xfId="0" applyBorder="1"/>
    <xf numFmtId="0" fontId="0" fillId="0" borderId="3" xfId="0" applyBorder="1"/>
    <xf numFmtId="17" fontId="7" fillId="4" borderId="2" xfId="25" applyNumberFormat="1" applyFont="1" applyFill="1" applyBorder="1" applyAlignment="1">
      <alignment horizontal="center" vertical="center"/>
    </xf>
    <xf numFmtId="0" fontId="7" fillId="4" borderId="3" xfId="24" applyFont="1" applyFill="1" applyBorder="1"/>
    <xf numFmtId="4" fontId="29" fillId="5" borderId="17" xfId="0" applyNumberFormat="1" applyFont="1" applyFill="1" applyBorder="1"/>
    <xf numFmtId="0" fontId="2" fillId="4" borderId="3" xfId="24" applyFill="1" applyBorder="1"/>
    <xf numFmtId="0" fontId="7" fillId="4" borderId="8" xfId="24" applyFont="1" applyFill="1" applyBorder="1"/>
    <xf numFmtId="0" fontId="2" fillId="4" borderId="8" xfId="24" applyFill="1" applyBorder="1"/>
    <xf numFmtId="0" fontId="0" fillId="0" borderId="18" xfId="0" applyBorder="1"/>
    <xf numFmtId="0" fontId="7" fillId="4" borderId="0" xfId="25" applyFont="1" applyFill="1" applyAlignment="1">
      <alignment horizontal="center" wrapText="1"/>
    </xf>
    <xf numFmtId="0" fontId="30" fillId="0" borderId="0" xfId="0" quotePrefix="1" applyFont="1"/>
    <xf numFmtId="0" fontId="20" fillId="4" borderId="0" xfId="0" applyFont="1" applyFill="1" applyAlignment="1">
      <alignment wrapText="1"/>
    </xf>
    <xf numFmtId="167" fontId="23" fillId="5" borderId="13" xfId="25" applyNumberFormat="1" applyFont="1" applyFill="1" applyBorder="1" applyAlignment="1">
      <alignment vertical="center"/>
    </xf>
    <xf numFmtId="165" fontId="23" fillId="5" borderId="13" xfId="9" applyNumberFormat="1" applyFont="1" applyFill="1" applyBorder="1" applyAlignment="1">
      <alignment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0" xfId="25" applyFont="1" applyFill="1" applyAlignment="1">
      <alignment horizontal="center" vertical="top" wrapText="1"/>
    </xf>
    <xf numFmtId="0" fontId="7" fillId="0" borderId="2" xfId="0" applyFont="1" applyBorder="1" applyAlignment="1">
      <alignment horizontal="center"/>
    </xf>
    <xf numFmtId="0" fontId="33" fillId="4" borderId="0" xfId="25" applyFont="1" applyFill="1" applyAlignment="1">
      <alignment horizontal="center" vertical="top" wrapText="1"/>
    </xf>
    <xf numFmtId="168" fontId="7" fillId="4" borderId="13" xfId="9" applyNumberFormat="1" applyFont="1" applyFill="1" applyBorder="1" applyAlignment="1">
      <alignment horizontal="right"/>
    </xf>
    <xf numFmtId="0" fontId="7" fillId="4" borderId="9" xfId="25" applyFont="1" applyFill="1" applyBorder="1" applyAlignment="1">
      <alignment horizontal="center"/>
    </xf>
    <xf numFmtId="0" fontId="7" fillId="4" borderId="2" xfId="25" applyFont="1" applyFill="1" applyBorder="1" applyAlignment="1">
      <alignment horizontal="center" vertical="center"/>
    </xf>
    <xf numFmtId="0" fontId="7" fillId="4" borderId="2" xfId="25" applyFont="1" applyFill="1" applyBorder="1" applyAlignment="1">
      <alignment vertical="center"/>
    </xf>
    <xf numFmtId="0" fontId="23" fillId="4" borderId="9" xfId="25" applyFont="1" applyFill="1" applyBorder="1" applyAlignment="1">
      <alignment vertical="center"/>
    </xf>
    <xf numFmtId="0" fontId="23" fillId="4" borderId="2" xfId="25" applyFont="1" applyFill="1" applyBorder="1" applyAlignment="1">
      <alignment horizontal="center"/>
    </xf>
    <xf numFmtId="165" fontId="7" fillId="0" borderId="0" xfId="0" applyNumberFormat="1" applyFont="1" applyFill="1"/>
    <xf numFmtId="3" fontId="7" fillId="0" borderId="0" xfId="0" applyNumberFormat="1" applyFont="1" applyFill="1"/>
    <xf numFmtId="3" fontId="2" fillId="0" borderId="0" xfId="0" applyNumberFormat="1" applyFont="1" applyFill="1"/>
    <xf numFmtId="0" fontId="2" fillId="0" borderId="0" xfId="0" applyFont="1" applyFill="1"/>
    <xf numFmtId="0" fontId="7" fillId="4" borderId="0" xfId="25" applyFont="1" applyFill="1" applyAlignment="1">
      <alignment horizontal="center" vertical="center" wrapText="1"/>
    </xf>
    <xf numFmtId="4" fontId="2" fillId="4" borderId="13" xfId="25" applyNumberFormat="1" applyFont="1" applyFill="1" applyBorder="1"/>
    <xf numFmtId="4" fontId="0" fillId="0" borderId="13" xfId="0" applyNumberFormat="1" applyFont="1" applyBorder="1"/>
    <xf numFmtId="4" fontId="0" fillId="0" borderId="17" xfId="0" applyNumberFormat="1" applyFont="1" applyBorder="1"/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/>
    </xf>
    <xf numFmtId="0" fontId="27" fillId="4" borderId="9" xfId="25" applyFont="1" applyFill="1" applyBorder="1" applyAlignment="1">
      <alignment horizontal="center" vertical="center"/>
    </xf>
    <xf numFmtId="0" fontId="21" fillId="0" borderId="0" xfId="0" applyFont="1" applyFill="1"/>
    <xf numFmtId="165" fontId="20" fillId="0" borderId="0" xfId="0" applyNumberFormat="1" applyFont="1" applyFill="1"/>
    <xf numFmtId="171" fontId="20" fillId="0" borderId="0" xfId="0" applyNumberFormat="1" applyFont="1" applyFill="1"/>
    <xf numFmtId="171" fontId="18" fillId="0" borderId="0" xfId="0" applyNumberFormat="1" applyFont="1" applyFill="1"/>
    <xf numFmtId="0" fontId="7" fillId="4" borderId="16" xfId="25" applyFont="1" applyFill="1" applyBorder="1" applyAlignment="1">
      <alignment horizontal="center" vertical="center"/>
    </xf>
    <xf numFmtId="0" fontId="7" fillId="4" borderId="16" xfId="25" applyFont="1" applyFill="1" applyBorder="1" applyAlignment="1">
      <alignment horizontal="center"/>
    </xf>
    <xf numFmtId="0" fontId="28" fillId="4" borderId="0" xfId="0" applyFont="1" applyFill="1" applyAlignment="1">
      <alignment horizontal="center" vertical="center" readingOrder="1"/>
    </xf>
    <xf numFmtId="0" fontId="20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/>
    </xf>
    <xf numFmtId="0" fontId="7" fillId="4" borderId="0" xfId="25" applyFont="1" applyFill="1" applyAlignment="1">
      <alignment horizontal="center" vertical="center" wrapText="1"/>
    </xf>
    <xf numFmtId="0" fontId="7" fillId="4" borderId="9" xfId="25" applyFont="1" applyFill="1" applyBorder="1" applyAlignment="1">
      <alignment horizontal="center" vertical="center"/>
    </xf>
    <xf numFmtId="0" fontId="7" fillId="4" borderId="9" xfId="25" applyFont="1" applyFill="1" applyBorder="1" applyAlignment="1">
      <alignment horizontal="center"/>
    </xf>
    <xf numFmtId="0" fontId="7" fillId="4" borderId="0" xfId="25" applyFont="1" applyFill="1" applyAlignment="1">
      <alignment horizontal="center" wrapText="1"/>
    </xf>
    <xf numFmtId="0" fontId="7" fillId="4" borderId="8" xfId="25" applyFont="1" applyFill="1" applyBorder="1" applyAlignment="1">
      <alignment horizontal="center"/>
    </xf>
    <xf numFmtId="17" fontId="7" fillId="4" borderId="0" xfId="25" applyNumberFormat="1" applyFont="1" applyFill="1" applyAlignment="1">
      <alignment horizontal="center"/>
    </xf>
    <xf numFmtId="0" fontId="7" fillId="4" borderId="3" xfId="25" applyFont="1" applyFill="1" applyBorder="1" applyAlignment="1">
      <alignment horizontal="center"/>
    </xf>
    <xf numFmtId="0" fontId="20" fillId="3" borderId="0" xfId="25" applyFont="1" applyFill="1" applyAlignment="1">
      <alignment horizontal="center" vertical="center" wrapText="1"/>
    </xf>
    <xf numFmtId="0" fontId="27" fillId="4" borderId="9" xfId="25" applyFont="1" applyFill="1" applyBorder="1" applyAlignment="1">
      <alignment horizontal="center" vertical="center"/>
    </xf>
    <xf numFmtId="0" fontId="20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/>
    </xf>
    <xf numFmtId="0" fontId="7" fillId="4" borderId="0" xfId="0" applyFont="1" applyFill="1" applyAlignment="1">
      <alignment horizontal="center" wrapText="1"/>
    </xf>
    <xf numFmtId="165" fontId="22" fillId="4" borderId="0" xfId="0" applyNumberFormat="1" applyFont="1" applyFill="1" applyAlignment="1">
      <alignment horizontal="left"/>
    </xf>
    <xf numFmtId="165" fontId="22" fillId="4" borderId="0" xfId="0" applyNumberFormat="1" applyFont="1" applyFill="1"/>
    <xf numFmtId="2" fontId="22" fillId="4" borderId="0" xfId="0" applyNumberFormat="1" applyFont="1" applyFill="1"/>
    <xf numFmtId="0" fontId="23" fillId="4" borderId="0" xfId="0" applyFont="1" applyFill="1"/>
    <xf numFmtId="167" fontId="22" fillId="4" borderId="0" xfId="0" applyNumberFormat="1" applyFont="1" applyFill="1"/>
    <xf numFmtId="0" fontId="34" fillId="4" borderId="0" xfId="0" applyFont="1" applyFill="1"/>
    <xf numFmtId="164" fontId="34" fillId="4" borderId="0" xfId="9" applyFont="1" applyFill="1" applyBorder="1"/>
    <xf numFmtId="49" fontId="22" fillId="4" borderId="0" xfId="0" applyNumberFormat="1" applyFont="1" applyFill="1"/>
    <xf numFmtId="165" fontId="22" fillId="4" borderId="0" xfId="9" applyNumberFormat="1" applyFont="1" applyFill="1"/>
    <xf numFmtId="17" fontId="22" fillId="4" borderId="0" xfId="0" applyNumberFormat="1" applyFont="1" applyFill="1"/>
    <xf numFmtId="165" fontId="22" fillId="4" borderId="0" xfId="9" applyNumberFormat="1" applyFont="1" applyFill="1" applyBorder="1"/>
    <xf numFmtId="0" fontId="22" fillId="4" borderId="0" xfId="0" applyFont="1" applyFill="1" applyAlignment="1">
      <alignment horizontal="left"/>
    </xf>
    <xf numFmtId="0" fontId="22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22" fillId="4" borderId="0" xfId="0" applyFont="1" applyFill="1" applyBorder="1"/>
    <xf numFmtId="0" fontId="22" fillId="4" borderId="0" xfId="0" applyFont="1" applyFill="1" applyBorder="1" applyAlignment="1">
      <alignment horizontal="center" vertical="center"/>
    </xf>
    <xf numFmtId="169" fontId="22" fillId="4" borderId="0" xfId="9" applyNumberFormat="1" applyFont="1" applyFill="1" applyBorder="1" applyAlignment="1">
      <alignment horizontal="right"/>
    </xf>
  </cellXfs>
  <cellStyles count="30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Euro 7" xfId="7" xr:uid="{00000000-0005-0000-0000-000006000000}"/>
    <cellStyle name="Hipervínculo" xfId="8" builtinId="8"/>
    <cellStyle name="Millares" xfId="9" builtinId="3"/>
    <cellStyle name="Millares 2" xfId="29" xr:uid="{F07284A6-5C82-4FFA-974D-937599C2FBF4}"/>
    <cellStyle name="Neutral 2" xfId="10" xr:uid="{00000000-0005-0000-0000-000009000000}"/>
    <cellStyle name="Normal" xfId="0" builtinId="0"/>
    <cellStyle name="Normal 11" xfId="11" xr:uid="{00000000-0005-0000-0000-00000B000000}"/>
    <cellStyle name="Normal 12" xfId="12" xr:uid="{00000000-0005-0000-0000-00000C000000}"/>
    <cellStyle name="Normal 13" xfId="13" xr:uid="{00000000-0005-0000-0000-00000D000000}"/>
    <cellStyle name="Normal 14" xfId="14" xr:uid="{00000000-0005-0000-0000-00000E000000}"/>
    <cellStyle name="Normal 2" xfId="15" xr:uid="{00000000-0005-0000-0000-00000F000000}"/>
    <cellStyle name="Normal 3" xfId="16" xr:uid="{00000000-0005-0000-0000-000010000000}"/>
    <cellStyle name="Normal 3 2" xfId="17" xr:uid="{00000000-0005-0000-0000-000011000000}"/>
    <cellStyle name="Normal 4" xfId="18" xr:uid="{00000000-0005-0000-0000-000012000000}"/>
    <cellStyle name="Normal 4 2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9" xfId="23" xr:uid="{00000000-0005-0000-0000-000017000000}"/>
    <cellStyle name="Normal_Fenaviquín 14 (2007) - Base importaciones maquinaria" xfId="24" xr:uid="{00000000-0005-0000-0000-000018000000}"/>
    <cellStyle name="Normal_Fenaviquín 15 (2007) - Huevo por colores" xfId="25" xr:uid="{00000000-0005-0000-0000-000019000000}"/>
    <cellStyle name="Percent 2" xfId="26" xr:uid="{00000000-0005-0000-0000-00001A000000}"/>
    <cellStyle name="Porcentaje" xfId="27" builtinId="5"/>
    <cellStyle name="Total 2" xfId="28" xr:uid="{00000000-0005-0000-0000-00001C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1.4690743162405051E-4"/>
                  <c:y val="-4.4834921950546681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CE3-418F-841C-DF34E7ADBCF3}"/>
                </c:ext>
              </c:extLst>
            </c:dLbl>
            <c:dLbl>
              <c:idx val="5"/>
              <c:layout>
                <c:manualLayout>
                  <c:x val="0"/>
                  <c:y val="-5.6140350877192978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CE3-418F-841C-DF34E7ADBCF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ciudades'!$N$17:$N$37</c:f>
              <c:strCache>
                <c:ptCount val="21"/>
                <c:pt idx="0">
                  <c:v>Ibague</c:v>
                </c:pt>
                <c:pt idx="1">
                  <c:v>Santa Marta</c:v>
                </c:pt>
                <c:pt idx="2">
                  <c:v>Monteria</c:v>
                </c:pt>
                <c:pt idx="3">
                  <c:v>Valledupar</c:v>
                </c:pt>
                <c:pt idx="4">
                  <c:v>Ipiales</c:v>
                </c:pt>
                <c:pt idx="5">
                  <c:v>Popayan</c:v>
                </c:pt>
                <c:pt idx="6">
                  <c:v>Pasto</c:v>
                </c:pt>
                <c:pt idx="7">
                  <c:v>Manizales</c:v>
                </c:pt>
                <c:pt idx="8">
                  <c:v>Neiva</c:v>
                </c:pt>
                <c:pt idx="9">
                  <c:v>Villavicencio</c:v>
                </c:pt>
                <c:pt idx="10">
                  <c:v>Armenia</c:v>
                </c:pt>
                <c:pt idx="11">
                  <c:v>Sincelejo</c:v>
                </c:pt>
                <c:pt idx="12">
                  <c:v>Pereira</c:v>
                </c:pt>
                <c:pt idx="13">
                  <c:v>Tunja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Bucaramanga</c:v>
                </c:pt>
                <c:pt idx="18">
                  <c:v>Barranquilla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ciudades'!$O$17:$O$37</c:f>
              <c:numCache>
                <c:formatCode>_(* #,##0.0_);_(* \(#,##0.0\);_(* "-"??_);_(@_)</c:formatCode>
                <c:ptCount val="21"/>
                <c:pt idx="0">
                  <c:v>0.64266394861928955</c:v>
                </c:pt>
                <c:pt idx="1">
                  <c:v>0.69485075404311281</c:v>
                </c:pt>
                <c:pt idx="2">
                  <c:v>0.71723493139226147</c:v>
                </c:pt>
                <c:pt idx="3">
                  <c:v>0.97161486452605972</c:v>
                </c:pt>
                <c:pt idx="4">
                  <c:v>1.0129014778515872</c:v>
                </c:pt>
                <c:pt idx="5">
                  <c:v>1.0391475256176472</c:v>
                </c:pt>
                <c:pt idx="6">
                  <c:v>1.1240699200896154</c:v>
                </c:pt>
                <c:pt idx="7">
                  <c:v>1.2400379118606319</c:v>
                </c:pt>
                <c:pt idx="8">
                  <c:v>1.3521367141646468</c:v>
                </c:pt>
                <c:pt idx="9">
                  <c:v>1.4081440307785058</c:v>
                </c:pt>
                <c:pt idx="10">
                  <c:v>1.5920641641186419</c:v>
                </c:pt>
                <c:pt idx="11">
                  <c:v>1.8732944743706852</c:v>
                </c:pt>
                <c:pt idx="12">
                  <c:v>2.1956624486847249</c:v>
                </c:pt>
                <c:pt idx="13">
                  <c:v>2.6855287805233639</c:v>
                </c:pt>
                <c:pt idx="14">
                  <c:v>4.1817241755249421</c:v>
                </c:pt>
                <c:pt idx="15">
                  <c:v>4.2086655890984597</c:v>
                </c:pt>
                <c:pt idx="16">
                  <c:v>6.4696834792784079</c:v>
                </c:pt>
                <c:pt idx="17">
                  <c:v>7.1975207833668104</c:v>
                </c:pt>
                <c:pt idx="18">
                  <c:v>7.8861397684571735</c:v>
                </c:pt>
                <c:pt idx="19">
                  <c:v>16.559821715358343</c:v>
                </c:pt>
                <c:pt idx="20">
                  <c:v>34.947092542275101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E3-418F-841C-DF34E7ADBC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1551"/>
        <c:axId val="1"/>
      </c:barChart>
      <c:catAx>
        <c:axId val="209428155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155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Anual'!$E$12:$E$13</c:f>
              <c:strCache>
                <c:ptCount val="2"/>
                <c:pt idx="0">
                  <c:v>2023</c:v>
                </c:pt>
                <c:pt idx="1">
                  <c:v>enero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Anual'!$E$14:$E$17</c:f>
              <c:numCache>
                <c:formatCode>#,##0.00</c:formatCode>
                <c:ptCount val="4"/>
                <c:pt idx="0">
                  <c:v>21.078867770541422</c:v>
                </c:pt>
                <c:pt idx="1">
                  <c:v>18.234852168515481</c:v>
                </c:pt>
                <c:pt idx="2">
                  <c:v>20.768499620092062</c:v>
                </c:pt>
                <c:pt idx="3">
                  <c:v>23.642106761618663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95-4B3D-A002-8CD8539F1E75}"/>
            </c:ext>
          </c:extLst>
        </c:ser>
        <c:ser>
          <c:idx val="1"/>
          <c:order val="1"/>
          <c:tx>
            <c:strRef>
              <c:f>'IPAAC Variacion Anual'!$F$12:$F$13</c:f>
              <c:strCache>
                <c:ptCount val="2"/>
                <c:pt idx="0">
                  <c:v>2024</c:v>
                </c:pt>
                <c:pt idx="1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Anual'!$D$14:$D$17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Anual'!$F$14:$F$17</c:f>
              <c:numCache>
                <c:formatCode>#,##0.00</c:formatCode>
                <c:ptCount val="4"/>
                <c:pt idx="0">
                  <c:v>-19.888163435672556</c:v>
                </c:pt>
                <c:pt idx="1">
                  <c:v>0.22767315806286881</c:v>
                </c:pt>
                <c:pt idx="2">
                  <c:v>-38.567152519464507</c:v>
                </c:pt>
                <c:pt idx="3">
                  <c:v>-21.951660621331335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495-4B3D-A002-8CD8539F1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Bovinos unidades'!$K$14:$K$38</c:f>
              <c:strCache>
                <c:ptCount val="25"/>
                <c:pt idx="0">
                  <c:v>Bolívar</c:v>
                </c:pt>
                <c:pt idx="1">
                  <c:v>Quindio</c:v>
                </c:pt>
                <c:pt idx="2">
                  <c:v>Risaralda</c:v>
                </c:pt>
                <c:pt idx="3">
                  <c:v>Valle Del Cauca</c:v>
                </c:pt>
                <c:pt idx="4">
                  <c:v>Putumayo</c:v>
                </c:pt>
                <c:pt idx="5">
                  <c:v>Cauca</c:v>
                </c:pt>
                <c:pt idx="6">
                  <c:v>Sucre</c:v>
                </c:pt>
                <c:pt idx="7">
                  <c:v>Bogota</c:v>
                </c:pt>
                <c:pt idx="8">
                  <c:v>Vichada</c:v>
                </c:pt>
                <c:pt idx="9">
                  <c:v>Norte De Santander</c:v>
                </c:pt>
                <c:pt idx="10">
                  <c:v>Magdalena</c:v>
                </c:pt>
                <c:pt idx="11">
                  <c:v>Huila</c:v>
                </c:pt>
                <c:pt idx="12">
                  <c:v>Tolima</c:v>
                </c:pt>
                <c:pt idx="13">
                  <c:v>Cordoba</c:v>
                </c:pt>
                <c:pt idx="14">
                  <c:v>Cesar</c:v>
                </c:pt>
                <c:pt idx="15">
                  <c:v>Caldas</c:v>
                </c:pt>
                <c:pt idx="16">
                  <c:v>Caqueta</c:v>
                </c:pt>
                <c:pt idx="17">
                  <c:v>Antioquia</c:v>
                </c:pt>
                <c:pt idx="18">
                  <c:v>Boyaca</c:v>
                </c:pt>
                <c:pt idx="19">
                  <c:v>Santander</c:v>
                </c:pt>
                <c:pt idx="20">
                  <c:v>Guaviare</c:v>
                </c:pt>
                <c:pt idx="21">
                  <c:v>Cundinamarca</c:v>
                </c:pt>
                <c:pt idx="22">
                  <c:v>Arauca</c:v>
                </c:pt>
                <c:pt idx="23">
                  <c:v>Meta</c:v>
                </c:pt>
                <c:pt idx="24">
                  <c:v>Casanare</c:v>
                </c:pt>
              </c:strCache>
            </c:strRef>
          </c:cat>
          <c:val>
            <c:numRef>
              <c:f>'Abastecimiento Bovinos unidades'!$L$14:$L$38</c:f>
              <c:numCache>
                <c:formatCode>_(* #,##0.0_);_(* \(#,##0.0\);_(* "-"??_);_(@_)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3.8891589693728734E-3</c:v>
                </c:pt>
                <c:pt idx="7">
                  <c:v>3.8891589693728734E-3</c:v>
                </c:pt>
                <c:pt idx="8">
                  <c:v>2.1390374331550801E-2</c:v>
                </c:pt>
                <c:pt idx="9">
                  <c:v>5.8337384540593104E-2</c:v>
                </c:pt>
                <c:pt idx="10">
                  <c:v>7.7783179387457463E-2</c:v>
                </c:pt>
                <c:pt idx="11">
                  <c:v>0.13612056392805055</c:v>
                </c:pt>
                <c:pt idx="12">
                  <c:v>0.58531842489061747</c:v>
                </c:pt>
                <c:pt idx="13">
                  <c:v>0.6203208556149733</c:v>
                </c:pt>
                <c:pt idx="14">
                  <c:v>0.78949927078269322</c:v>
                </c:pt>
                <c:pt idx="15">
                  <c:v>0.83033543996110848</c:v>
                </c:pt>
                <c:pt idx="16">
                  <c:v>2.0398638794360719</c:v>
                </c:pt>
                <c:pt idx="17">
                  <c:v>3.0918813806514343</c:v>
                </c:pt>
                <c:pt idx="18">
                  <c:v>4.8595041322314048</c:v>
                </c:pt>
                <c:pt idx="19">
                  <c:v>5.6781720952843955</c:v>
                </c:pt>
                <c:pt idx="20">
                  <c:v>5.9562469615945552</c:v>
                </c:pt>
                <c:pt idx="21">
                  <c:v>7.6208070004861446</c:v>
                </c:pt>
                <c:pt idx="22">
                  <c:v>15.414681575109382</c:v>
                </c:pt>
                <c:pt idx="23">
                  <c:v>25.398152649489546</c:v>
                </c:pt>
                <c:pt idx="24">
                  <c:v>26.619348565872631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66-4C7F-AD71-8BB67C0E5F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8191"/>
        <c:axId val="1"/>
      </c:barChart>
      <c:catAx>
        <c:axId val="209429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98191"/>
        <c:crossesAt val="1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Bufalos unidades'!$J$17:$J$34</c:f>
              <c:strCache>
                <c:ptCount val="18"/>
                <c:pt idx="0">
                  <c:v>Caldas</c:v>
                </c:pt>
                <c:pt idx="1">
                  <c:v>Quindio</c:v>
                </c:pt>
                <c:pt idx="2">
                  <c:v>Bogota</c:v>
                </c:pt>
                <c:pt idx="3">
                  <c:v>Cordoba</c:v>
                </c:pt>
                <c:pt idx="4">
                  <c:v>Norte de Santander</c:v>
                </c:pt>
                <c:pt idx="5">
                  <c:v>Tolima</c:v>
                </c:pt>
                <c:pt idx="6">
                  <c:v>Guaviare</c:v>
                </c:pt>
                <c:pt idx="7">
                  <c:v>Cundinamarca</c:v>
                </c:pt>
                <c:pt idx="8">
                  <c:v>Cesar</c:v>
                </c:pt>
                <c:pt idx="9">
                  <c:v>Boyaca</c:v>
                </c:pt>
                <c:pt idx="10">
                  <c:v>Caqueta</c:v>
                </c:pt>
                <c:pt idx="11">
                  <c:v>Bolivar</c:v>
                </c:pt>
                <c:pt idx="12">
                  <c:v>Antioquia</c:v>
                </c:pt>
                <c:pt idx="13">
                  <c:v>Casanare</c:v>
                </c:pt>
                <c:pt idx="14">
                  <c:v>Magdalena</c:v>
                </c:pt>
                <c:pt idx="15">
                  <c:v>Arauca</c:v>
                </c:pt>
                <c:pt idx="16">
                  <c:v>Meta</c:v>
                </c:pt>
                <c:pt idx="17">
                  <c:v>Santander</c:v>
                </c:pt>
              </c:strCache>
            </c:strRef>
          </c:cat>
          <c:val>
            <c:numRef>
              <c:f>'Abastecimiento Bufalos unidades'!$K$17:$K$34</c:f>
              <c:numCache>
                <c:formatCode>0.0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0.21739130434782608</c:v>
                </c:pt>
                <c:pt idx="11">
                  <c:v>3.4782608695652173</c:v>
                </c:pt>
                <c:pt idx="12">
                  <c:v>3.4782608695652173</c:v>
                </c:pt>
                <c:pt idx="13">
                  <c:v>9.3478260869565215</c:v>
                </c:pt>
                <c:pt idx="14">
                  <c:v>9.7826086956521738</c:v>
                </c:pt>
                <c:pt idx="15">
                  <c:v>13.478260869565217</c:v>
                </c:pt>
                <c:pt idx="16">
                  <c:v>15.434782608695652</c:v>
                </c:pt>
                <c:pt idx="17">
                  <c:v>44.782608695652179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E8-4128-9F7A-FE6CD5DDD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78639"/>
        <c:axId val="1"/>
      </c:barChart>
      <c:catAx>
        <c:axId val="209427863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0.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863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Porcinos unidade'!$J$27:$J$42</c:f>
              <c:strCache>
                <c:ptCount val="16"/>
                <c:pt idx="0">
                  <c:v>Caqueta</c:v>
                </c:pt>
                <c:pt idx="1">
                  <c:v>Vichada</c:v>
                </c:pt>
                <c:pt idx="2">
                  <c:v>Guaviare</c:v>
                </c:pt>
                <c:pt idx="3">
                  <c:v>Huila</c:v>
                </c:pt>
                <c:pt idx="4">
                  <c:v>Casanare</c:v>
                </c:pt>
                <c:pt idx="5">
                  <c:v>Bogota</c:v>
                </c:pt>
                <c:pt idx="6">
                  <c:v>Quindio</c:v>
                </c:pt>
                <c:pt idx="7">
                  <c:v>Valle Del Cauca</c:v>
                </c:pt>
                <c:pt idx="8">
                  <c:v>Risaralda</c:v>
                </c:pt>
                <c:pt idx="9">
                  <c:v>Santander</c:v>
                </c:pt>
                <c:pt idx="10">
                  <c:v>Tolima</c:v>
                </c:pt>
                <c:pt idx="11">
                  <c:v>Caldas</c:v>
                </c:pt>
                <c:pt idx="12">
                  <c:v>Boyaca</c:v>
                </c:pt>
                <c:pt idx="13">
                  <c:v>Antioquia</c:v>
                </c:pt>
                <c:pt idx="14">
                  <c:v>Meta</c:v>
                </c:pt>
                <c:pt idx="15">
                  <c:v>Cundinamarca</c:v>
                </c:pt>
              </c:strCache>
            </c:strRef>
          </c:cat>
          <c:val>
            <c:numRef>
              <c:f>'Abastecimiento Porcinos unidade'!$K$27:$K$42</c:f>
              <c:numCache>
                <c:formatCode>_(* #,##0.0_);_(* \(#,##0.0\);_(* "-"??_);_(@_)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3.7981895296575301E-2</c:v>
                </c:pt>
                <c:pt idx="4">
                  <c:v>5.0642527062100401E-2</c:v>
                </c:pt>
                <c:pt idx="5">
                  <c:v>5.1908590238652907E-2</c:v>
                </c:pt>
                <c:pt idx="6">
                  <c:v>0.22789137177945179</c:v>
                </c:pt>
                <c:pt idx="7">
                  <c:v>0.44438817496993099</c:v>
                </c:pt>
                <c:pt idx="8">
                  <c:v>0.66088497816041014</c:v>
                </c:pt>
                <c:pt idx="9">
                  <c:v>0.81407862252326391</c:v>
                </c:pt>
                <c:pt idx="10">
                  <c:v>1.5066151800974867</c:v>
                </c:pt>
                <c:pt idx="11">
                  <c:v>2.4232449199215038</c:v>
                </c:pt>
                <c:pt idx="12">
                  <c:v>7.3748180034183708</c:v>
                </c:pt>
                <c:pt idx="13">
                  <c:v>11.554092549218206</c:v>
                </c:pt>
                <c:pt idx="14">
                  <c:v>30.196872823953914</c:v>
                </c:pt>
                <c:pt idx="15">
                  <c:v>44.656580363360135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D7-4737-A056-ABFB2B989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94296111"/>
        <c:axId val="1"/>
      </c:barChart>
      <c:catAx>
        <c:axId val="20942961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_(* #,##0.0_);_(* \(#,##0.0\);_(* &quot;-&quot;??_);_(@_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611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9CC-4394-BEF6-B11E261CCBC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frutas'!$N$17:$N$37</c:f>
              <c:strCache>
                <c:ptCount val="21"/>
                <c:pt idx="0">
                  <c:v>Popayan</c:v>
                </c:pt>
                <c:pt idx="1">
                  <c:v>Monteria</c:v>
                </c:pt>
                <c:pt idx="2">
                  <c:v>Ibague</c:v>
                </c:pt>
                <c:pt idx="3">
                  <c:v>Santa Marta</c:v>
                </c:pt>
                <c:pt idx="4">
                  <c:v>Pasto</c:v>
                </c:pt>
                <c:pt idx="5">
                  <c:v>Manizales</c:v>
                </c:pt>
                <c:pt idx="6">
                  <c:v>Sincelejo</c:v>
                </c:pt>
                <c:pt idx="7">
                  <c:v>Valledupar</c:v>
                </c:pt>
                <c:pt idx="8">
                  <c:v>Neiva</c:v>
                </c:pt>
                <c:pt idx="9">
                  <c:v>Ipiales</c:v>
                </c:pt>
                <c:pt idx="10">
                  <c:v>Villavicencio</c:v>
                </c:pt>
                <c:pt idx="11">
                  <c:v>Armenia</c:v>
                </c:pt>
                <c:pt idx="12">
                  <c:v>Tunja</c:v>
                </c:pt>
                <c:pt idx="13">
                  <c:v>Pereira</c:v>
                </c:pt>
                <c:pt idx="14">
                  <c:v>Cucuta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ciudades frutas'!$O$17:$O$37</c:f>
              <c:numCache>
                <c:formatCode>_(* #,##0.0_);_(* \(#,##0.0\);_(* "-"??_);_(@_)</c:formatCode>
                <c:ptCount val="21"/>
                <c:pt idx="0">
                  <c:v>0.29949405323145795</c:v>
                </c:pt>
                <c:pt idx="1">
                  <c:v>0.3553518264908424</c:v>
                </c:pt>
                <c:pt idx="2">
                  <c:v>0.5111589756866175</c:v>
                </c:pt>
                <c:pt idx="3">
                  <c:v>0.66326482707004897</c:v>
                </c:pt>
                <c:pt idx="4">
                  <c:v>0.82422505152179437</c:v>
                </c:pt>
                <c:pt idx="5">
                  <c:v>1.0428478261290315</c:v>
                </c:pt>
                <c:pt idx="6">
                  <c:v>1.1287908288663668</c:v>
                </c:pt>
                <c:pt idx="7">
                  <c:v>1.1660109477852547</c:v>
                </c:pt>
                <c:pt idx="8">
                  <c:v>1.1670104558796226</c:v>
                </c:pt>
                <c:pt idx="9">
                  <c:v>1.2614802768633864</c:v>
                </c:pt>
                <c:pt idx="10">
                  <c:v>1.4135158867314024</c:v>
                </c:pt>
                <c:pt idx="11">
                  <c:v>1.5954930176708313</c:v>
                </c:pt>
                <c:pt idx="12">
                  <c:v>2.1769135777781146</c:v>
                </c:pt>
                <c:pt idx="13">
                  <c:v>2.2528245869386785</c:v>
                </c:pt>
                <c:pt idx="14">
                  <c:v>2.3922002387781496</c:v>
                </c:pt>
                <c:pt idx="15">
                  <c:v>2.9917004632284656</c:v>
                </c:pt>
                <c:pt idx="16">
                  <c:v>5.368436458987607</c:v>
                </c:pt>
                <c:pt idx="17">
                  <c:v>6.3194051575764574</c:v>
                </c:pt>
                <c:pt idx="18">
                  <c:v>9.3788657471765831</c:v>
                </c:pt>
                <c:pt idx="19">
                  <c:v>18.547493621461221</c:v>
                </c:pt>
                <c:pt idx="20">
                  <c:v>39.143516174148075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C-4394-BEF6-B11E261CC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9871"/>
        <c:axId val="1"/>
      </c:barChart>
      <c:catAx>
        <c:axId val="20942898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89871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-4.4834921950545658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F8-4364-9505-1108DB18F3F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verduras '!$N$17:$N$37</c:f>
              <c:strCache>
                <c:ptCount val="21"/>
                <c:pt idx="0">
                  <c:v>Popayan</c:v>
                </c:pt>
                <c:pt idx="1">
                  <c:v>Ibague</c:v>
                </c:pt>
                <c:pt idx="2">
                  <c:v>Valledupar</c:v>
                </c:pt>
                <c:pt idx="3">
                  <c:v>Santa Marta</c:v>
                </c:pt>
                <c:pt idx="4">
                  <c:v>Monteria</c:v>
                </c:pt>
                <c:pt idx="5">
                  <c:v>Sincelejo</c:v>
                </c:pt>
                <c:pt idx="6">
                  <c:v>Ipiales</c:v>
                </c:pt>
                <c:pt idx="7">
                  <c:v>Manizales</c:v>
                </c:pt>
                <c:pt idx="8">
                  <c:v>Pasto</c:v>
                </c:pt>
                <c:pt idx="9">
                  <c:v>Villavicencio</c:v>
                </c:pt>
                <c:pt idx="10">
                  <c:v>Neiva</c:v>
                </c:pt>
                <c:pt idx="11">
                  <c:v>Pereira</c:v>
                </c:pt>
                <c:pt idx="12">
                  <c:v>Armenia</c:v>
                </c:pt>
                <c:pt idx="13">
                  <c:v>Cartagena</c:v>
                </c:pt>
                <c:pt idx="14">
                  <c:v>Tunja</c:v>
                </c:pt>
                <c:pt idx="15">
                  <c:v>Cucuta</c:v>
                </c:pt>
                <c:pt idx="16">
                  <c:v>Barranquilla</c:v>
                </c:pt>
                <c:pt idx="17">
                  <c:v>Cali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verduras '!$O$17:$O$37</c:f>
              <c:numCache>
                <c:formatCode>_(* #,##0.0_);_(* \(#,##0.0\);_(* "-"??_);_(@_)</c:formatCode>
                <c:ptCount val="21"/>
                <c:pt idx="0">
                  <c:v>0.29236348970377324</c:v>
                </c:pt>
                <c:pt idx="1">
                  <c:v>0.51953135080989876</c:v>
                </c:pt>
                <c:pt idx="2">
                  <c:v>0.55338067078663733</c:v>
                </c:pt>
                <c:pt idx="3">
                  <c:v>0.59779389302439667</c:v>
                </c:pt>
                <c:pt idx="4">
                  <c:v>0.81674331845110171</c:v>
                </c:pt>
                <c:pt idx="5">
                  <c:v>1.0626145950679127</c:v>
                </c:pt>
                <c:pt idx="6">
                  <c:v>1.0990635538619975</c:v>
                </c:pt>
                <c:pt idx="7">
                  <c:v>1.1238812070390374</c:v>
                </c:pt>
                <c:pt idx="8">
                  <c:v>1.4254765204270956</c:v>
                </c:pt>
                <c:pt idx="9">
                  <c:v>1.473080249406878</c:v>
                </c:pt>
                <c:pt idx="10">
                  <c:v>1.6537751028842331</c:v>
                </c:pt>
                <c:pt idx="11">
                  <c:v>1.7068460856575287</c:v>
                </c:pt>
                <c:pt idx="12">
                  <c:v>1.9000710001782481</c:v>
                </c:pt>
                <c:pt idx="13">
                  <c:v>2.552112510375431</c:v>
                </c:pt>
                <c:pt idx="14">
                  <c:v>2.6367887753699595</c:v>
                </c:pt>
                <c:pt idx="15">
                  <c:v>3.3963778505851234</c:v>
                </c:pt>
                <c:pt idx="16">
                  <c:v>4.8355040502510711</c:v>
                </c:pt>
                <c:pt idx="17">
                  <c:v>6.1404957288861546</c:v>
                </c:pt>
                <c:pt idx="18">
                  <c:v>9.5255039482220472</c:v>
                </c:pt>
                <c:pt idx="19">
                  <c:v>12.44017589799029</c:v>
                </c:pt>
                <c:pt idx="20">
                  <c:v>44.24842020102119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F8-4364-9505-1108DB18F3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76975"/>
        <c:axId val="1"/>
      </c:barChart>
      <c:catAx>
        <c:axId val="209427697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76975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-5.800988657336561E-3"/>
                  <c:y val="1.1303218676611763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3C-4D66-BB68-3F57D466AFF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tuberculos '!$N$17:$N$37</c:f>
              <c:strCache>
                <c:ptCount val="21"/>
                <c:pt idx="0">
                  <c:v>Santa Marta</c:v>
                </c:pt>
                <c:pt idx="1">
                  <c:v>Ibague</c:v>
                </c:pt>
                <c:pt idx="2">
                  <c:v>Valledupar</c:v>
                </c:pt>
                <c:pt idx="3">
                  <c:v>Monteria</c:v>
                </c:pt>
                <c:pt idx="4">
                  <c:v>Manizales</c:v>
                </c:pt>
                <c:pt idx="5">
                  <c:v>Ipiales</c:v>
                </c:pt>
                <c:pt idx="6">
                  <c:v>Neiva</c:v>
                </c:pt>
                <c:pt idx="7">
                  <c:v>Armenia</c:v>
                </c:pt>
                <c:pt idx="8">
                  <c:v>Pereira</c:v>
                </c:pt>
                <c:pt idx="9">
                  <c:v>Pasto</c:v>
                </c:pt>
                <c:pt idx="10">
                  <c:v>Villavicencio</c:v>
                </c:pt>
                <c:pt idx="11">
                  <c:v>Sincelejo</c:v>
                </c:pt>
                <c:pt idx="12">
                  <c:v>Popayan</c:v>
                </c:pt>
                <c:pt idx="13">
                  <c:v>Cucuta</c:v>
                </c:pt>
                <c:pt idx="14">
                  <c:v>Tunja</c:v>
                </c:pt>
                <c:pt idx="15">
                  <c:v>Cartagena</c:v>
                </c:pt>
                <c:pt idx="16">
                  <c:v>Cali</c:v>
                </c:pt>
                <c:pt idx="17">
                  <c:v>Barranquilla</c:v>
                </c:pt>
                <c:pt idx="18">
                  <c:v>Bucaramanga</c:v>
                </c:pt>
                <c:pt idx="19">
                  <c:v>Medellin</c:v>
                </c:pt>
                <c:pt idx="20">
                  <c:v>Bogota</c:v>
                </c:pt>
              </c:strCache>
            </c:strRef>
          </c:cat>
          <c:val>
            <c:numRef>
              <c:f>'Abastecimiento tuberculos '!$O$17:$O$37</c:f>
              <c:numCache>
                <c:formatCode>_(* #,##0.0_);_(* \(#,##0.0\);_(* "-"??_);_(@_)</c:formatCode>
                <c:ptCount val="21"/>
                <c:pt idx="0">
                  <c:v>0.84877769491884614</c:v>
                </c:pt>
                <c:pt idx="1">
                  <c:v>1.00419479002958</c:v>
                </c:pt>
                <c:pt idx="2">
                  <c:v>1.0537460160927439</c:v>
                </c:pt>
                <c:pt idx="3">
                  <c:v>1.2407423254744114</c:v>
                </c:pt>
                <c:pt idx="4">
                  <c:v>1.3042556211635294</c:v>
                </c:pt>
                <c:pt idx="5">
                  <c:v>1.4451491981473952</c:v>
                </c:pt>
                <c:pt idx="6">
                  <c:v>1.4584292663181151</c:v>
                </c:pt>
                <c:pt idx="7">
                  <c:v>1.6328586376814422</c:v>
                </c:pt>
                <c:pt idx="8">
                  <c:v>1.6989193927481654</c:v>
                </c:pt>
                <c:pt idx="9">
                  <c:v>1.8517409204948179</c:v>
                </c:pt>
                <c:pt idx="10">
                  <c:v>1.9079004859698996</c:v>
                </c:pt>
                <c:pt idx="11">
                  <c:v>2.4622771128688088</c:v>
                </c:pt>
                <c:pt idx="12">
                  <c:v>2.5740319654365078</c:v>
                </c:pt>
                <c:pt idx="13">
                  <c:v>3.8210843608067271</c:v>
                </c:pt>
                <c:pt idx="14">
                  <c:v>4.4183167140049289</c:v>
                </c:pt>
                <c:pt idx="15">
                  <c:v>5.5377533366567473</c:v>
                </c:pt>
                <c:pt idx="16">
                  <c:v>5.6767876814576672</c:v>
                </c:pt>
                <c:pt idx="17">
                  <c:v>5.8738300703667079</c:v>
                </c:pt>
                <c:pt idx="18">
                  <c:v>7.1534278015714214</c:v>
                </c:pt>
                <c:pt idx="19">
                  <c:v>12.950698822271226</c:v>
                </c:pt>
                <c:pt idx="20">
                  <c:v>34.085077785520298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3C-4D66-BB68-3F57D466AF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300271"/>
        <c:axId val="1"/>
      </c:barChart>
      <c:catAx>
        <c:axId val="209430027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300271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09482624671916"/>
          <c:y val="5.146198830409357E-2"/>
          <c:w val="0.76099737532808398"/>
          <c:h val="0.8313372933646452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/>
            </a:solidFill>
          </c:spPr>
          <c:invertIfNegative val="0"/>
          <c:dLbls>
            <c:dLbl>
              <c:idx val="0"/>
              <c:layout>
                <c:manualLayout>
                  <c:x val="8.3332869610378245E-3"/>
                  <c:y val="-1.6764746511948134E-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A8B-4192-8447-FFD635DB34C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'Abastecimiento ciudades otros'!$N$17:$N$37</c:f>
              <c:strCache>
                <c:ptCount val="21"/>
                <c:pt idx="0">
                  <c:v>Ipiales</c:v>
                </c:pt>
                <c:pt idx="1">
                  <c:v>Pasto</c:v>
                </c:pt>
                <c:pt idx="2">
                  <c:v>Monteria</c:v>
                </c:pt>
                <c:pt idx="3">
                  <c:v>Ibague</c:v>
                </c:pt>
                <c:pt idx="4">
                  <c:v>Villavicencio</c:v>
                </c:pt>
                <c:pt idx="5">
                  <c:v>Santa Marta</c:v>
                </c:pt>
                <c:pt idx="6">
                  <c:v>Popayan</c:v>
                </c:pt>
                <c:pt idx="7">
                  <c:v>Tunja</c:v>
                </c:pt>
                <c:pt idx="8">
                  <c:v>Neiva</c:v>
                </c:pt>
                <c:pt idx="9">
                  <c:v>Armenia</c:v>
                </c:pt>
                <c:pt idx="10">
                  <c:v>Valledupar</c:v>
                </c:pt>
                <c:pt idx="11">
                  <c:v>Manizales</c:v>
                </c:pt>
                <c:pt idx="12">
                  <c:v>Bucaramanga</c:v>
                </c:pt>
                <c:pt idx="13">
                  <c:v>Sincelejo</c:v>
                </c:pt>
                <c:pt idx="14">
                  <c:v>Pereira</c:v>
                </c:pt>
                <c:pt idx="15">
                  <c:v>Cartagena</c:v>
                </c:pt>
                <c:pt idx="16">
                  <c:v>Cucuta</c:v>
                </c:pt>
                <c:pt idx="17">
                  <c:v>Cali</c:v>
                </c:pt>
                <c:pt idx="18">
                  <c:v>Barranquilla</c:v>
                </c:pt>
                <c:pt idx="19">
                  <c:v>Bogota</c:v>
                </c:pt>
                <c:pt idx="20">
                  <c:v>Medellin</c:v>
                </c:pt>
              </c:strCache>
            </c:strRef>
          </c:cat>
          <c:val>
            <c:numRef>
              <c:f>'Abastecimiento ciudades otros'!$O$17:$O$37</c:f>
              <c:numCache>
                <c:formatCode>_(* #,##0.0_);_(* \(#,##0.0\);_(* "-"??_);_(@_)</c:formatCode>
                <c:ptCount val="21"/>
                <c:pt idx="0">
                  <c:v>0</c:v>
                </c:pt>
                <c:pt idx="1">
                  <c:v>1.7916955759244364E-2</c:v>
                </c:pt>
                <c:pt idx="2">
                  <c:v>0.24404354987919993</c:v>
                </c:pt>
                <c:pt idx="3">
                  <c:v>0.44063463598967517</c:v>
                </c:pt>
                <c:pt idx="4">
                  <c:v>0.60152814595550708</c:v>
                </c:pt>
                <c:pt idx="5">
                  <c:v>0.6413961468800693</c:v>
                </c:pt>
                <c:pt idx="6">
                  <c:v>0.68725789667492942</c:v>
                </c:pt>
                <c:pt idx="7">
                  <c:v>0.85148871567351536</c:v>
                </c:pt>
                <c:pt idx="8">
                  <c:v>1.0031358927405396</c:v>
                </c:pt>
                <c:pt idx="9">
                  <c:v>1.1154874028439861</c:v>
                </c:pt>
                <c:pt idx="10">
                  <c:v>1.198188440618561</c:v>
                </c:pt>
                <c:pt idx="11">
                  <c:v>1.5269179033193305</c:v>
                </c:pt>
                <c:pt idx="12">
                  <c:v>1.6695205206101424</c:v>
                </c:pt>
                <c:pt idx="13">
                  <c:v>2.9627025552195851</c:v>
                </c:pt>
                <c:pt idx="14">
                  <c:v>3.4979440870349343</c:v>
                </c:pt>
                <c:pt idx="15">
                  <c:v>5.9126319074161566</c:v>
                </c:pt>
                <c:pt idx="16">
                  <c:v>7.769781514798435</c:v>
                </c:pt>
                <c:pt idx="17">
                  <c:v>9.2851298432198597</c:v>
                </c:pt>
                <c:pt idx="18">
                  <c:v>16.628646292743635</c:v>
                </c:pt>
                <c:pt idx="19">
                  <c:v>18.9312869022835</c:v>
                </c:pt>
                <c:pt idx="20">
                  <c:v>25.014360690339171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B-4192-8447-FFD635DB3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99855"/>
        <c:axId val="1"/>
      </c:barChart>
      <c:catAx>
        <c:axId val="2094299855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209429985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899522626785746"/>
          <c:y val="0.15843838124885548"/>
          <c:w val="0.81592347936373721"/>
          <c:h val="0.641557712262711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spPr>
            <a:solidFill>
              <a:schemeClr val="tx2"/>
            </a:solidFill>
          </c:spPr>
          <c:invertIfNegative val="0"/>
          <c:cat>
            <c:multiLvlStrRef>
              <c:f>'Abastecimiento Bogotá'!$Q$88:$R$97</c:f>
              <c:multiLvlStrCache>
                <c:ptCount val="10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Dic</c:v>
                  </c:pt>
                  <c:pt idx="9">
                    <c:v>Ene</c:v>
                  </c:pt>
                </c:lvl>
                <c:lvl>
                  <c:pt idx="0">
                    <c:v>2023</c:v>
                  </c:pt>
                  <c:pt idx="9">
                    <c:v>2024</c:v>
                  </c:pt>
                </c:lvl>
              </c:multiLvlStrCache>
            </c:multiLvlStrRef>
          </c:cat>
          <c:val>
            <c:numRef>
              <c:f>'Abastecimiento Bogotá'!$S$88:$S$97</c:f>
              <c:numCache>
                <c:formatCode>_(* #,##0_);_(* \(#,##0\);_(* "-"??_);_(@_)</c:formatCode>
                <c:ptCount val="10"/>
                <c:pt idx="0">
                  <c:v>172604.50300000017</c:v>
                </c:pt>
                <c:pt idx="1">
                  <c:v>207645.4549999999</c:v>
                </c:pt>
                <c:pt idx="2">
                  <c:v>207031.62649999966</c:v>
                </c:pt>
                <c:pt idx="3">
                  <c:v>193540.6885999995</c:v>
                </c:pt>
                <c:pt idx="4">
                  <c:v>206595.38949999958</c:v>
                </c:pt>
                <c:pt idx="5">
                  <c:v>199736.7209799999</c:v>
                </c:pt>
                <c:pt idx="6">
                  <c:v>203842.74759999957</c:v>
                </c:pt>
                <c:pt idx="7">
                  <c:v>205049.88869999934</c:v>
                </c:pt>
                <c:pt idx="8">
                  <c:v>199371.33099999963</c:v>
                </c:pt>
                <c:pt idx="9">
                  <c:v>212001.67850000001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282383"/>
        <c:axId val="1"/>
      </c:barChart>
      <c:lineChart>
        <c:grouping val="standard"/>
        <c:varyColors val="0"/>
        <c:ser>
          <c:idx val="1"/>
          <c:order val="1"/>
          <c:tx>
            <c:strRef>
              <c:f>'Abastecimiento Bogotá'!$T$21</c:f>
              <c:strCache>
                <c:ptCount val="1"/>
                <c:pt idx="0">
                  <c:v>variación mensual</c:v>
                </c:pt>
              </c:strCache>
            </c:strRef>
          </c:tx>
          <c:marker>
            <c:symbol val="none"/>
          </c:marker>
          <c:cat>
            <c:multiLvlStrRef>
              <c:f>'Abastecimiento Bogotá'!$Q$88:$R$97</c:f>
              <c:multiLvlStrCache>
                <c:ptCount val="10"/>
                <c:lvl>
                  <c:pt idx="0">
                    <c:v>Abr</c:v>
                  </c:pt>
                  <c:pt idx="1">
                    <c:v>May</c:v>
                  </c:pt>
                  <c:pt idx="2">
                    <c:v>Jun</c:v>
                  </c:pt>
                  <c:pt idx="3">
                    <c:v>Jul</c:v>
                  </c:pt>
                  <c:pt idx="4">
                    <c:v>Ago</c:v>
                  </c:pt>
                  <c:pt idx="5">
                    <c:v>Sep</c:v>
                  </c:pt>
                  <c:pt idx="6">
                    <c:v>Oct</c:v>
                  </c:pt>
                  <c:pt idx="7">
                    <c:v>Nov</c:v>
                  </c:pt>
                  <c:pt idx="8">
                    <c:v>Dic</c:v>
                  </c:pt>
                  <c:pt idx="9">
                    <c:v>Ene</c:v>
                  </c:pt>
                </c:lvl>
                <c:lvl>
                  <c:pt idx="0">
                    <c:v>2023</c:v>
                  </c:pt>
                  <c:pt idx="9">
                    <c:v>2024</c:v>
                  </c:pt>
                </c:lvl>
              </c:multiLvlStrCache>
            </c:multiLvlStrRef>
          </c:cat>
          <c:val>
            <c:numRef>
              <c:f>'Abastecimiento Bogotá'!$T$88:$T$97</c:f>
              <c:numCache>
                <c:formatCode>0.0</c:formatCode>
                <c:ptCount val="10"/>
                <c:pt idx="0">
                  <c:v>-16.191721283850413</c:v>
                </c:pt>
                <c:pt idx="1">
                  <c:v>20.301296542651428</c:v>
                </c:pt>
                <c:pt idx="2">
                  <c:v>-0.29561374218387471</c:v>
                </c:pt>
                <c:pt idx="3">
                  <c:v>-6.5163657012568592</c:v>
                </c:pt>
                <c:pt idx="4">
                  <c:v>6.7451970923700202</c:v>
                </c:pt>
                <c:pt idx="5">
                  <c:v>-3.3198555575702784</c:v>
                </c:pt>
                <c:pt idx="6">
                  <c:v>2.0557194490094872</c:v>
                </c:pt>
                <c:pt idx="7">
                  <c:v>0.59219232188164028</c:v>
                </c:pt>
                <c:pt idx="8">
                  <c:v>-2.7693541976546925</c:v>
                </c:pt>
                <c:pt idx="9">
                  <c:v>6.3350871144058232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E8-4425-9D81-A90A73A28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09428238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270000"/>
        </c:scaling>
        <c:delete val="0"/>
        <c:axPos val="l"/>
        <c:numFmt formatCode="#,##0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2094282383"/>
        <c:crosses val="autoZero"/>
        <c:crossBetween val="between"/>
        <c:majorUnit val="3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in val="-17"/>
        </c:scaling>
        <c:delete val="0"/>
        <c:axPos val="r"/>
        <c:numFmt formatCode="0.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3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060871802789356"/>
          <c:y val="5.6108728983134543E-2"/>
          <c:w val="0.63711667090000845"/>
          <c:h val="0.17822353888932202"/>
        </c:manualLayout>
      </c:layout>
      <c:overlay val="0"/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631611004956269E-2"/>
          <c:y val="9.5404080587487533E-2"/>
          <c:w val="0.52139041522687357"/>
          <c:h val="0.84173365524431398"/>
        </c:manualLayout>
      </c:layout>
      <c:pieChart>
        <c:varyColors val="1"/>
        <c:ser>
          <c:idx val="0"/>
          <c:order val="0"/>
          <c:tx>
            <c:strRef>
              <c:f>'Abastecimiento Bogotá'!$B$39</c:f>
              <c:strCache>
                <c:ptCount val="1"/>
                <c:pt idx="0">
                  <c:v>Abastecimiento mensual Bogotá</c:v>
                </c:pt>
              </c:strCache>
            </c:strRef>
          </c:tx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A959-44CA-9240-AF9B4AEE239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A959-44CA-9240-AF9B4AEE239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A959-44CA-9240-AF9B4AEE239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A959-44CA-9240-AF9B4AEE2394}"/>
              </c:ext>
            </c:extLst>
          </c:dPt>
          <c:dLbls>
            <c:dLbl>
              <c:idx val="0"/>
              <c:layout>
                <c:manualLayout>
                  <c:x val="-0.16014785022375799"/>
                  <c:y val="3.9686105484396654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59-44CA-9240-AF9B4AEE2394}"/>
                </c:ext>
              </c:extLst>
            </c:dLbl>
            <c:dLbl>
              <c:idx val="1"/>
              <c:layout>
                <c:manualLayout>
                  <c:x val="1.3819180875771823E-3"/>
                  <c:y val="-0.14296402625687263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59-44CA-9240-AF9B4AEE2394}"/>
                </c:ext>
              </c:extLst>
            </c:dLbl>
            <c:dLbl>
              <c:idx val="2"/>
              <c:layout>
                <c:manualLayout>
                  <c:x val="0.13511952642610323"/>
                  <c:y val="3.4036461109672705E-2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959-44CA-9240-AF9B4AEE2394}"/>
                </c:ext>
              </c:extLst>
            </c:dLbl>
            <c:dLbl>
              <c:idx val="3"/>
              <c:layout>
                <c:manualLayout>
                  <c:x val="5.2984981906847445E-2"/>
                  <c:y val="0.17195624937126761"/>
                </c:manualLayout>
              </c:layout>
              <c:numFmt formatCode="#,##0.0" sourceLinked="0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CO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959-44CA-9240-AF9B4AEE239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'Abastecimiento Bogotá'!$B$40:$B$43</c:f>
              <c:strCache>
                <c:ptCount val="4"/>
                <c:pt idx="0">
                  <c:v>Verduras y hortalizas </c:v>
                </c:pt>
                <c:pt idx="1">
                  <c:v>Tubérculos y plátanos </c:v>
                </c:pt>
                <c:pt idx="2">
                  <c:v>Frutas frescas </c:v>
                </c:pt>
                <c:pt idx="3">
                  <c:v>Otros grupos*</c:v>
                </c:pt>
              </c:strCache>
            </c:strRef>
          </c:cat>
          <c:val>
            <c:numRef>
              <c:f>'Abastecimiento Bogotá'!$K$40:$K$43</c:f>
              <c:numCache>
                <c:formatCode>0.0</c:formatCode>
                <c:ptCount val="4"/>
                <c:pt idx="0">
                  <c:v>34.776332207200134</c:v>
                </c:pt>
                <c:pt idx="1">
                  <c:v>28.40708923915426</c:v>
                </c:pt>
                <c:pt idx="2">
                  <c:v>25.760408071485948</c:v>
                </c:pt>
                <c:pt idx="3">
                  <c:v>11.056170482159647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959-44CA-9240-AF9B4AEE2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3473165622278649"/>
          <c:y val="9.2077240344956859E-2"/>
          <c:w val="0.30295510045003077"/>
          <c:h val="0.906172799828593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/>
    <c:pageMargins b="0.75000000000001565" l="0.70000000000000262" r="0.70000000000000262" t="0.75000000000001565" header="0.30000000000000032" footer="0.30000000000000032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mensual'!$E$12:$E$13</c:f>
              <c:strCache>
                <c:ptCount val="2"/>
                <c:pt idx="0">
                  <c:v>2023</c:v>
                </c:pt>
                <c:pt idx="1">
                  <c:v>enero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2.4730611589971687E-3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BA-4335-9665-593BCE396D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mensual'!$E$14:$E$17</c:f>
              <c:numCache>
                <c:formatCode>#,##0.00</c:formatCode>
                <c:ptCount val="4"/>
                <c:pt idx="0">
                  <c:v>5.5034725054243783</c:v>
                </c:pt>
                <c:pt idx="1">
                  <c:v>18.998890939493606</c:v>
                </c:pt>
                <c:pt idx="2">
                  <c:v>8.5796672508475336</c:v>
                </c:pt>
                <c:pt idx="3">
                  <c:v>-4.9203054705917904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C-4F26-8738-796CE2B4825D}"/>
            </c:ext>
          </c:extLst>
        </c:ser>
        <c:ser>
          <c:idx val="1"/>
          <c:order val="1"/>
          <c:tx>
            <c:strRef>
              <c:f>'IPAAC Variacion mensual'!$F$12:$F$13</c:f>
              <c:strCache>
                <c:ptCount val="2"/>
                <c:pt idx="0">
                  <c:v>2024</c:v>
                </c:pt>
                <c:pt idx="1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4.4515100861949444E-2"/>
                  <c:y val="-3.45963786096917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62E-4E15-896A-34F6C686045D}"/>
                </c:ext>
              </c:extLst>
            </c:dLbl>
            <c:dLbl>
              <c:idx val="2"/>
              <c:layout>
                <c:manualLayout>
                  <c:x val="-1.0185067526415994E-16"/>
                  <c:y val="-0.106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5DC-4F26-8738-796CE2B482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mensual'!$D$14:$D$17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mensual'!$F$14:$F$17</c:f>
              <c:numCache>
                <c:formatCode>#,##0.00</c:formatCode>
                <c:ptCount val="4"/>
                <c:pt idx="0">
                  <c:v>2.2172373208888763</c:v>
                </c:pt>
                <c:pt idx="1">
                  <c:v>10.407859726434342</c:v>
                </c:pt>
                <c:pt idx="2">
                  <c:v>-5.6121799925920595</c:v>
                </c:pt>
                <c:pt idx="3">
                  <c:v>-0.44722123789909807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C-4F26-8738-796CE2B48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'IPAAC Variacion año corrido'!$E$12:$E$13</c:f>
              <c:strCache>
                <c:ptCount val="2"/>
                <c:pt idx="0">
                  <c:v>2023</c:v>
                </c:pt>
                <c:pt idx="1">
                  <c:v>enero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-9.0342727011081286E-17"/>
                  <c:y val="-6.150467308389622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5A9-4F3A-868B-156935E8C50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corrido'!$E$14:$E$17</c:f>
              <c:numCache>
                <c:formatCode>#,##0.00</c:formatCode>
                <c:ptCount val="4"/>
                <c:pt idx="0">
                  <c:v>5.5034725054243783</c:v>
                </c:pt>
                <c:pt idx="1">
                  <c:v>18.998890939493606</c:v>
                </c:pt>
                <c:pt idx="2">
                  <c:v>8.5796672508475336</c:v>
                </c:pt>
                <c:pt idx="3">
                  <c:v>-4.9203054705917904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47-4A58-926A-D903122E8695}"/>
            </c:ext>
          </c:extLst>
        </c:ser>
        <c:ser>
          <c:idx val="1"/>
          <c:order val="1"/>
          <c:tx>
            <c:strRef>
              <c:f>'IPAAC Variacion año corrido'!$F$12:$F$13</c:f>
              <c:strCache>
                <c:ptCount val="2"/>
                <c:pt idx="0">
                  <c:v>2024</c:v>
                </c:pt>
                <c:pt idx="1">
                  <c:v>enero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2"/>
              <c:layout>
                <c:manualLayout>
                  <c:x val="0"/>
                  <c:y val="-2.69143480837601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347-4A58-926A-D903122E86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'IPAAC Variacion año corrido'!$D$14:$D$17</c:f>
              <c:strCache>
                <c:ptCount val="4"/>
                <c:pt idx="0">
                  <c:v>Total</c:v>
                </c:pt>
                <c:pt idx="1">
                  <c:v>Frutas</c:v>
                </c:pt>
                <c:pt idx="2">
                  <c:v>Tuberculos</c:v>
                </c:pt>
                <c:pt idx="3">
                  <c:v>Verduras</c:v>
                </c:pt>
              </c:strCache>
            </c:strRef>
          </c:cat>
          <c:val>
            <c:numRef>
              <c:f>'IPAAC Variacion año corrido'!$F$14:$F$17</c:f>
              <c:numCache>
                <c:formatCode>#,##0.00</c:formatCode>
                <c:ptCount val="4"/>
                <c:pt idx="0">
                  <c:v>-15.479230536764288</c:v>
                </c:pt>
                <c:pt idx="1">
                  <c:v>19.269819472555348</c:v>
                </c:pt>
                <c:pt idx="2">
                  <c:v>-33.29641862291389</c:v>
                </c:pt>
                <c:pt idx="3">
                  <c:v>-25.791877333486013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47-4A58-926A-D903122E8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026031"/>
        <c:axId val="112315327"/>
      </c:barChart>
      <c:catAx>
        <c:axId val="1670260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12315327"/>
        <c:crosses val="autoZero"/>
        <c:auto val="1"/>
        <c:lblAlgn val="ctr"/>
        <c:lblOffset val="100"/>
        <c:noMultiLvlLbl val="0"/>
      </c:catAx>
      <c:valAx>
        <c:axId val="112315327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Porcentaje</a:t>
                </a:r>
                <a:r>
                  <a:rPr lang="es-CO" baseline="0"/>
                  <a:t> (%)</a:t>
                </a:r>
                <a:endParaRPr lang="es-C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670260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10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ogot&#225;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'Frutas $ '!A1"/><Relationship Id="rId7" Type="http://schemas.openxmlformats.org/officeDocument/2006/relationships/image" Target="../media/image1.png"/><Relationship Id="rId2" Type="http://schemas.openxmlformats.org/officeDocument/2006/relationships/image" Target="../media/image7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Granos y procesados $'!A1"/><Relationship Id="rId4" Type="http://schemas.openxmlformats.org/officeDocument/2006/relationships/image" Target="../media/image8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Hortaliza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9.png"/><Relationship Id="rId5" Type="http://schemas.openxmlformats.org/officeDocument/2006/relationships/hyperlink" Target="#'Huevos y l&#225;cteos $'!&#193;rea_de_impresi&#243;n"/><Relationship Id="rId4" Type="http://schemas.openxmlformats.org/officeDocument/2006/relationships/image" Target="../media/image8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Huevos y l&#225;cteos $'!A1"/><Relationship Id="rId4" Type="http://schemas.openxmlformats.org/officeDocument/2006/relationships/image" Target="../media/image5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'Huevos y l&#225;cteos $'!A1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ovinos unidades'!A1"/><Relationship Id="rId4" Type="http://schemas.openxmlformats.org/officeDocument/2006/relationships/image" Target="../media/image8.png"/></Relationships>
</file>

<file path=xl/drawings/_rels/drawing1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Tub&#233;rculos y pl&#225;tanos $'!A1"/><Relationship Id="rId7" Type="http://schemas.openxmlformats.org/officeDocument/2006/relationships/chart" Target="../charts/chart11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Abastecimiento Bufalos unidades'!A1"/><Relationship Id="rId4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vinos unidades'!A1"/><Relationship Id="rId7" Type="http://schemas.openxmlformats.org/officeDocument/2006/relationships/chart" Target="../charts/chart12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Porcinos unidade'!A1"/><Relationship Id="rId4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'Abastecimiento Bufalos uni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1.png"/><Relationship Id="rId5" Type="http://schemas.openxmlformats.org/officeDocument/2006/relationships/chart" Target="../charts/chart13.xm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hyperlink" Target="#'Abastecimiento verduras '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hyperlink" Target="#'Granos y procesados $'!&#193;rea_de_impresi&#243;n"/><Relationship Id="rId7" Type="http://schemas.openxmlformats.org/officeDocument/2006/relationships/image" Target="../media/image1.png"/><Relationship Id="rId2" Type="http://schemas.openxmlformats.org/officeDocument/2006/relationships/image" Target="../media/image11.png"/><Relationship Id="rId1" Type="http://schemas.openxmlformats.org/officeDocument/2006/relationships/hyperlink" Target="#Indice!A1"/><Relationship Id="rId6" Type="http://schemas.openxmlformats.org/officeDocument/2006/relationships/image" Target="../media/image10.png"/><Relationship Id="rId5" Type="http://schemas.openxmlformats.org/officeDocument/2006/relationships/hyperlink" Target="#'Tub&#233;rculos y pl&#225;tanos $'!A1"/><Relationship Id="rId4" Type="http://schemas.openxmlformats.org/officeDocument/2006/relationships/image" Target="../media/image1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frutas'!A1"/><Relationship Id="rId3" Type="http://schemas.openxmlformats.org/officeDocument/2006/relationships/hyperlink" Target="#'Abastecimiento ciudades'!&#193;rea_de_impresi&#243;n"/><Relationship Id="rId7" Type="http://schemas.openxmlformats.org/officeDocument/2006/relationships/hyperlink" Target="#'Abastecimiento verduras '!A1"/><Relationship Id="rId12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chart" Target="../charts/chart2.xml"/><Relationship Id="rId5" Type="http://schemas.openxmlformats.org/officeDocument/2006/relationships/hyperlink" Target="#'Abastecimiento ciudades otros'!A1"/><Relationship Id="rId10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hyperlink" Target="#'Abastecimiento ciudades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'Abastecimiento ciudades'!A1"/><Relationship Id="rId7" Type="http://schemas.openxmlformats.org/officeDocument/2006/relationships/hyperlink" Target="#'Abastecimiento verduras 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tuberculos '!A1"/><Relationship Id="rId4" Type="http://schemas.openxmlformats.org/officeDocument/2006/relationships/image" Target="../media/image3.png"/><Relationship Id="rId9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tuberculos '!A1"/><Relationship Id="rId3" Type="http://schemas.openxmlformats.org/officeDocument/2006/relationships/hyperlink" Target="#'Abastecimiento verduras '!A1"/><Relationship Id="rId7" Type="http://schemas.openxmlformats.org/officeDocument/2006/relationships/hyperlink" Target="#'Abastecimiento ciudades'!A1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5" Type="http://schemas.openxmlformats.org/officeDocument/2006/relationships/hyperlink" Target="#'Abastecimiento ciudades frutas'!A1"/><Relationship Id="rId10" Type="http://schemas.openxmlformats.org/officeDocument/2006/relationships/image" Target="../media/image1.png"/><Relationship Id="rId4" Type="http://schemas.openxmlformats.org/officeDocument/2006/relationships/image" Target="../media/image3.png"/><Relationship Id="rId9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hyperlink" Target="#'Abastecimiento ciudades otros'!A1"/><Relationship Id="rId13" Type="http://schemas.openxmlformats.org/officeDocument/2006/relationships/image" Target="../media/image1.png"/><Relationship Id="rId3" Type="http://schemas.openxmlformats.org/officeDocument/2006/relationships/hyperlink" Target="#'Abastecimiento ciudades frutas'!A1"/><Relationship Id="rId7" Type="http://schemas.openxmlformats.org/officeDocument/2006/relationships/hyperlink" Target="#'Abastecimiento ciudades'!&#193;rea_de_impresi&#243;n"/><Relationship Id="rId12" Type="http://schemas.openxmlformats.org/officeDocument/2006/relationships/chart" Target="../charts/chart5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4.png"/><Relationship Id="rId11" Type="http://schemas.openxmlformats.org/officeDocument/2006/relationships/hyperlink" Target="#'Abastecimiento tuberculos '!A1"/><Relationship Id="rId5" Type="http://schemas.openxmlformats.org/officeDocument/2006/relationships/hyperlink" Target="#'Abastecimiento Bogot&#225;'!&#193;rea_de_impresi&#243;n"/><Relationship Id="rId10" Type="http://schemas.openxmlformats.org/officeDocument/2006/relationships/hyperlink" Target="#'Abastecimiento ciudades'!A1"/><Relationship Id="rId4" Type="http://schemas.openxmlformats.org/officeDocument/2006/relationships/image" Target="../media/image3.png"/><Relationship Id="rId9" Type="http://schemas.openxmlformats.org/officeDocument/2006/relationships/hyperlink" Target="#'Abastecimiento verduras '!A1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#Indice!A1"/><Relationship Id="rId7" Type="http://schemas.openxmlformats.org/officeDocument/2006/relationships/hyperlink" Target="#'Frutas $ '!A1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6" Type="http://schemas.openxmlformats.org/officeDocument/2006/relationships/image" Target="../media/image3.png"/><Relationship Id="rId5" Type="http://schemas.openxmlformats.org/officeDocument/2006/relationships/hyperlink" Target="#'Abastecimiento ciudades otros'!&#193;rea_de_impresi&#243;n"/><Relationship Id="rId4" Type="http://schemas.openxmlformats.org/officeDocument/2006/relationships/image" Target="../media/image2.png"/><Relationship Id="rId9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8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8" Type="http://schemas.openxmlformats.org/officeDocument/2006/relationships/image" Target="../media/image1.png"/><Relationship Id="rId3" Type="http://schemas.openxmlformats.org/officeDocument/2006/relationships/hyperlink" Target="#'Abastecimiento Bogot&#225;'!A1"/><Relationship Id="rId7" Type="http://schemas.openxmlformats.org/officeDocument/2006/relationships/chart" Target="../charts/chart9.xml"/><Relationship Id="rId2" Type="http://schemas.openxmlformats.org/officeDocument/2006/relationships/image" Target="../media/image2.png"/><Relationship Id="rId1" Type="http://schemas.openxmlformats.org/officeDocument/2006/relationships/hyperlink" Target="#Indice!A1"/><Relationship Id="rId6" Type="http://schemas.openxmlformats.org/officeDocument/2006/relationships/image" Target="../media/image6.png"/><Relationship Id="rId5" Type="http://schemas.openxmlformats.org/officeDocument/2006/relationships/hyperlink" Target="#'Hortalizas $'!A1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238124</xdr:colOff>
      <xdr:row>2</xdr:row>
      <xdr:rowOff>119063</xdr:rowOff>
    </xdr:from>
    <xdr:to>
      <xdr:col>12</xdr:col>
      <xdr:colOff>358361</xdr:colOff>
      <xdr:row>6</xdr:row>
      <xdr:rowOff>89</xdr:rowOff>
    </xdr:to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DD0FBF7C-B882-4B3A-A2E2-0EA82676B982}"/>
            </a:ext>
          </a:extLst>
        </xdr:cNvPr>
        <xdr:cNvSpPr txBox="1"/>
      </xdr:nvSpPr>
      <xdr:spPr>
        <a:xfrm>
          <a:off x="4128134" y="520065"/>
          <a:ext cx="5873340" cy="9810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189548</xdr:colOff>
      <xdr:row>1</xdr:row>
      <xdr:rowOff>3245</xdr:rowOff>
    </xdr:from>
    <xdr:to>
      <xdr:col>8</xdr:col>
      <xdr:colOff>211058</xdr:colOff>
      <xdr:row>4</xdr:row>
      <xdr:rowOff>140007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CAC4D30B-2BD7-4392-A00A-5F4ACE857557}"/>
            </a:ext>
          </a:extLst>
        </xdr:cNvPr>
        <xdr:cNvSpPr txBox="1"/>
      </xdr:nvSpPr>
      <xdr:spPr>
        <a:xfrm>
          <a:off x="2286000" y="210890"/>
          <a:ext cx="2412275" cy="7263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endParaRPr lang="es-CO"/>
        </a:p>
      </xdr:txBody>
    </xdr:sp>
    <xdr:clientData/>
  </xdr:twoCellAnchor>
  <xdr:twoCellAnchor>
    <xdr:from>
      <xdr:col>3</xdr:col>
      <xdr:colOff>139065</xdr:colOff>
      <xdr:row>1</xdr:row>
      <xdr:rowOff>0</xdr:rowOff>
    </xdr:from>
    <xdr:to>
      <xdr:col>8</xdr:col>
      <xdr:colOff>261017</xdr:colOff>
      <xdr:row>5</xdr:row>
      <xdr:rowOff>2919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1DCF32BA-DB1A-4F49-9033-AEBFE1F4EE1B}"/>
            </a:ext>
          </a:extLst>
        </xdr:cNvPr>
        <xdr:cNvSpPr txBox="1"/>
      </xdr:nvSpPr>
      <xdr:spPr>
        <a:xfrm>
          <a:off x="1935480" y="190500"/>
          <a:ext cx="2522220" cy="7696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oneCellAnchor>
    <xdr:from>
      <xdr:col>9</xdr:col>
      <xdr:colOff>66358</xdr:colOff>
      <xdr:row>0</xdr:row>
      <xdr:rowOff>30480</xdr:rowOff>
    </xdr:from>
    <xdr:ext cx="2067143" cy="246549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7C551780-3C7B-453F-A4F8-556CB1848647}"/>
            </a:ext>
          </a:extLst>
        </xdr:cNvPr>
        <xdr:cNvSpPr txBox="1"/>
      </xdr:nvSpPr>
      <xdr:spPr>
        <a:xfrm>
          <a:off x="4726940" y="30480"/>
          <a:ext cx="2092960" cy="2514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r"/>
          <a:r>
            <a:rPr lang="es-US" sz="14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11 febrero 2015</a:t>
          </a:r>
        </a:p>
      </xdr:txBody>
    </xdr:sp>
    <xdr:clientData/>
  </xdr:oneCellAnchor>
  <xdr:twoCellAnchor>
    <xdr:from>
      <xdr:col>8</xdr:col>
      <xdr:colOff>459582</xdr:colOff>
      <xdr:row>0</xdr:row>
      <xdr:rowOff>30480</xdr:rowOff>
    </xdr:from>
    <xdr:to>
      <xdr:col>13</xdr:col>
      <xdr:colOff>119022</xdr:colOff>
      <xdr:row>2</xdr:row>
      <xdr:rowOff>157326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FB187A67-7A65-4A05-9538-96E4EF6F4837}"/>
            </a:ext>
          </a:extLst>
        </xdr:cNvPr>
        <xdr:cNvSpPr txBox="1"/>
      </xdr:nvSpPr>
      <xdr:spPr>
        <a:xfrm>
          <a:off x="4941094" y="30480"/>
          <a:ext cx="2214562" cy="5410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400" b="1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No. 69 Diciembre 2019</a:t>
          </a:r>
          <a:endParaRPr lang="es-CO" sz="1400" b="1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r"/>
          <a:endParaRPr lang="es-CO" sz="1100"/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3</xdr:col>
      <xdr:colOff>114300</xdr:colOff>
      <xdr:row>6</xdr:row>
      <xdr:rowOff>1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739A674E-DAEA-4E85-BDCB-524ADA4A86CF}"/>
            </a:ext>
          </a:extLst>
        </xdr:cNvPr>
        <xdr:cNvSpPr txBox="1"/>
      </xdr:nvSpPr>
      <xdr:spPr>
        <a:xfrm>
          <a:off x="0" y="847725"/>
          <a:ext cx="2028825" cy="333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16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No. 84 Marzo 2021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13</xdr:col>
      <xdr:colOff>466725</xdr:colOff>
      <xdr:row>8</xdr:row>
      <xdr:rowOff>161924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78E500B-AE46-481E-AB1D-E0A12AE326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524750" cy="14573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9</xdr:row>
      <xdr:rowOff>0</xdr:rowOff>
    </xdr:from>
    <xdr:to>
      <xdr:col>0</xdr:col>
      <xdr:colOff>342900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A77535-6CCC-4636-AE71-619864DEF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409575</xdr:colOff>
      <xdr:row>9</xdr:row>
      <xdr:rowOff>0</xdr:rowOff>
    </xdr:from>
    <xdr:to>
      <xdr:col>0</xdr:col>
      <xdr:colOff>685800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DA3E641-DD2A-4C65-A235-3A2221C6DD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695325</xdr:colOff>
      <xdr:row>9</xdr:row>
      <xdr:rowOff>0</xdr:rowOff>
    </xdr:from>
    <xdr:to>
      <xdr:col>1</xdr:col>
      <xdr:colOff>209550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6613B53C-5655-4368-881E-967E22FEB0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533400</xdr:colOff>
      <xdr:row>20</xdr:row>
      <xdr:rowOff>34019</xdr:rowOff>
    </xdr:from>
    <xdr:to>
      <xdr:col>8</xdr:col>
      <xdr:colOff>314324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D9AE50A0-9168-49BB-B71A-C2D80EC5F2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752475</xdr:colOff>
      <xdr:row>7</xdr:row>
      <xdr:rowOff>152401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A9BA589-9E93-4625-93A5-4ECEC71D16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677150" cy="148590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11342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5FC18E3-AFF1-D8A9-D23B-FA840654D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0</xdr:rowOff>
    </xdr:from>
    <xdr:to>
      <xdr:col>1</xdr:col>
      <xdr:colOff>609600</xdr:colOff>
      <xdr:row>10</xdr:row>
      <xdr:rowOff>95250</xdr:rowOff>
    </xdr:to>
    <xdr:pic>
      <xdr:nvPicPr>
        <xdr:cNvPr id="2111342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46232B8-5E1C-1A42-17B0-5621A0FB3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9</xdr:row>
      <xdr:rowOff>0</xdr:rowOff>
    </xdr:from>
    <xdr:to>
      <xdr:col>1</xdr:col>
      <xdr:colOff>895350</xdr:colOff>
      <xdr:row>10</xdr:row>
      <xdr:rowOff>95250</xdr:rowOff>
    </xdr:to>
    <xdr:pic>
      <xdr:nvPicPr>
        <xdr:cNvPr id="2111342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CE7F986D-DAB4-A7FA-2153-28ABC2A9BD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762125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17780</xdr:colOff>
      <xdr:row>3</xdr:row>
      <xdr:rowOff>121920</xdr:rowOff>
    </xdr:from>
    <xdr:to>
      <xdr:col>9</xdr:col>
      <xdr:colOff>146104</xdr:colOff>
      <xdr:row>7</xdr:row>
      <xdr:rowOff>101186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86D55FEF-8E40-493F-B0AF-755DD6AACAAE}"/>
            </a:ext>
          </a:extLst>
        </xdr:cNvPr>
        <xdr:cNvSpPr txBox="1"/>
      </xdr:nvSpPr>
      <xdr:spPr>
        <a:xfrm>
          <a:off x="2829560" y="312420"/>
          <a:ext cx="3050540" cy="7010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Abastecimiento 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600" b="1" baseline="0">
              <a:solidFill>
                <a:schemeClr val="bg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10 Enero 2015</a:t>
          </a:r>
          <a:endParaRPr lang="es-CO" sz="1600" b="1" baseline="0">
            <a:solidFill>
              <a:schemeClr val="bg1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s-CO" sz="1600" b="1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152400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5D6A8C3-16F0-46A2-A672-BE7657CCE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572750" cy="155257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8</xdr:row>
      <xdr:rowOff>190500</xdr:rowOff>
    </xdr:from>
    <xdr:to>
      <xdr:col>1</xdr:col>
      <xdr:colOff>352425</xdr:colOff>
      <xdr:row>10</xdr:row>
      <xdr:rowOff>104775</xdr:rowOff>
    </xdr:to>
    <xdr:pic>
      <xdr:nvPicPr>
        <xdr:cNvPr id="21157438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73B421A-2DBE-4B0C-3C90-257E1BF03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90700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8</xdr:row>
      <xdr:rowOff>180975</xdr:rowOff>
    </xdr:from>
    <xdr:to>
      <xdr:col>1</xdr:col>
      <xdr:colOff>666750</xdr:colOff>
      <xdr:row>10</xdr:row>
      <xdr:rowOff>95250</xdr:rowOff>
    </xdr:to>
    <xdr:pic>
      <xdr:nvPicPr>
        <xdr:cNvPr id="21157439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92ED1C0-C76C-62B1-7451-9348A855C7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811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676275</xdr:colOff>
      <xdr:row>8</xdr:row>
      <xdr:rowOff>171450</xdr:rowOff>
    </xdr:from>
    <xdr:to>
      <xdr:col>1</xdr:col>
      <xdr:colOff>952500</xdr:colOff>
      <xdr:row>10</xdr:row>
      <xdr:rowOff>76200</xdr:rowOff>
    </xdr:to>
    <xdr:pic>
      <xdr:nvPicPr>
        <xdr:cNvPr id="21157440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1039460-8F98-0EF6-8106-BF8099C055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17716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456248</xdr:colOff>
      <xdr:row>1</xdr:row>
      <xdr:rowOff>78105</xdr:rowOff>
    </xdr:from>
    <xdr:to>
      <xdr:col>9</xdr:col>
      <xdr:colOff>7679</xdr:colOff>
      <xdr:row>7</xdr:row>
      <xdr:rowOff>78105</xdr:rowOff>
    </xdr:to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359BB19E-1B2D-4DD7-8A72-1CCF7270BC2A}"/>
            </a:ext>
          </a:extLst>
        </xdr:cNvPr>
        <xdr:cNvSpPr txBox="1"/>
      </xdr:nvSpPr>
      <xdr:spPr>
        <a:xfrm>
          <a:off x="2689860" y="251460"/>
          <a:ext cx="2964180" cy="7315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  <a:p>
          <a:endParaRPr lang="es-CO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104775</xdr:colOff>
      <xdr:row>7</xdr:row>
      <xdr:rowOff>133350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64F1CCE9-42FA-4842-B19E-354590FE5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363200" cy="1533525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10</xdr:row>
      <xdr:rowOff>9525</xdr:rowOff>
    </xdr:from>
    <xdr:to>
      <xdr:col>1</xdr:col>
      <xdr:colOff>323850</xdr:colOff>
      <xdr:row>11</xdr:row>
      <xdr:rowOff>104775</xdr:rowOff>
    </xdr:to>
    <xdr:pic>
      <xdr:nvPicPr>
        <xdr:cNvPr id="2115846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6D9C89-5AA8-39DC-F332-C0669FD514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20002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10</xdr:row>
      <xdr:rowOff>19050</xdr:rowOff>
    </xdr:from>
    <xdr:to>
      <xdr:col>1</xdr:col>
      <xdr:colOff>628650</xdr:colOff>
      <xdr:row>11</xdr:row>
      <xdr:rowOff>123825</xdr:rowOff>
    </xdr:to>
    <xdr:pic>
      <xdr:nvPicPr>
        <xdr:cNvPr id="2115846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213D47B5-7464-A05C-1D12-19CB3456C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2009775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10</xdr:row>
      <xdr:rowOff>19050</xdr:rowOff>
    </xdr:from>
    <xdr:to>
      <xdr:col>1</xdr:col>
      <xdr:colOff>914400</xdr:colOff>
      <xdr:row>11</xdr:row>
      <xdr:rowOff>123825</xdr:rowOff>
    </xdr:to>
    <xdr:pic>
      <xdr:nvPicPr>
        <xdr:cNvPr id="2115846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FE3BB0C-DFCE-0BFD-975A-ADE357F9E3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9775"/>
          <a:ext cx="2667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270510</xdr:colOff>
      <xdr:row>3</xdr:row>
      <xdr:rowOff>7620</xdr:rowOff>
    </xdr:from>
    <xdr:to>
      <xdr:col>9</xdr:col>
      <xdr:colOff>21069</xdr:colOff>
      <xdr:row>7</xdr:row>
      <xdr:rowOff>38178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D2EE4AA7-86A3-4773-8A0C-92215D3FD928}"/>
            </a:ext>
          </a:extLst>
        </xdr:cNvPr>
        <xdr:cNvSpPr txBox="1"/>
      </xdr:nvSpPr>
      <xdr:spPr>
        <a:xfrm>
          <a:off x="2819400" y="198120"/>
          <a:ext cx="2758440" cy="754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1</xdr:rowOff>
    </xdr:from>
    <xdr:to>
      <xdr:col>14</xdr:col>
      <xdr:colOff>104775</xdr:colOff>
      <xdr:row>8</xdr:row>
      <xdr:rowOff>1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0BE2255-FC2D-4A59-9DFC-761416EDF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1"/>
          <a:ext cx="10134600" cy="160020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10</xdr:row>
      <xdr:rowOff>0</xdr:rowOff>
    </xdr:from>
    <xdr:to>
      <xdr:col>1</xdr:col>
      <xdr:colOff>304800</xdr:colOff>
      <xdr:row>11</xdr:row>
      <xdr:rowOff>95250</xdr:rowOff>
    </xdr:to>
    <xdr:pic>
      <xdr:nvPicPr>
        <xdr:cNvPr id="21408106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D980608-4783-3563-5B4A-26EE79C3FD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621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10</xdr:row>
      <xdr:rowOff>0</xdr:rowOff>
    </xdr:from>
    <xdr:to>
      <xdr:col>1</xdr:col>
      <xdr:colOff>609600</xdr:colOff>
      <xdr:row>11</xdr:row>
      <xdr:rowOff>95250</xdr:rowOff>
    </xdr:to>
    <xdr:pic>
      <xdr:nvPicPr>
        <xdr:cNvPr id="21408107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95E1E23-2414-1FA5-08FA-5C9A2BE4A3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96215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628650</xdr:colOff>
      <xdr:row>9</xdr:row>
      <xdr:rowOff>180975</xdr:rowOff>
    </xdr:from>
    <xdr:to>
      <xdr:col>1</xdr:col>
      <xdr:colOff>904875</xdr:colOff>
      <xdr:row>11</xdr:row>
      <xdr:rowOff>114300</xdr:rowOff>
    </xdr:to>
    <xdr:pic>
      <xdr:nvPicPr>
        <xdr:cNvPr id="21408108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F8AE7B1-FBED-FFDA-87E4-52C56AC4A4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1962150"/>
          <a:ext cx="2762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152400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2FC90972-9A63-40A3-B74C-54A2BF70AF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1268074" cy="1552575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5949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F9A743-F883-A9AD-B9D4-3F11D634CB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5949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56A70E6-4599-61AF-7B97-30CCB8E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59499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3CAD60D-A13D-628E-38C5-6C79B387B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F95E9492-04FF-4528-9D30-F3C9724B9241}"/>
            </a:ext>
          </a:extLst>
        </xdr:cNvPr>
        <xdr:cNvSpPr txBox="1"/>
      </xdr:nvSpPr>
      <xdr:spPr>
        <a:xfrm>
          <a:off x="2865120" y="266700"/>
          <a:ext cx="2567940" cy="7086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95249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556CA425-DEA4-456D-9BF3-3C2FB13B73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44124" cy="147637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9</xdr:row>
      <xdr:rowOff>0</xdr:rowOff>
    </xdr:from>
    <xdr:to>
      <xdr:col>1</xdr:col>
      <xdr:colOff>266700</xdr:colOff>
      <xdr:row>10</xdr:row>
      <xdr:rowOff>95250</xdr:rowOff>
    </xdr:to>
    <xdr:pic>
      <xdr:nvPicPr>
        <xdr:cNvPr id="21863657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915D8BE-F0A7-3071-70C6-1CA70EE2C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333375</xdr:colOff>
      <xdr:row>9</xdr:row>
      <xdr:rowOff>9525</xdr:rowOff>
    </xdr:from>
    <xdr:to>
      <xdr:col>1</xdr:col>
      <xdr:colOff>609600</xdr:colOff>
      <xdr:row>10</xdr:row>
      <xdr:rowOff>114300</xdr:rowOff>
    </xdr:to>
    <xdr:pic>
      <xdr:nvPicPr>
        <xdr:cNvPr id="21863658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C092D29-5480-3563-9026-AE149332A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1771650"/>
          <a:ext cx="2762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236855</xdr:colOff>
      <xdr:row>1</xdr:row>
      <xdr:rowOff>38100</xdr:rowOff>
    </xdr:from>
    <xdr:to>
      <xdr:col>9</xdr:col>
      <xdr:colOff>216565</xdr:colOff>
      <xdr:row>7</xdr:row>
      <xdr:rowOff>124507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3D3CF957-BF78-4576-965C-E27A8703D11C}"/>
            </a:ext>
          </a:extLst>
        </xdr:cNvPr>
        <xdr:cNvSpPr txBox="1"/>
      </xdr:nvSpPr>
      <xdr:spPr>
        <a:xfrm>
          <a:off x="2715260" y="220980"/>
          <a:ext cx="3027680" cy="825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657225</xdr:colOff>
      <xdr:row>9</xdr:row>
      <xdr:rowOff>9525</xdr:rowOff>
    </xdr:from>
    <xdr:to>
      <xdr:col>1</xdr:col>
      <xdr:colOff>933450</xdr:colOff>
      <xdr:row>11</xdr:row>
      <xdr:rowOff>0</xdr:rowOff>
    </xdr:to>
    <xdr:pic>
      <xdr:nvPicPr>
        <xdr:cNvPr id="21863660" name="4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15A693-0B25-8E48-94F5-A1AA2A0701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1771650"/>
          <a:ext cx="2762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95250</xdr:colOff>
      <xdr:row>7</xdr:row>
      <xdr:rowOff>76200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22218DD-4407-4E09-A670-A8A9EC2A10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182225" cy="1476375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029623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405724A-8526-AA03-9B54-8D5DF81F6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029624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781542E-E798-F6AD-0496-9CDF65BB57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C75B84-E4E2-4AC8-BCF8-5D734BAB304E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990600</xdr:colOff>
      <xdr:row>10</xdr:row>
      <xdr:rowOff>95250</xdr:rowOff>
    </xdr:to>
    <xdr:pic>
      <xdr:nvPicPr>
        <xdr:cNvPr id="21029626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10B6F86-B07D-DDC8-FF19-63E59A5C82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3048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44</xdr:row>
      <xdr:rowOff>114300</xdr:rowOff>
    </xdr:from>
    <xdr:to>
      <xdr:col>7</xdr:col>
      <xdr:colOff>9525</xdr:colOff>
      <xdr:row>66</xdr:row>
      <xdr:rowOff>171450</xdr:rowOff>
    </xdr:to>
    <xdr:graphicFrame macro="">
      <xdr:nvGraphicFramePr>
        <xdr:cNvPr id="21029627" name="Gráfico 7">
          <a:extLst>
            <a:ext uri="{FF2B5EF4-FFF2-40B4-BE49-F238E27FC236}">
              <a16:creationId xmlns:a16="http://schemas.microsoft.com/office/drawing/2014/main" id="{6BD2E095-899F-C786-5F07-DC1A222164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7</xdr:col>
      <xdr:colOff>171451</xdr:colOff>
      <xdr:row>7</xdr:row>
      <xdr:rowOff>114300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529BA9E-905C-44A9-9B97-F52C5970E6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" y="0"/>
          <a:ext cx="7010400" cy="151447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041905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E95D62A-C504-DD69-3C51-457E07F114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041906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FACBA87-D587-74FE-7D5D-A2E48BCB63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069255B0-52E4-4344-89BE-E7A68811A783}"/>
            </a:ext>
          </a:extLst>
        </xdr:cNvPr>
        <xdr:cNvSpPr txBox="1"/>
      </xdr:nvSpPr>
      <xdr:spPr>
        <a:xfrm>
          <a:off x="1748790" y="339090"/>
          <a:ext cx="4318635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10</xdr:row>
      <xdr:rowOff>0</xdr:rowOff>
    </xdr:from>
    <xdr:to>
      <xdr:col>1</xdr:col>
      <xdr:colOff>952500</xdr:colOff>
      <xdr:row>11</xdr:row>
      <xdr:rowOff>95250</xdr:rowOff>
    </xdr:to>
    <xdr:pic>
      <xdr:nvPicPr>
        <xdr:cNvPr id="21041908" name="8 Image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F2B2B80F-6E9C-9D8A-2F8C-219C88907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47625</xdr:colOff>
      <xdr:row>38</xdr:row>
      <xdr:rowOff>152400</xdr:rowOff>
    </xdr:from>
    <xdr:to>
      <xdr:col>6</xdr:col>
      <xdr:colOff>771525</xdr:colOff>
      <xdr:row>61</xdr:row>
      <xdr:rowOff>9525</xdr:rowOff>
    </xdr:to>
    <xdr:graphicFrame macro="">
      <xdr:nvGraphicFramePr>
        <xdr:cNvPr id="21041909" name="Gráfico 7">
          <a:extLst>
            <a:ext uri="{FF2B5EF4-FFF2-40B4-BE49-F238E27FC236}">
              <a16:creationId xmlns:a16="http://schemas.microsoft.com/office/drawing/2014/main" id="{3696203B-39B3-1378-68C3-A071C3420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171450</xdr:colOff>
      <xdr:row>8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1DC9298-17EF-490D-BD49-36B2774950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038975" cy="1685925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10</xdr:row>
      <xdr:rowOff>0</xdr:rowOff>
    </xdr:from>
    <xdr:to>
      <xdr:col>1</xdr:col>
      <xdr:colOff>352425</xdr:colOff>
      <xdr:row>11</xdr:row>
      <xdr:rowOff>95250</xdr:rowOff>
    </xdr:to>
    <xdr:pic>
      <xdr:nvPicPr>
        <xdr:cNvPr id="21411268" name="5 Imagen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F1BB42E-CA1A-7B6F-373F-7DBFAD2485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10</xdr:row>
      <xdr:rowOff>0</xdr:rowOff>
    </xdr:from>
    <xdr:to>
      <xdr:col>1</xdr:col>
      <xdr:colOff>657225</xdr:colOff>
      <xdr:row>11</xdr:row>
      <xdr:rowOff>95250</xdr:rowOff>
    </xdr:to>
    <xdr:pic>
      <xdr:nvPicPr>
        <xdr:cNvPr id="21411269" name="6 Imagen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E9EACC1-8756-8ADB-7D0E-7E2988E65B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92405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120015</xdr:colOff>
      <xdr:row>3</xdr:row>
      <xdr:rowOff>148590</xdr:rowOff>
    </xdr:from>
    <xdr:to>
      <xdr:col>6</xdr:col>
      <xdr:colOff>4773</xdr:colOff>
      <xdr:row>7</xdr:row>
      <xdr:rowOff>163830</xdr:rowOff>
    </xdr:to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8EBB9D51-70AF-4153-9AC9-580F46103132}"/>
            </a:ext>
          </a:extLst>
        </xdr:cNvPr>
        <xdr:cNvSpPr txBox="1"/>
      </xdr:nvSpPr>
      <xdr:spPr>
        <a:xfrm>
          <a:off x="1748790" y="339090"/>
          <a:ext cx="43091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>
    <xdr:from>
      <xdr:col>1</xdr:col>
      <xdr:colOff>19050</xdr:colOff>
      <xdr:row>35</xdr:row>
      <xdr:rowOff>85725</xdr:rowOff>
    </xdr:from>
    <xdr:to>
      <xdr:col>6</xdr:col>
      <xdr:colOff>733425</xdr:colOff>
      <xdr:row>56</xdr:row>
      <xdr:rowOff>161925</xdr:rowOff>
    </xdr:to>
    <xdr:graphicFrame macro="">
      <xdr:nvGraphicFramePr>
        <xdr:cNvPr id="21411271" name="Gráfico 6">
          <a:extLst>
            <a:ext uri="{FF2B5EF4-FFF2-40B4-BE49-F238E27FC236}">
              <a16:creationId xmlns:a16="http://schemas.microsoft.com/office/drawing/2014/main" id="{5F021D1F-D9B7-C277-ED4C-912C9EBEFD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19049</xdr:colOff>
      <xdr:row>8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FAC763E-C5BF-4469-9943-16CBA8433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7029449" cy="1752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19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1C4117A-8FA3-8721-4D61-D56D8FA496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19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05B893F-D223-B140-D640-1E2ADD4FE5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158115</xdr:rowOff>
    </xdr:from>
    <xdr:to>
      <xdr:col>8</xdr:col>
      <xdr:colOff>4</xdr:colOff>
      <xdr:row>6</xdr:row>
      <xdr:rowOff>197825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A27FF00-795A-40C7-B27E-F3C76B76CD86}"/>
            </a:ext>
          </a:extLst>
        </xdr:cNvPr>
        <xdr:cNvSpPr txBox="1"/>
      </xdr:nvSpPr>
      <xdr:spPr>
        <a:xfrm>
          <a:off x="2901315" y="339090"/>
          <a:ext cx="2737498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1950" name="8 Imagen" descr="j0432679.png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F65A6391-277A-BAD5-4A57-710E488F5B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240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61951" name="4 Gráfico">
          <a:extLst>
            <a:ext uri="{FF2B5EF4-FFF2-40B4-BE49-F238E27FC236}">
              <a16:creationId xmlns:a16="http://schemas.microsoft.com/office/drawing/2014/main" id="{E967AE04-52F1-6D43-899D-078514462B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DF2F278-43BE-4835-A4FC-D2337ACC3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8</xdr:row>
      <xdr:rowOff>180975</xdr:rowOff>
    </xdr:from>
    <xdr:to>
      <xdr:col>1</xdr:col>
      <xdr:colOff>333375</xdr:colOff>
      <xdr:row>10</xdr:row>
      <xdr:rowOff>152400</xdr:rowOff>
    </xdr:to>
    <xdr:pic>
      <xdr:nvPicPr>
        <xdr:cNvPr id="21118543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CADE149-F26C-4974-AAC1-4E0DA875DB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352425</xdr:colOff>
      <xdr:row>8</xdr:row>
      <xdr:rowOff>180975</xdr:rowOff>
    </xdr:from>
    <xdr:to>
      <xdr:col>1</xdr:col>
      <xdr:colOff>619125</xdr:colOff>
      <xdr:row>10</xdr:row>
      <xdr:rowOff>152400</xdr:rowOff>
    </xdr:to>
    <xdr:pic>
      <xdr:nvPicPr>
        <xdr:cNvPr id="21118544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7815E731-AD95-3CBF-A139-72DE4481DF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647700</xdr:colOff>
      <xdr:row>8</xdr:row>
      <xdr:rowOff>180975</xdr:rowOff>
    </xdr:from>
    <xdr:to>
      <xdr:col>1</xdr:col>
      <xdr:colOff>923925</xdr:colOff>
      <xdr:row>11</xdr:row>
      <xdr:rowOff>0</xdr:rowOff>
    </xdr:to>
    <xdr:pic>
      <xdr:nvPicPr>
        <xdr:cNvPr id="21118545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76825F0-C643-4FF4-0DC8-295C333E28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762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421958</xdr:colOff>
      <xdr:row>3</xdr:row>
      <xdr:rowOff>83820</xdr:rowOff>
    </xdr:from>
    <xdr:to>
      <xdr:col>9</xdr:col>
      <xdr:colOff>13396</xdr:colOff>
      <xdr:row>7</xdr:row>
      <xdr:rowOff>63039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0B00360E-D6D6-4E8F-8AB1-80C3E6100052}"/>
            </a:ext>
          </a:extLst>
        </xdr:cNvPr>
        <xdr:cNvSpPr txBox="1"/>
      </xdr:nvSpPr>
      <xdr:spPr>
        <a:xfrm>
          <a:off x="2717483" y="683895"/>
          <a:ext cx="2972813" cy="7793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15</xdr:col>
      <xdr:colOff>0</xdr:colOff>
      <xdr:row>7</xdr:row>
      <xdr:rowOff>152400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C07966B-598C-4223-96AA-2FF01F9767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10401300" cy="1552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AF6709-F08C-11AF-B904-E391696269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4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67222B6C-C0E0-1C32-EB79-8E47B75871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2E126BC4-EECE-4918-A662-BDFA3B8482D4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36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B1E01ADA-6C62-1E4D-263D-4F28BD9B6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3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A163B0E-3571-4EC1-6866-71F4C943A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38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740D8BB-FD89-9048-714D-BF5128306B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889E9626-A9A1-41EE-A221-99481A7E86E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0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ADAF15AA-1F6E-FB17-45A8-E662CCF4B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B9BFED7-16AC-045B-01D0-7D1275AE9C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2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27A75A-2687-80F6-5A6A-A839421E8F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D36CB019-6D46-4D4C-91AE-5954FFD80C7D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4" name="8 Imagen" descr="j0432679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45F3634A-E09F-022D-8DA1-6C533141FB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4194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BB8561-44C6-A020-98CE-AC59F238EE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41946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6322C4-1D8F-CC3E-368D-0AA662FEEE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5 CuadroTexto">
          <a:extLst>
            <a:ext uri="{FF2B5EF4-FFF2-40B4-BE49-F238E27FC236}">
              <a16:creationId xmlns:a16="http://schemas.microsoft.com/office/drawing/2014/main" id="{07CF77CC-D906-4EEF-B342-831046AAF00B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41948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2692C2F-3A3F-E237-8B0F-BEABEE4FB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41949" name="4 Gráfico">
          <a:extLst>
            <a:ext uri="{FF2B5EF4-FFF2-40B4-BE49-F238E27FC236}">
              <a16:creationId xmlns:a16="http://schemas.microsoft.com/office/drawing/2014/main" id="{E0F86F7F-944E-ADBC-A20B-7406592150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id="{EC9CEE4F-45BA-4DD7-832D-477D19F85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1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EC0B636-2648-B374-1B1D-9C07DDD180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34C663F6-F729-DCE4-A945-4A70C769B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39380626-E96B-4742-8688-983FDB031060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BAFA0C7-996F-7E08-44C9-A34F7719C0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7642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085C00-AD6C-6FA4-F0C8-0BADCE557D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7642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353BF71-DCDB-9345-AECE-883F715688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3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5 CuadroTexto">
          <a:extLst>
            <a:ext uri="{FF2B5EF4-FFF2-40B4-BE49-F238E27FC236}">
              <a16:creationId xmlns:a16="http://schemas.microsoft.com/office/drawing/2014/main" id="{CE053BB0-3FB3-4E7C-BCB9-9F85CE9CF437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76426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8B1BFA1E-DC4C-2DA6-1EC9-BD4DA8042C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76427" name="4 Gráfico">
          <a:extLst>
            <a:ext uri="{FF2B5EF4-FFF2-40B4-BE49-F238E27FC236}">
              <a16:creationId xmlns:a16="http://schemas.microsoft.com/office/drawing/2014/main" id="{9CAA4230-7E21-57C4-03B9-2B25A9011C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D5F2C3A-8D60-4000-82C2-ACF1039F11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3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B7EC32-723C-35B0-D734-3412C34F45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0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5122675-13CB-FC3D-FECF-9AD341FA86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5D5A1411-C017-4837-AE3D-2C5C9372E4C5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2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82A2BB4-C146-D8EC-1D98-0AEC04E150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5D19544-6332-A318-933C-162905F69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4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9167CACD-78F7-B552-3247-AE5C21A70D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CC0174C5-BB5D-4965-8B20-41B4067A2D89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46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4FBF0044-85E1-A1BF-D9E2-C3A4ADEBF1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6634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63E5C47-8D4B-D319-EBC5-94081887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66348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9CDE7D-A472-142C-E54D-D862CE14C0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5" name="5 CuadroTexto">
          <a:extLst>
            <a:ext uri="{FF2B5EF4-FFF2-40B4-BE49-F238E27FC236}">
              <a16:creationId xmlns:a16="http://schemas.microsoft.com/office/drawing/2014/main" id="{F2A2C2E5-DFA4-4FA5-8622-CE9142484D61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66350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EAC48247-9272-F27E-F3B9-64A94076D9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771525</xdr:colOff>
      <xdr:row>41</xdr:row>
      <xdr:rowOff>57150</xdr:rowOff>
    </xdr:from>
    <xdr:to>
      <xdr:col>10</xdr:col>
      <xdr:colOff>19050</xdr:colOff>
      <xdr:row>64</xdr:row>
      <xdr:rowOff>66675</xdr:rowOff>
    </xdr:to>
    <xdr:graphicFrame macro="">
      <xdr:nvGraphicFramePr>
        <xdr:cNvPr id="21966351" name="4 Gráfico">
          <a:extLst>
            <a:ext uri="{FF2B5EF4-FFF2-40B4-BE49-F238E27FC236}">
              <a16:creationId xmlns:a16="http://schemas.microsoft.com/office/drawing/2014/main" id="{68E1AA24-B369-9A54-A8FE-9CCD3495C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559BD671-0CC5-474B-9F14-0AB65279CD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7477125" cy="14573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87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3DB4395-F51A-82BF-9633-247982334A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88" name="6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B067AE11-59E8-376F-D2BA-5EDF183E4D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9B4673C3-8F3F-4B71-B659-4D8E5E02C612}"/>
            </a:ext>
          </a:extLst>
        </xdr:cNvPr>
        <xdr:cNvSpPr txBox="1"/>
      </xdr:nvSpPr>
      <xdr:spPr>
        <a:xfrm>
          <a:off x="2158365" y="339090"/>
          <a:ext cx="358521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0" name="8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D69228B-0458-8A53-0F7F-736D1680C9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1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E7EA735-15A2-787A-1713-315DD12839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2" name="6 Imagen" descr="j0432678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A1BE607B-0E2A-F2E8-567A-0420337642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0" name="3 CuadroTexto">
          <a:extLst>
            <a:ext uri="{FF2B5EF4-FFF2-40B4-BE49-F238E27FC236}">
              <a16:creationId xmlns:a16="http://schemas.microsoft.com/office/drawing/2014/main" id="{57A3F16F-D0D4-4995-8534-34F8957CB244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4" name="8 Imagen" descr="j0432679.png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1088C12B-B2E8-6441-E8E9-8E36FAAC77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5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F36948A-1AC8-59D2-79D0-8C2D320A6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396" name="6 Imagen" descr="j0432678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5AAD780F-1F4E-4B1F-E2D7-1EA0E026F9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4" name="3 CuadroTexto">
          <a:extLst>
            <a:ext uri="{FF2B5EF4-FFF2-40B4-BE49-F238E27FC236}">
              <a16:creationId xmlns:a16="http://schemas.microsoft.com/office/drawing/2014/main" id="{39839AD3-5534-466C-B13A-8DDFFF5D0125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398" name="8 Imagen" descr="j0432679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4D3552B-1032-1717-FE6E-9134C7063D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399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978F7ED-8791-AAFF-22C2-9ACC7379D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0" name="6 Imagen" descr="j0432678.png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9A2DC5AB-C059-DB1D-3191-8C2E23C41E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18" name="3 CuadroTexto">
          <a:extLst>
            <a:ext uri="{FF2B5EF4-FFF2-40B4-BE49-F238E27FC236}">
              <a16:creationId xmlns:a16="http://schemas.microsoft.com/office/drawing/2014/main" id="{D5A08EF3-49E8-4920-94C4-CFD2109F07BC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2" name="8 Imagen" descr="j0432679.png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6D48CA5C-D7B3-EDF5-1A6C-82D656E539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955403" name="5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6CF51C2-8538-ECCA-590E-D9FD5F12CF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955404" name="6 Imagen" descr="j0432678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F711A4-F8E0-DA72-6FA8-A95E98F7A0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120015</xdr:colOff>
      <xdr:row>1</xdr:row>
      <xdr:rowOff>148590</xdr:rowOff>
    </xdr:from>
    <xdr:to>
      <xdr:col>8</xdr:col>
      <xdr:colOff>4776</xdr:colOff>
      <xdr:row>7</xdr:row>
      <xdr:rowOff>163830</xdr:rowOff>
    </xdr:to>
    <xdr:sp macro="" textlink="">
      <xdr:nvSpPr>
        <xdr:cNvPr id="22" name="5 CuadroTexto">
          <a:extLst>
            <a:ext uri="{FF2B5EF4-FFF2-40B4-BE49-F238E27FC236}">
              <a16:creationId xmlns:a16="http://schemas.microsoft.com/office/drawing/2014/main" id="{E6A1BE03-86EC-4BE7-A363-11C89513163F}"/>
            </a:ext>
          </a:extLst>
        </xdr:cNvPr>
        <xdr:cNvSpPr txBox="1"/>
      </xdr:nvSpPr>
      <xdr:spPr>
        <a:xfrm>
          <a:off x="2291715" y="339090"/>
          <a:ext cx="3604260" cy="7772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955406" name="8 Imagen" descr="j0432679.png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27C00FB4-C7BC-A6C6-8C2D-45F2FE08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742950</xdr:colOff>
      <xdr:row>41</xdr:row>
      <xdr:rowOff>57150</xdr:rowOff>
    </xdr:from>
    <xdr:to>
      <xdr:col>9</xdr:col>
      <xdr:colOff>742950</xdr:colOff>
      <xdr:row>64</xdr:row>
      <xdr:rowOff>66675</xdr:rowOff>
    </xdr:to>
    <xdr:graphicFrame macro="">
      <xdr:nvGraphicFramePr>
        <xdr:cNvPr id="21955407" name="4 Gráfico">
          <a:extLst>
            <a:ext uri="{FF2B5EF4-FFF2-40B4-BE49-F238E27FC236}">
              <a16:creationId xmlns:a16="http://schemas.microsoft.com/office/drawing/2014/main" id="{458BC8A7-7416-8ECB-3388-6AEFEA8B72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104775</xdr:colOff>
      <xdr:row>7</xdr:row>
      <xdr:rowOff>57149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BE0C67F1-33A2-4575-B9DC-4B2BC5217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0" y="0"/>
          <a:ext cx="7334250" cy="14573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46</xdr:row>
      <xdr:rowOff>19049</xdr:rowOff>
    </xdr:from>
    <xdr:to>
      <xdr:col>6</xdr:col>
      <xdr:colOff>0</xdr:colOff>
      <xdr:row>58</xdr:row>
      <xdr:rowOff>123824</xdr:rowOff>
    </xdr:to>
    <xdr:graphicFrame macro="">
      <xdr:nvGraphicFramePr>
        <xdr:cNvPr id="21759370" name="7 Gráfico">
          <a:extLst>
            <a:ext uri="{FF2B5EF4-FFF2-40B4-BE49-F238E27FC236}">
              <a16:creationId xmlns:a16="http://schemas.microsoft.com/office/drawing/2014/main" id="{BCB03E6A-9217-312A-31F3-50FAAE0D16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46</xdr:row>
      <xdr:rowOff>0</xdr:rowOff>
    </xdr:from>
    <xdr:to>
      <xdr:col>12</xdr:col>
      <xdr:colOff>9525</xdr:colOff>
      <xdr:row>57</xdr:row>
      <xdr:rowOff>85725</xdr:rowOff>
    </xdr:to>
    <xdr:graphicFrame macro="">
      <xdr:nvGraphicFramePr>
        <xdr:cNvPr id="21759371" name="8 Gráfico">
          <a:extLst>
            <a:ext uri="{FF2B5EF4-FFF2-40B4-BE49-F238E27FC236}">
              <a16:creationId xmlns:a16="http://schemas.microsoft.com/office/drawing/2014/main" id="{B4D916FE-B90C-0758-076B-562A03C27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352425</xdr:colOff>
      <xdr:row>10</xdr:row>
      <xdr:rowOff>95250</xdr:rowOff>
    </xdr:to>
    <xdr:pic>
      <xdr:nvPicPr>
        <xdr:cNvPr id="21759372" name="5 Imagen" descr="j0432680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FE52B5A-BE05-5709-C073-F31526F293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9</xdr:row>
      <xdr:rowOff>0</xdr:rowOff>
    </xdr:from>
    <xdr:to>
      <xdr:col>1</xdr:col>
      <xdr:colOff>657225</xdr:colOff>
      <xdr:row>10</xdr:row>
      <xdr:rowOff>95250</xdr:rowOff>
    </xdr:to>
    <xdr:pic>
      <xdr:nvPicPr>
        <xdr:cNvPr id="21759373" name="6 Imagen" descr="j0432678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4EDD79A-D07B-B23F-6B83-850B26DD7F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0</xdr:colOff>
      <xdr:row>1</xdr:row>
      <xdr:rowOff>148590</xdr:rowOff>
    </xdr:from>
    <xdr:to>
      <xdr:col>7</xdr:col>
      <xdr:colOff>80978</xdr:colOff>
      <xdr:row>7</xdr:row>
      <xdr:rowOff>163830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54252DF4-2E84-4AB1-B48E-4EEBE5BFCF99}"/>
            </a:ext>
          </a:extLst>
        </xdr:cNvPr>
        <xdr:cNvSpPr txBox="1"/>
      </xdr:nvSpPr>
      <xdr:spPr>
        <a:xfrm>
          <a:off x="2926080" y="320040"/>
          <a:ext cx="2682240" cy="746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Abastecimiento </a:t>
          </a:r>
        </a:p>
        <a:p>
          <a:pPr algn="ctr"/>
          <a:r>
            <a:rPr lang="es-CO" sz="16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No 10 Enero 2015</a:t>
          </a:r>
        </a:p>
      </xdr:txBody>
    </xdr:sp>
    <xdr:clientData/>
  </xdr:twoCellAnchor>
  <xdr:twoCellAnchor editAs="oneCell">
    <xdr:from>
      <xdr:col>1</xdr:col>
      <xdr:colOff>685800</xdr:colOff>
      <xdr:row>9</xdr:row>
      <xdr:rowOff>0</xdr:rowOff>
    </xdr:from>
    <xdr:to>
      <xdr:col>1</xdr:col>
      <xdr:colOff>952500</xdr:colOff>
      <xdr:row>10</xdr:row>
      <xdr:rowOff>95250</xdr:rowOff>
    </xdr:to>
    <xdr:pic>
      <xdr:nvPicPr>
        <xdr:cNvPr id="21759375" name="8 Imagen" descr="j0432679.png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C01A0825-AAA3-A53C-695F-F0CB3E9A24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" y="1762125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12</xdr:col>
      <xdr:colOff>104775</xdr:colOff>
      <xdr:row>7</xdr:row>
      <xdr:rowOff>57149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DB8CF9D5-A983-4E8A-A37C-075F51F157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9601200" cy="14573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9</xdr:row>
      <xdr:rowOff>0</xdr:rowOff>
    </xdr:from>
    <xdr:to>
      <xdr:col>0</xdr:col>
      <xdr:colOff>333375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8C4EEBA-0ECF-4189-890D-A0D2C446DD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400050</xdr:colOff>
      <xdr:row>9</xdr:row>
      <xdr:rowOff>0</xdr:rowOff>
    </xdr:from>
    <xdr:to>
      <xdr:col>0</xdr:col>
      <xdr:colOff>676275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3AF797E-75B5-41D9-9FCB-EE01049BD6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685800</xdr:colOff>
      <xdr:row>9</xdr:row>
      <xdr:rowOff>0</xdr:rowOff>
    </xdr:from>
    <xdr:to>
      <xdr:col>1</xdr:col>
      <xdr:colOff>200025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87F342-01E8-40DC-BA77-3E1415E6F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617763</xdr:colOff>
      <xdr:row>20</xdr:row>
      <xdr:rowOff>34019</xdr:rowOff>
    </xdr:from>
    <xdr:to>
      <xdr:col>8</xdr:col>
      <xdr:colOff>542924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B4AF613E-E513-495F-93BD-7F102B0C6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752475</xdr:colOff>
      <xdr:row>7</xdr:row>
      <xdr:rowOff>123824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3E8EE7C7-F91B-4DC3-AD8B-6723AF34B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7715250" cy="14573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9</xdr:row>
      <xdr:rowOff>0</xdr:rowOff>
    </xdr:from>
    <xdr:to>
      <xdr:col>0</xdr:col>
      <xdr:colOff>361950</xdr:colOff>
      <xdr:row>10</xdr:row>
      <xdr:rowOff>66675</xdr:rowOff>
    </xdr:to>
    <xdr:pic>
      <xdr:nvPicPr>
        <xdr:cNvPr id="2" name="2 Imagen" descr="j0432680.pn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B8FF75-602C-4B6C-B819-8ABEA92434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14500"/>
          <a:ext cx="2667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428625</xdr:colOff>
      <xdr:row>9</xdr:row>
      <xdr:rowOff>0</xdr:rowOff>
    </xdr:from>
    <xdr:to>
      <xdr:col>0</xdr:col>
      <xdr:colOff>704850</xdr:colOff>
      <xdr:row>10</xdr:row>
      <xdr:rowOff>66675</xdr:rowOff>
    </xdr:to>
    <xdr:pic>
      <xdr:nvPicPr>
        <xdr:cNvPr id="3" name="3 Imagen" descr="j0432678.png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D4D0F4A1-A660-44DF-B05B-9D86542231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4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A79A9578-A98B-42B1-B913-4901903F96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512988</xdr:colOff>
      <xdr:row>20</xdr:row>
      <xdr:rowOff>34019</xdr:rowOff>
    </xdr:from>
    <xdr:to>
      <xdr:col>8</xdr:col>
      <xdr:colOff>438149</xdr:colOff>
      <xdr:row>37</xdr:row>
      <xdr:rowOff>99333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407972D2-76B7-4008-BAE1-5701B65FBA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0</xdr:col>
      <xdr:colOff>714375</xdr:colOff>
      <xdr:row>9</xdr:row>
      <xdr:rowOff>0</xdr:rowOff>
    </xdr:from>
    <xdr:to>
      <xdr:col>1</xdr:col>
      <xdr:colOff>228600</xdr:colOff>
      <xdr:row>10</xdr:row>
      <xdr:rowOff>66675</xdr:rowOff>
    </xdr:to>
    <xdr:pic>
      <xdr:nvPicPr>
        <xdr:cNvPr id="7" name="4 Imagen" descr="j0432679.png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78934C5E-88AF-44FA-B24B-D7A29B212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714500"/>
          <a:ext cx="2762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</xdr:rowOff>
    </xdr:from>
    <xdr:to>
      <xdr:col>10</xdr:col>
      <xdr:colOff>742949</xdr:colOff>
      <xdr:row>7</xdr:row>
      <xdr:rowOff>123825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5A0DE031-7AAC-4680-A930-65B0645453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1"/>
          <a:ext cx="7820024" cy="14573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C:\Users\Junio\Actualizacion%20BD-informe\Informe_Abast_9xx_%20Plantillas_ene-2022%20-%20copia.xls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-0.499984740745262"/>
  </sheetPr>
  <dimension ref="A1:N33"/>
  <sheetViews>
    <sheetView tabSelected="1" zoomScaleNormal="100" workbookViewId="0"/>
  </sheetViews>
  <sheetFormatPr baseColWidth="10" defaultColWidth="9" defaultRowHeight="12.75" x14ac:dyDescent="0.2"/>
  <cols>
    <col min="1" max="1" width="4.7109375" style="4" customWidth="1"/>
    <col min="2" max="2" width="19.5703125" style="4" customWidth="1"/>
    <col min="3" max="3" width="4.42578125" style="4" customWidth="1"/>
    <col min="4" max="13" width="7.7109375" style="4" customWidth="1"/>
    <col min="14" max="14" width="7.140625" style="4" customWidth="1"/>
    <col min="15" max="250" width="10.85546875" style="4" customWidth="1"/>
    <col min="251" max="251" width="1.85546875" style="4" customWidth="1"/>
    <col min="252" max="252" width="10.5703125" style="4" customWidth="1"/>
    <col min="253" max="253" width="9.85546875" style="4" customWidth="1"/>
    <col min="254" max="255" width="7.85546875" style="4" customWidth="1"/>
    <col min="256" max="16384" width="9" style="4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4" x14ac:dyDescent="0.2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7"/>
    </row>
    <row r="4" spans="1:14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8"/>
    </row>
    <row r="5" spans="1:14" x14ac:dyDescent="0.2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8"/>
    </row>
    <row r="6" spans="1:14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8"/>
    </row>
    <row r="7" spans="1:14" x14ac:dyDescent="0.2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8"/>
    </row>
    <row r="8" spans="1:14" x14ac:dyDescent="0.2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8"/>
    </row>
    <row r="9" spans="1:14" x14ac:dyDescent="0.2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8"/>
    </row>
    <row r="10" spans="1:14" x14ac:dyDescent="0.2">
      <c r="A10" s="5"/>
      <c r="B10" s="195" t="s">
        <v>5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8"/>
    </row>
    <row r="11" spans="1:14" x14ac:dyDescent="0.2">
      <c r="A11" s="5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8"/>
    </row>
    <row r="12" spans="1:14" x14ac:dyDescent="0.2">
      <c r="A12" s="5"/>
      <c r="B12" s="10"/>
      <c r="C12" s="9"/>
      <c r="D12" s="10"/>
      <c r="E12" s="9"/>
      <c r="F12" s="9"/>
      <c r="G12" s="9"/>
      <c r="H12" s="9"/>
      <c r="I12" s="9"/>
      <c r="J12" s="11"/>
      <c r="K12" s="9"/>
      <c r="L12" s="9"/>
      <c r="M12" s="9"/>
      <c r="N12" s="8"/>
    </row>
    <row r="13" spans="1:14" x14ac:dyDescent="0.2">
      <c r="A13" s="5"/>
      <c r="B13" s="12" t="s">
        <v>22</v>
      </c>
      <c r="C13" s="13"/>
      <c r="D13" s="11" t="s">
        <v>32</v>
      </c>
      <c r="E13" s="11"/>
      <c r="F13" s="11"/>
      <c r="G13" s="11"/>
      <c r="H13" s="11"/>
      <c r="J13" s="11" t="s">
        <v>38</v>
      </c>
      <c r="K13" s="14"/>
      <c r="M13" s="9"/>
      <c r="N13" s="8"/>
    </row>
    <row r="14" spans="1:14" x14ac:dyDescent="0.2">
      <c r="A14" s="5"/>
      <c r="B14" s="12"/>
      <c r="C14" s="15"/>
      <c r="D14" s="11" t="s">
        <v>37</v>
      </c>
      <c r="E14" s="11"/>
      <c r="F14" s="11"/>
      <c r="G14" s="11"/>
      <c r="H14" s="11"/>
      <c r="I14" s="14"/>
      <c r="J14" s="11" t="s">
        <v>19</v>
      </c>
      <c r="K14" s="14"/>
      <c r="L14" s="11"/>
      <c r="M14" s="9"/>
      <c r="N14" s="8"/>
    </row>
    <row r="15" spans="1:14" x14ac:dyDescent="0.2">
      <c r="A15" s="5"/>
      <c r="B15" s="12"/>
      <c r="C15" s="15"/>
      <c r="D15" s="11" t="s">
        <v>39</v>
      </c>
      <c r="E15" s="11"/>
      <c r="F15" s="11"/>
      <c r="G15" s="11"/>
      <c r="H15" s="11"/>
      <c r="I15" s="14"/>
      <c r="J15" s="11" t="s">
        <v>77</v>
      </c>
      <c r="K15" s="14"/>
      <c r="L15" s="11"/>
      <c r="M15" s="9"/>
      <c r="N15" s="8"/>
    </row>
    <row r="16" spans="1:14" ht="15" x14ac:dyDescent="0.25">
      <c r="A16" s="5"/>
      <c r="B16" s="10"/>
      <c r="C16" s="9"/>
      <c r="D16" s="11" t="s">
        <v>40</v>
      </c>
      <c r="E16" s="9"/>
      <c r="F16" s="9"/>
      <c r="G16" s="9"/>
      <c r="H16" s="9"/>
      <c r="I16" s="9"/>
      <c r="J16" s="99" t="s">
        <v>76</v>
      </c>
      <c r="K16" s="9"/>
      <c r="L16" s="9"/>
      <c r="M16" s="9"/>
      <c r="N16" s="8"/>
    </row>
    <row r="17" spans="1:14" x14ac:dyDescent="0.2">
      <c r="A17" s="5"/>
      <c r="B17" s="10"/>
      <c r="C17" s="9"/>
      <c r="E17" s="9"/>
      <c r="F17" s="9"/>
      <c r="G17" s="9"/>
      <c r="H17" s="9"/>
      <c r="I17" s="9"/>
      <c r="J17" s="11" t="s">
        <v>78</v>
      </c>
      <c r="K17" s="9"/>
      <c r="L17" s="9"/>
      <c r="M17" s="9"/>
      <c r="N17" s="8"/>
    </row>
    <row r="18" spans="1:14" ht="15" x14ac:dyDescent="0.25">
      <c r="A18" s="5"/>
      <c r="B18" s="9"/>
      <c r="C18" s="9"/>
      <c r="D18" s="13"/>
      <c r="E18" s="9"/>
      <c r="F18" s="9"/>
      <c r="G18" s="9"/>
      <c r="H18" s="9"/>
      <c r="I18" s="9"/>
      <c r="J18" s="99" t="s">
        <v>358</v>
      </c>
      <c r="K18" s="9"/>
      <c r="L18" s="9"/>
      <c r="M18" s="9"/>
      <c r="N18" s="8"/>
    </row>
    <row r="19" spans="1:14" x14ac:dyDescent="0.2">
      <c r="A19" s="5"/>
      <c r="B19" s="9"/>
      <c r="C19" s="9"/>
      <c r="D19" s="11"/>
      <c r="E19" s="9"/>
      <c r="F19" s="9"/>
      <c r="G19" s="9"/>
      <c r="H19" s="9"/>
      <c r="I19" s="9"/>
      <c r="K19" s="9"/>
      <c r="L19" s="9"/>
      <c r="M19" s="9"/>
      <c r="N19" s="8"/>
    </row>
    <row r="20" spans="1:14" ht="15" x14ac:dyDescent="0.25">
      <c r="A20" s="5"/>
      <c r="B20" s="9"/>
      <c r="C20" s="9"/>
      <c r="D20" s="11"/>
      <c r="E20" s="9"/>
      <c r="F20" s="9"/>
      <c r="G20" s="9"/>
      <c r="H20" s="9"/>
      <c r="I20" s="9"/>
      <c r="J20" s="99"/>
      <c r="K20" s="9"/>
      <c r="L20" s="9"/>
      <c r="M20" s="9"/>
      <c r="N20" s="8"/>
    </row>
    <row r="21" spans="1:14" ht="15.75" customHeight="1" x14ac:dyDescent="0.2">
      <c r="A21" s="5"/>
      <c r="B21" s="16" t="s">
        <v>21</v>
      </c>
      <c r="C21" s="17"/>
      <c r="D21" s="194" t="s">
        <v>347</v>
      </c>
      <c r="E21" s="194"/>
      <c r="F21" s="194"/>
      <c r="G21" s="194"/>
      <c r="H21" s="194"/>
      <c r="I21" s="194"/>
      <c r="J21" s="194"/>
      <c r="K21" s="194"/>
      <c r="L21" s="194"/>
      <c r="M21" s="194"/>
      <c r="N21" s="18"/>
    </row>
    <row r="22" spans="1:14" ht="15.6" customHeight="1" x14ac:dyDescent="0.25">
      <c r="A22" s="5"/>
      <c r="D22" s="19"/>
      <c r="E22" s="99" t="s">
        <v>375</v>
      </c>
      <c r="J22" s="99" t="s">
        <v>376</v>
      </c>
      <c r="N22" s="8"/>
    </row>
    <row r="23" spans="1:14" ht="15.6" customHeight="1" x14ac:dyDescent="0.25">
      <c r="A23" s="5"/>
      <c r="D23" s="19"/>
      <c r="E23" s="99" t="s">
        <v>377</v>
      </c>
      <c r="N23" s="8"/>
    </row>
    <row r="24" spans="1:14" ht="15.6" customHeight="1" x14ac:dyDescent="0.25">
      <c r="A24" s="5"/>
      <c r="C24" s="12"/>
      <c r="D24" s="15"/>
      <c r="E24" s="11" t="s">
        <v>0</v>
      </c>
      <c r="F24" s="20"/>
      <c r="J24" s="99" t="s">
        <v>348</v>
      </c>
      <c r="K24" s="21"/>
      <c r="N24" s="8"/>
    </row>
    <row r="25" spans="1:14" ht="15.6" customHeight="1" x14ac:dyDescent="0.2">
      <c r="A25" s="5"/>
      <c r="B25" s="12"/>
      <c r="C25" s="12"/>
      <c r="E25" s="11" t="s">
        <v>1</v>
      </c>
      <c r="F25" s="21"/>
      <c r="J25" s="11" t="s">
        <v>31</v>
      </c>
      <c r="K25" s="11"/>
      <c r="L25" s="11"/>
      <c r="N25" s="8"/>
    </row>
    <row r="26" spans="1:14" x14ac:dyDescent="0.2">
      <c r="A26" s="5"/>
      <c r="E26" s="11" t="s">
        <v>6</v>
      </c>
      <c r="F26" s="11"/>
      <c r="J26" s="11" t="s">
        <v>8</v>
      </c>
      <c r="N26" s="8"/>
    </row>
    <row r="27" spans="1:14" x14ac:dyDescent="0.2">
      <c r="A27" s="5"/>
      <c r="N27" s="8"/>
    </row>
    <row r="28" spans="1:14" x14ac:dyDescent="0.2">
      <c r="A28" s="5"/>
      <c r="N28" s="8"/>
    </row>
    <row r="29" spans="1:14" x14ac:dyDescent="0.2">
      <c r="A29" s="5"/>
      <c r="N29" s="8"/>
    </row>
    <row r="30" spans="1:14" x14ac:dyDescent="0.2">
      <c r="A30" s="5"/>
      <c r="N30" s="8"/>
    </row>
    <row r="31" spans="1:14" x14ac:dyDescent="0.2">
      <c r="A31" s="94" t="s">
        <v>364</v>
      </c>
      <c r="B31" s="12"/>
      <c r="C31" s="12"/>
      <c r="N31" s="8"/>
    </row>
    <row r="32" spans="1:14" x14ac:dyDescent="0.2">
      <c r="A32" s="140" t="s">
        <v>382</v>
      </c>
      <c r="B32" s="12"/>
      <c r="C32" s="12"/>
      <c r="N32" s="8"/>
    </row>
    <row r="33" spans="1:14" x14ac:dyDescent="0.2">
      <c r="A33" s="141" t="s">
        <v>388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3"/>
    </row>
  </sheetData>
  <mergeCells count="2">
    <mergeCell ref="D21:M21"/>
    <mergeCell ref="B10:M10"/>
  </mergeCells>
  <hyperlinks>
    <hyperlink ref="E24" location="'Frutas $ '!A1" display="Frutas" xr:uid="{00000000-0004-0000-0000-000000000000}"/>
    <hyperlink ref="J14" location="'Abastecimiento Bogotá'!Área_de_impresión" display="Abastecimiento Bogotá" xr:uid="{00000000-0004-0000-0000-000004000000}"/>
    <hyperlink ref="N21" location="'Abastecimiento Bogotá'!A1" display="Abastecimiento Bogotá" xr:uid="{00000000-0004-0000-0000-000005000000}"/>
    <hyperlink ref="D13" location="'Abastecimiento ciudades'!A1" display="Abastecimiento por ciudades" xr:uid="{00000000-0004-0000-0000-000006000000}"/>
    <hyperlink ref="D13:F13" location="'Abastecimiento ciudades'!Área_de_impresión" display="Abastecimiento por ciudades" xr:uid="{00000000-0004-0000-0000-000007000000}"/>
    <hyperlink ref="D14" location="'Abastecimiento ciudades frutas'!Área_de_impresión" display="Abastecimiento ciudades frutas" xr:uid="{00000000-0004-0000-0000-000008000000}"/>
    <hyperlink ref="D15" location="'Abastecimiento verduras '!Área_de_impresión" display="Abastecimiento verduras" xr:uid="{00000000-0004-0000-0000-000009000000}"/>
    <hyperlink ref="D16" location="'Abastecimiento tuberculos '!Área_de_impresión" display="Abastecimiento tubérculos" xr:uid="{00000000-0004-0000-0000-00000A000000}"/>
    <hyperlink ref="J13" location="'Abastecimiento ciudades otros'!Área_de_impresión" display="Abastecimiento ciudades otros" xr:uid="{00000000-0004-0000-0000-00000B000000}"/>
    <hyperlink ref="J15" location="'Abastecimiento Bovinos unidades'!A1" display="Abastecimiento bovino unidades" xr:uid="{00000000-0004-0000-0000-00000D000000}"/>
    <hyperlink ref="J16" location="'Abastecimiento Bufalos unidades'!A1" display="Abastecimiento bufalos unidades" xr:uid="{00000000-0004-0000-0000-00000E000000}"/>
    <hyperlink ref="J17" location="'Abastecimiento Porcinos unidade'!A1" display="Abastecimiento porcino unidades" xr:uid="{00000000-0004-0000-0000-00000F000000}"/>
    <hyperlink ref="J24" location="'Cárnicos $'!A1" display="Carnicos" xr:uid="{00000000-0004-0000-0000-000010000000}"/>
    <hyperlink ref="J18" r:id="rId1" location="'Sacrificio Ganado Bog-Cundi'!Área_de_impresión" xr:uid="{00000000-0004-0000-0000-000011000000}"/>
    <hyperlink ref="J25" location="'Huevos y lácteos $'!A1" display="Huevos y lácteos" xr:uid="{00000000-0004-0000-0000-00000C000000}"/>
    <hyperlink ref="E26" location="'Granos y procesados $'!A1" display="Granos y procesados" xr:uid="{00000000-0004-0000-0000-000003000000}"/>
    <hyperlink ref="J26" location="'Tubérculos y plátanos $'!A1" display="Tuberculos y platanos" xr:uid="{00000000-0004-0000-0000-000002000000}"/>
    <hyperlink ref="E25" location="'Hortalizas $'!A1" display="Hortalizas" xr:uid="{00000000-0004-0000-0000-000001000000}"/>
    <hyperlink ref="E22" location="'IPAAC Variacion mensual'!A1" display="IPAAC Variacion mensual" xr:uid="{CD7DB200-0540-43DF-B04B-332E0E7A6AA6}"/>
    <hyperlink ref="J22" location="'IPAAC Variacion año corrido'!A1" display="IPAAC Variacion año corrido" xr:uid="{216716CB-D572-4471-9FD0-55A33760800C}"/>
    <hyperlink ref="E23" location="'IPAAC Variacion Anual'!A1" display="IPAAC Variacion doce meses" xr:uid="{F4104440-F40E-4353-BAC8-8037DED608DE}"/>
  </hyperlinks>
  <pageMargins left="0.70866141732283472" right="0.70866141732283472" top="0.74803149606299213" bottom="0.74803149606299213" header="0.31496062992125984" footer="0.31496062992125984"/>
  <pageSetup paperSize="9" scale="74" orientation="portrait" r:id="rId2"/>
  <headerFooter>
    <oddFooter>&amp;C&amp;"-,Negrita"&amp;K03-021Índice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A1DC0-8C8F-45E2-A1DC-FF617D6D46ED}">
  <sheetPr>
    <tabColor theme="3"/>
  </sheetPr>
  <dimension ref="A1:XFA41"/>
  <sheetViews>
    <sheetView showGridLines="0" zoomScaleNormal="100" workbookViewId="0"/>
  </sheetViews>
  <sheetFormatPr baseColWidth="10" defaultRowHeight="15" x14ac:dyDescent="0.25"/>
  <cols>
    <col min="5" max="6" width="11.140625" bestFit="1" customWidth="1"/>
    <col min="7" max="7" width="10.42578125" customWidth="1"/>
    <col min="10" max="10" width="2.5703125" customWidth="1"/>
  </cols>
  <sheetData>
    <row r="1" spans="2:11 16381:16381" x14ac:dyDescent="0.25">
      <c r="K1" s="142"/>
    </row>
    <row r="2" spans="2:11 16381:16381" x14ac:dyDescent="0.25">
      <c r="K2" s="142"/>
    </row>
    <row r="3" spans="2:11 16381:16381" x14ac:dyDescent="0.25">
      <c r="K3" s="142"/>
    </row>
    <row r="4" spans="2:11 16381:16381" x14ac:dyDescent="0.25">
      <c r="K4" s="142"/>
    </row>
    <row r="5" spans="2:11 16381:16381" x14ac:dyDescent="0.25">
      <c r="K5" s="142"/>
    </row>
    <row r="6" spans="2:11 16381:16381" x14ac:dyDescent="0.25">
      <c r="K6" s="142"/>
    </row>
    <row r="7" spans="2:11 16381:16381" x14ac:dyDescent="0.25">
      <c r="K7" s="142"/>
    </row>
    <row r="8" spans="2:11 16381:16381" x14ac:dyDescent="0.25">
      <c r="K8" s="142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142"/>
    </row>
    <row r="10" spans="2:11 16381:16381" x14ac:dyDescent="0.25">
      <c r="B10" s="204" t="s">
        <v>400</v>
      </c>
      <c r="C10" s="198"/>
      <c r="D10" s="198"/>
      <c r="E10" s="198"/>
      <c r="F10" s="198"/>
      <c r="G10" s="198"/>
      <c r="H10" s="198"/>
      <c r="I10" s="198"/>
      <c r="J10" s="198"/>
      <c r="K10" s="142"/>
    </row>
    <row r="11" spans="2:11 16381:16381" x14ac:dyDescent="0.25">
      <c r="B11" s="6"/>
      <c r="C11" s="27"/>
      <c r="D11" s="27"/>
      <c r="E11" s="27"/>
      <c r="F11" s="27"/>
      <c r="G11" s="27"/>
      <c r="H11" s="27"/>
      <c r="I11" s="27"/>
      <c r="J11" s="27"/>
      <c r="K11" s="142"/>
    </row>
    <row r="12" spans="2:11 16381:16381" x14ac:dyDescent="0.25">
      <c r="B12" s="6"/>
      <c r="C12" s="27"/>
      <c r="D12" s="27"/>
      <c r="E12" s="27">
        <v>2023</v>
      </c>
      <c r="F12" s="27">
        <v>2024</v>
      </c>
      <c r="G12" s="202" t="s">
        <v>401</v>
      </c>
      <c r="H12" s="27"/>
      <c r="I12" s="27"/>
      <c r="J12" s="27"/>
      <c r="K12" s="142"/>
    </row>
    <row r="13" spans="2:11 16381:16381" x14ac:dyDescent="0.25">
      <c r="D13" s="4"/>
      <c r="E13" s="143" t="s">
        <v>50</v>
      </c>
      <c r="F13" s="143" t="s">
        <v>50</v>
      </c>
      <c r="G13" s="202"/>
      <c r="H13" s="144"/>
      <c r="I13" s="144"/>
      <c r="J13" s="27"/>
      <c r="K13" s="142"/>
    </row>
    <row r="14" spans="2:11 16381:16381" x14ac:dyDescent="0.25">
      <c r="D14" s="160" t="s">
        <v>372</v>
      </c>
      <c r="E14" s="145">
        <v>21.078867770541422</v>
      </c>
      <c r="F14" s="145">
        <v>-19.888163435672556</v>
      </c>
      <c r="G14" s="146">
        <v>-40.967031206213974</v>
      </c>
      <c r="H14" s="144"/>
      <c r="I14" s="144"/>
      <c r="J14" s="27"/>
      <c r="K14" s="142"/>
    </row>
    <row r="15" spans="2:11 16381:16381" x14ac:dyDescent="0.25">
      <c r="D15" s="161" t="s">
        <v>0</v>
      </c>
      <c r="E15" s="184">
        <v>18.234852168515481</v>
      </c>
      <c r="F15" s="184">
        <v>0.22767315806286881</v>
      </c>
      <c r="G15" s="185">
        <v>-18.00717901045261</v>
      </c>
      <c r="H15" s="144"/>
      <c r="I15" s="164"/>
      <c r="J15" s="27"/>
      <c r="K15" s="142"/>
      <c r="XFA15" s="147"/>
    </row>
    <row r="16" spans="2:11 16381:16381" x14ac:dyDescent="0.25">
      <c r="D16" s="161" t="s">
        <v>373</v>
      </c>
      <c r="E16" s="184">
        <v>20.768499620092062</v>
      </c>
      <c r="F16" s="184">
        <v>-38.567152519464507</v>
      </c>
      <c r="G16" s="185">
        <v>-59.335652139556572</v>
      </c>
      <c r="H16" s="144"/>
      <c r="I16" s="144"/>
      <c r="J16" s="27"/>
      <c r="K16" s="142"/>
    </row>
    <row r="17" spans="2:17" x14ac:dyDescent="0.25">
      <c r="B17" s="4"/>
      <c r="D17" s="161" t="s">
        <v>374</v>
      </c>
      <c r="E17" s="184">
        <v>23.642106761618663</v>
      </c>
      <c r="F17" s="184">
        <v>-21.951660621331335</v>
      </c>
      <c r="G17" s="185">
        <v>-45.593767382949999</v>
      </c>
      <c r="H17" s="144"/>
      <c r="I17" s="144"/>
      <c r="J17" s="27"/>
      <c r="K17" s="142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2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42"/>
    </row>
    <row r="20" spans="2:17" x14ac:dyDescent="0.25">
      <c r="B20" s="4"/>
      <c r="C20" s="198" t="s">
        <v>402</v>
      </c>
      <c r="D20" s="198"/>
      <c r="E20" s="198"/>
      <c r="F20" s="198"/>
      <c r="G20" s="198"/>
      <c r="H20" s="198"/>
      <c r="I20" s="148"/>
      <c r="J20" s="148"/>
      <c r="K20" s="142"/>
      <c r="M20" s="149"/>
      <c r="P20" s="150"/>
      <c r="Q20" s="150"/>
    </row>
    <row r="21" spans="2:17" x14ac:dyDescent="0.25">
      <c r="B21" s="4"/>
      <c r="C21" s="27"/>
      <c r="D21" s="27"/>
      <c r="E21" s="27"/>
      <c r="F21" s="27"/>
      <c r="G21" s="27"/>
      <c r="H21" s="27"/>
      <c r="I21" s="27"/>
      <c r="J21" s="27"/>
      <c r="K21" s="142"/>
      <c r="M21" s="149"/>
      <c r="P21" s="150"/>
      <c r="Q21" s="150"/>
    </row>
    <row r="22" spans="2:17" x14ac:dyDescent="0.25">
      <c r="B22" s="4"/>
      <c r="C22" s="27"/>
      <c r="D22" s="27"/>
      <c r="E22" s="27"/>
      <c r="F22" s="27"/>
      <c r="G22" s="27"/>
      <c r="H22" s="27"/>
      <c r="I22" s="27"/>
      <c r="J22" s="27"/>
      <c r="K22" s="142"/>
      <c r="M22" s="149"/>
      <c r="P22" s="150"/>
      <c r="Q22" s="150"/>
    </row>
    <row r="23" spans="2:17" x14ac:dyDescent="0.25">
      <c r="B23" s="4"/>
      <c r="C23" s="151"/>
      <c r="D23" s="151"/>
      <c r="E23" s="151"/>
      <c r="F23" s="151"/>
      <c r="G23" s="151"/>
      <c r="H23" s="151"/>
      <c r="I23" s="151"/>
      <c r="J23" s="151"/>
      <c r="K23" s="142"/>
      <c r="M23" s="149"/>
      <c r="P23" s="150"/>
      <c r="Q23" s="150"/>
    </row>
    <row r="24" spans="2:17" x14ac:dyDescent="0.25">
      <c r="B24" s="16"/>
      <c r="C24" s="152"/>
      <c r="D24" s="152"/>
      <c r="E24" s="152"/>
      <c r="F24" s="151"/>
      <c r="G24" s="151"/>
      <c r="H24" s="151"/>
      <c r="I24" s="151"/>
      <c r="J24" s="151"/>
      <c r="K24" s="142"/>
    </row>
    <row r="25" spans="2:17" x14ac:dyDescent="0.25">
      <c r="B25" s="4"/>
      <c r="C25" s="151"/>
      <c r="D25" s="151"/>
      <c r="E25" s="151"/>
      <c r="F25" s="151"/>
      <c r="G25" s="151"/>
      <c r="H25" s="151"/>
      <c r="I25" s="151"/>
      <c r="J25" s="151"/>
      <c r="K25" s="142"/>
      <c r="P25" s="150"/>
      <c r="Q25" s="150"/>
    </row>
    <row r="26" spans="2:17" x14ac:dyDescent="0.25">
      <c r="B26" s="4"/>
      <c r="C26" s="151"/>
      <c r="D26" s="151"/>
      <c r="E26" s="151"/>
      <c r="F26" s="151"/>
      <c r="G26" s="151"/>
      <c r="H26" s="151"/>
      <c r="I26" s="151"/>
      <c r="J26" s="151"/>
      <c r="K26" s="142"/>
      <c r="P26" s="150"/>
      <c r="Q26" s="150"/>
    </row>
    <row r="27" spans="2:17" x14ac:dyDescent="0.25">
      <c r="B27" s="4"/>
      <c r="C27" s="151"/>
      <c r="D27" s="151"/>
      <c r="E27" s="151"/>
      <c r="F27" s="152"/>
      <c r="G27" s="152"/>
      <c r="H27" s="152"/>
      <c r="I27" s="152"/>
      <c r="J27" s="152"/>
      <c r="K27" s="142"/>
      <c r="P27" s="150"/>
      <c r="Q27" s="150"/>
    </row>
    <row r="28" spans="2:17" x14ac:dyDescent="0.25">
      <c r="B28" s="4"/>
      <c r="C28" s="151"/>
      <c r="D28" s="151"/>
      <c r="E28" s="151"/>
      <c r="F28" s="151"/>
      <c r="G28" s="151"/>
      <c r="H28" s="151"/>
      <c r="I28" s="151"/>
      <c r="J28" s="151"/>
      <c r="K28" s="142"/>
    </row>
    <row r="29" spans="2:17" x14ac:dyDescent="0.25">
      <c r="B29" s="4"/>
      <c r="C29" s="15"/>
      <c r="D29" s="15"/>
      <c r="E29" s="15"/>
      <c r="F29" s="15"/>
      <c r="G29" s="15"/>
      <c r="H29" s="15"/>
      <c r="I29" s="15"/>
      <c r="J29" s="15"/>
      <c r="K29" s="142"/>
      <c r="P29" s="150"/>
      <c r="Q29" s="150"/>
    </row>
    <row r="30" spans="2:17" x14ac:dyDescent="0.25">
      <c r="B30" s="4"/>
      <c r="C30" s="15"/>
      <c r="D30" s="15"/>
      <c r="E30" s="15"/>
      <c r="F30" s="15"/>
      <c r="G30" s="15"/>
      <c r="H30" s="15"/>
      <c r="I30" s="15"/>
      <c r="J30" s="15"/>
      <c r="K30" s="142"/>
      <c r="P30" s="150"/>
      <c r="Q30" s="150"/>
    </row>
    <row r="31" spans="2:17" x14ac:dyDescent="0.25">
      <c r="B31" s="4"/>
      <c r="C31" s="15"/>
      <c r="D31" s="15"/>
      <c r="E31" s="15"/>
      <c r="F31" s="15"/>
      <c r="G31" s="15"/>
      <c r="H31" s="15"/>
      <c r="I31" s="15"/>
      <c r="J31" s="15"/>
      <c r="K31" s="142"/>
      <c r="P31" s="150"/>
      <c r="Q31" s="150"/>
    </row>
    <row r="32" spans="2:17" x14ac:dyDescent="0.25">
      <c r="B32" s="4"/>
      <c r="C32" s="15"/>
      <c r="D32" s="15"/>
      <c r="E32" s="15"/>
      <c r="F32" s="15"/>
      <c r="G32" s="15"/>
      <c r="H32" s="15"/>
      <c r="I32" s="15"/>
      <c r="J32" s="15"/>
      <c r="K32" s="142"/>
    </row>
    <row r="33" spans="1:11" x14ac:dyDescent="0.25">
      <c r="B33" s="4"/>
      <c r="C33" s="15"/>
      <c r="D33" s="15"/>
      <c r="E33" s="15"/>
      <c r="F33" s="15"/>
      <c r="G33" s="15"/>
      <c r="H33" s="15"/>
      <c r="I33" s="15"/>
      <c r="J33" s="15"/>
      <c r="K33" s="142"/>
    </row>
    <row r="34" spans="1:11" x14ac:dyDescent="0.25">
      <c r="B34" s="4"/>
      <c r="C34" s="15"/>
      <c r="D34" s="15"/>
      <c r="E34" s="15"/>
      <c r="F34" s="15"/>
      <c r="G34" s="15"/>
      <c r="H34" s="15"/>
      <c r="I34" s="15"/>
      <c r="J34" s="15"/>
      <c r="K34" s="142"/>
    </row>
    <row r="35" spans="1:11" x14ac:dyDescent="0.25">
      <c r="B35" s="4"/>
      <c r="C35" s="15"/>
      <c r="D35" s="15"/>
      <c r="E35" s="15"/>
      <c r="F35" s="15"/>
      <c r="G35" s="15"/>
      <c r="H35" s="15"/>
      <c r="I35" s="15"/>
      <c r="J35" s="15"/>
      <c r="K35" s="142"/>
    </row>
    <row r="36" spans="1:11" x14ac:dyDescent="0.25">
      <c r="B36" s="4"/>
      <c r="C36" s="15"/>
      <c r="D36" s="15"/>
      <c r="E36" s="15"/>
      <c r="F36" s="15"/>
      <c r="G36" s="15"/>
      <c r="H36" s="15"/>
      <c r="I36" s="15"/>
      <c r="J36" s="15"/>
      <c r="K36" s="142"/>
    </row>
    <row r="37" spans="1:11" x14ac:dyDescent="0.25">
      <c r="B37" s="4"/>
      <c r="C37" s="15"/>
      <c r="D37" s="15"/>
      <c r="E37" s="15"/>
      <c r="F37" s="15"/>
      <c r="G37" s="15"/>
      <c r="H37" s="15"/>
      <c r="I37" s="15"/>
      <c r="J37" s="15"/>
      <c r="K37" s="142"/>
    </row>
    <row r="38" spans="1:11" x14ac:dyDescent="0.25">
      <c r="B38" s="4"/>
      <c r="C38" s="15"/>
      <c r="D38" s="15"/>
      <c r="E38" s="15"/>
      <c r="F38" s="15"/>
      <c r="G38" s="15"/>
      <c r="H38" s="15"/>
      <c r="I38" s="15"/>
      <c r="J38" s="15"/>
      <c r="K38" s="142"/>
    </row>
    <row r="39" spans="1:11" x14ac:dyDescent="0.25">
      <c r="B39" s="4"/>
      <c r="C39" s="15"/>
      <c r="D39" s="15"/>
      <c r="E39" s="15"/>
      <c r="F39" s="15"/>
      <c r="G39" s="15"/>
      <c r="H39" s="15"/>
      <c r="I39" s="15"/>
      <c r="J39" s="15"/>
      <c r="K39" s="142"/>
    </row>
    <row r="40" spans="1:11" x14ac:dyDescent="0.25">
      <c r="B40" s="4"/>
      <c r="C40" s="15"/>
      <c r="D40" s="15"/>
      <c r="E40" s="15"/>
      <c r="F40" s="15"/>
      <c r="G40" s="15"/>
      <c r="H40" s="15"/>
      <c r="I40" s="15"/>
      <c r="J40" s="15"/>
      <c r="K40" s="142"/>
    </row>
    <row r="41" spans="1:11" x14ac:dyDescent="0.25">
      <c r="A41" s="95" t="s">
        <v>380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4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3"/>
  </sheetPr>
  <dimension ref="A1:CC195"/>
  <sheetViews>
    <sheetView showGridLines="0" zoomScaleNormal="100" workbookViewId="0"/>
  </sheetViews>
  <sheetFormatPr baseColWidth="10" defaultColWidth="11.42578125" defaultRowHeight="12.75" x14ac:dyDescent="0.2"/>
  <cols>
    <col min="1" max="1" width="2" style="21" customWidth="1"/>
    <col min="2" max="2" width="27.7109375" style="21" customWidth="1"/>
    <col min="3" max="4" width="12.140625" style="21" customWidth="1"/>
    <col min="5" max="5" width="2.28515625" style="21" customWidth="1"/>
    <col min="6" max="6" width="10.85546875" style="21" customWidth="1"/>
    <col min="7" max="7" width="11.140625" style="21" customWidth="1"/>
    <col min="8" max="8" width="11" style="21" customWidth="1"/>
    <col min="9" max="9" width="11.7109375" style="21" customWidth="1"/>
    <col min="10" max="11" width="11.5703125" style="21" customWidth="1"/>
    <col min="12" max="12" width="10.28515625" style="21" customWidth="1"/>
    <col min="13" max="13" width="10.7109375" style="21" customWidth="1"/>
    <col min="14" max="14" width="11.85546875" style="21" customWidth="1"/>
    <col min="15" max="15" width="1.7109375" style="21" customWidth="1"/>
    <col min="16" max="21" width="11.5703125" style="20" customWidth="1"/>
    <col min="22" max="71" width="11.5703125" style="47" customWidth="1"/>
    <col min="72" max="81" width="11.5703125" style="20" customWidth="1"/>
    <col min="82" max="16384" width="11.42578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U3" s="115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T4" s="114"/>
      <c r="U4" s="114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T5" s="114"/>
      <c r="U5" s="114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T6" s="114"/>
      <c r="U6" s="114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T7" s="114"/>
      <c r="U7" s="114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T8" s="114"/>
      <c r="U8" s="114"/>
    </row>
    <row r="9" spans="1:27" x14ac:dyDescent="0.2">
      <c r="A9" s="20"/>
      <c r="B9" s="20"/>
      <c r="C9" s="197" t="s">
        <v>349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T9" s="114"/>
      <c r="U9" s="114"/>
    </row>
    <row r="10" spans="1:27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T10" s="114"/>
      <c r="U10" s="114"/>
    </row>
    <row r="11" spans="1:27" x14ac:dyDescent="0.2">
      <c r="A11" s="20"/>
      <c r="B11" s="20"/>
      <c r="C11" s="117"/>
      <c r="D11" s="11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T11" s="114"/>
      <c r="U11" s="114"/>
    </row>
    <row r="12" spans="1:27" ht="19.149999999999999" customHeight="1" x14ac:dyDescent="0.2">
      <c r="A12" s="20"/>
      <c r="B12" s="27"/>
      <c r="C12" s="54">
        <v>2022</v>
      </c>
      <c r="D12" s="188">
        <v>2023</v>
      </c>
      <c r="E12" s="9"/>
      <c r="F12" s="177">
        <v>2023</v>
      </c>
      <c r="G12" s="207">
        <v>2023</v>
      </c>
      <c r="H12" s="207"/>
      <c r="I12" s="207"/>
      <c r="J12" s="207"/>
      <c r="K12" s="189">
        <v>2024</v>
      </c>
      <c r="L12" s="199" t="s">
        <v>23</v>
      </c>
      <c r="M12" s="206" t="s">
        <v>390</v>
      </c>
      <c r="N12" s="206" t="s">
        <v>391</v>
      </c>
      <c r="O12" s="26"/>
      <c r="T12" s="114"/>
      <c r="U12" s="114"/>
    </row>
    <row r="13" spans="1:27" ht="18" customHeight="1" x14ac:dyDescent="0.2">
      <c r="A13" s="20"/>
      <c r="B13" s="31"/>
      <c r="C13" s="172" t="s">
        <v>50</v>
      </c>
      <c r="D13" s="172" t="s">
        <v>50</v>
      </c>
      <c r="E13" s="187"/>
      <c r="F13" s="172" t="s">
        <v>51</v>
      </c>
      <c r="G13" s="172" t="s">
        <v>52</v>
      </c>
      <c r="H13" s="172" t="s">
        <v>53</v>
      </c>
      <c r="I13" s="172" t="s">
        <v>54</v>
      </c>
      <c r="J13" s="172" t="s">
        <v>55</v>
      </c>
      <c r="K13" s="172" t="s">
        <v>50</v>
      </c>
      <c r="L13" s="199"/>
      <c r="M13" s="206"/>
      <c r="N13" s="206"/>
      <c r="O13" s="26"/>
      <c r="T13" s="114"/>
      <c r="U13" s="114"/>
    </row>
    <row r="14" spans="1:27" ht="12.75" customHeight="1" x14ac:dyDescent="0.2">
      <c r="A14" s="55" t="s">
        <v>0</v>
      </c>
      <c r="B14" s="20"/>
      <c r="C14" s="163"/>
      <c r="D14" s="135"/>
      <c r="E14" s="135"/>
      <c r="F14" s="135"/>
      <c r="G14" s="135"/>
      <c r="H14" s="135"/>
      <c r="I14" s="135"/>
      <c r="J14" s="135"/>
      <c r="K14" s="135"/>
      <c r="L14" s="56"/>
      <c r="M14" s="56"/>
      <c r="N14" s="56"/>
      <c r="O14" s="120"/>
      <c r="P14" s="56"/>
      <c r="Q14" s="115"/>
      <c r="R14" s="115"/>
      <c r="S14" s="115"/>
      <c r="V14" s="66"/>
    </row>
    <row r="15" spans="1:27" x14ac:dyDescent="0.2">
      <c r="A15" s="121">
        <v>11001</v>
      </c>
      <c r="B15" s="50" t="s">
        <v>192</v>
      </c>
      <c r="C15" s="58">
        <v>5415</v>
      </c>
      <c r="D15" s="58">
        <v>6096</v>
      </c>
      <c r="E15" s="59"/>
      <c r="F15" s="58">
        <v>6303</v>
      </c>
      <c r="G15" s="58">
        <v>7157</v>
      </c>
      <c r="H15" s="58">
        <v>7709</v>
      </c>
      <c r="I15" s="58">
        <v>7399</v>
      </c>
      <c r="J15" s="58">
        <v>7011</v>
      </c>
      <c r="K15" s="58">
        <v>6521</v>
      </c>
      <c r="L15" s="60">
        <v>-6.9890172585936483</v>
      </c>
      <c r="M15" s="60">
        <v>6.9717847769028793</v>
      </c>
      <c r="N15" s="60">
        <v>12.576177285318565</v>
      </c>
      <c r="O15" s="26"/>
      <c r="Q15" s="114"/>
      <c r="R15" s="136"/>
      <c r="S15" s="114"/>
      <c r="T15" s="116"/>
      <c r="V15" s="104"/>
      <c r="W15" s="73"/>
      <c r="X15" s="73"/>
      <c r="Y15" s="73"/>
      <c r="Z15" s="73"/>
      <c r="AA15" s="73"/>
    </row>
    <row r="16" spans="1:27" x14ac:dyDescent="0.2">
      <c r="A16" s="121">
        <v>11002</v>
      </c>
      <c r="B16" s="21" t="s">
        <v>193</v>
      </c>
      <c r="C16" s="58">
        <v>6679</v>
      </c>
      <c r="D16" s="58">
        <v>7625</v>
      </c>
      <c r="E16" s="59"/>
      <c r="F16" s="58">
        <v>6074</v>
      </c>
      <c r="G16" s="58">
        <v>7621</v>
      </c>
      <c r="H16" s="58">
        <v>9097</v>
      </c>
      <c r="I16" s="58">
        <v>9167</v>
      </c>
      <c r="J16" s="58">
        <v>10392</v>
      </c>
      <c r="K16" s="58">
        <v>10853</v>
      </c>
      <c r="L16" s="60">
        <v>4.4361046959199228</v>
      </c>
      <c r="M16" s="60">
        <v>42.33442622950821</v>
      </c>
      <c r="N16" s="60">
        <v>14.163796975595162</v>
      </c>
      <c r="O16" s="26"/>
      <c r="Q16" s="114"/>
      <c r="R16" s="136"/>
      <c r="S16" s="114"/>
      <c r="T16" s="116"/>
      <c r="V16" s="104"/>
      <c r="W16" s="73"/>
      <c r="X16" s="73"/>
      <c r="Y16" s="73"/>
      <c r="Z16" s="73"/>
    </row>
    <row r="17" spans="1:81" x14ac:dyDescent="0.2">
      <c r="A17" s="121">
        <v>11003</v>
      </c>
      <c r="B17" s="50" t="s">
        <v>194</v>
      </c>
      <c r="C17" s="58">
        <v>1961</v>
      </c>
      <c r="D17" s="58">
        <v>2397</v>
      </c>
      <c r="E17" s="59"/>
      <c r="F17" s="58">
        <v>2829</v>
      </c>
      <c r="G17" s="58">
        <v>2892</v>
      </c>
      <c r="H17" s="58">
        <v>2989</v>
      </c>
      <c r="I17" s="58">
        <v>3252</v>
      </c>
      <c r="J17" s="58">
        <v>3400</v>
      </c>
      <c r="K17" s="58">
        <v>3406</v>
      </c>
      <c r="L17" s="60">
        <v>0.17647058823528994</v>
      </c>
      <c r="M17" s="60">
        <v>42.094284522319555</v>
      </c>
      <c r="N17" s="60">
        <v>22.233554309026005</v>
      </c>
      <c r="O17" s="26"/>
      <c r="Q17" s="114"/>
      <c r="R17" s="136"/>
      <c r="S17" s="114"/>
      <c r="T17" s="116"/>
      <c r="V17" s="104"/>
      <c r="W17" s="73"/>
      <c r="X17" s="73"/>
      <c r="Y17" s="73"/>
      <c r="Z17" s="73"/>
    </row>
    <row r="18" spans="1:81" x14ac:dyDescent="0.2">
      <c r="A18" s="121">
        <v>11004</v>
      </c>
      <c r="B18" s="50" t="s">
        <v>83</v>
      </c>
      <c r="C18" s="58">
        <v>1692</v>
      </c>
      <c r="D18" s="58">
        <v>2114</v>
      </c>
      <c r="E18" s="59"/>
      <c r="F18" s="58">
        <v>2196</v>
      </c>
      <c r="G18" s="58">
        <v>2275</v>
      </c>
      <c r="H18" s="58">
        <v>2285</v>
      </c>
      <c r="I18" s="58">
        <v>2261</v>
      </c>
      <c r="J18" s="58">
        <v>2248</v>
      </c>
      <c r="K18" s="58">
        <v>2217</v>
      </c>
      <c r="L18" s="60">
        <v>-1.379003558718864</v>
      </c>
      <c r="M18" s="60">
        <v>4.8722800378429412</v>
      </c>
      <c r="N18" s="60">
        <v>24.94089834515367</v>
      </c>
      <c r="O18" s="26"/>
      <c r="Q18" s="114"/>
      <c r="R18" s="136"/>
      <c r="S18" s="114"/>
      <c r="T18" s="116"/>
      <c r="V18" s="104"/>
      <c r="W18" s="73"/>
      <c r="X18" s="73"/>
      <c r="Y18" s="73"/>
      <c r="Z18" s="73"/>
    </row>
    <row r="19" spans="1:81" x14ac:dyDescent="0.2">
      <c r="A19" s="121">
        <v>11005</v>
      </c>
      <c r="B19" s="50" t="s">
        <v>195</v>
      </c>
      <c r="C19" s="58">
        <v>1707</v>
      </c>
      <c r="D19" s="58">
        <v>2149</v>
      </c>
      <c r="E19" s="59"/>
      <c r="F19" s="58">
        <v>1931</v>
      </c>
      <c r="G19" s="58">
        <v>1859</v>
      </c>
      <c r="H19" s="58">
        <v>1760</v>
      </c>
      <c r="I19" s="58">
        <v>1739</v>
      </c>
      <c r="J19" s="58">
        <v>1731</v>
      </c>
      <c r="K19" s="58">
        <v>1842</v>
      </c>
      <c r="L19" s="60">
        <v>6.4124783362218238</v>
      </c>
      <c r="M19" s="60">
        <v>-14.285714285714292</v>
      </c>
      <c r="N19" s="60">
        <v>25.893380199179845</v>
      </c>
      <c r="O19" s="61"/>
      <c r="Q19" s="114"/>
      <c r="R19" s="136"/>
      <c r="S19" s="114"/>
      <c r="T19" s="116"/>
      <c r="V19" s="104"/>
      <c r="W19" s="73"/>
      <c r="X19" s="73"/>
      <c r="Y19" s="73"/>
      <c r="Z19" s="73"/>
      <c r="BT19" s="21"/>
      <c r="BU19" s="21"/>
      <c r="BV19" s="21"/>
      <c r="BW19" s="21"/>
      <c r="BX19" s="21"/>
      <c r="BY19" s="21"/>
      <c r="BZ19" s="21"/>
      <c r="CA19" s="21"/>
      <c r="CB19" s="21"/>
      <c r="CC19" s="21"/>
    </row>
    <row r="20" spans="1:81" x14ac:dyDescent="0.2">
      <c r="A20" s="121">
        <v>11006</v>
      </c>
      <c r="B20" s="50" t="s">
        <v>196</v>
      </c>
      <c r="C20" s="58">
        <v>4554</v>
      </c>
      <c r="D20" s="58">
        <v>4991</v>
      </c>
      <c r="E20" s="59"/>
      <c r="F20" s="58">
        <v>4996</v>
      </c>
      <c r="G20" s="58">
        <v>5296</v>
      </c>
      <c r="H20" s="58">
        <v>5910</v>
      </c>
      <c r="I20" s="58">
        <v>5942</v>
      </c>
      <c r="J20" s="58">
        <v>5298</v>
      </c>
      <c r="K20" s="58">
        <v>5130</v>
      </c>
      <c r="L20" s="60">
        <v>-3.171007927519824</v>
      </c>
      <c r="M20" s="60">
        <v>2.7850130234422039</v>
      </c>
      <c r="N20" s="60">
        <v>9.5959595959595987</v>
      </c>
      <c r="O20" s="26"/>
      <c r="Q20" s="114"/>
      <c r="R20" s="136"/>
      <c r="S20" s="114"/>
      <c r="T20" s="116"/>
      <c r="V20" s="104"/>
      <c r="W20" s="73"/>
      <c r="X20" s="73"/>
      <c r="Y20" s="73"/>
      <c r="Z20" s="73"/>
      <c r="BT20" s="21"/>
      <c r="BU20" s="21"/>
      <c r="BV20" s="21"/>
      <c r="BW20" s="21"/>
      <c r="BX20" s="21"/>
      <c r="BY20" s="21"/>
      <c r="BZ20" s="21"/>
      <c r="CA20" s="21"/>
      <c r="CB20" s="21"/>
      <c r="CC20" s="21"/>
    </row>
    <row r="21" spans="1:81" x14ac:dyDescent="0.2">
      <c r="A21" s="121">
        <v>11007</v>
      </c>
      <c r="B21" s="50" t="s">
        <v>197</v>
      </c>
      <c r="C21" s="58">
        <v>13812</v>
      </c>
      <c r="D21" s="58">
        <v>12961</v>
      </c>
      <c r="E21" s="59"/>
      <c r="F21" s="58">
        <v>14824</v>
      </c>
      <c r="G21" s="58">
        <v>14131</v>
      </c>
      <c r="H21" s="58">
        <v>13759</v>
      </c>
      <c r="I21" s="58">
        <v>13668</v>
      </c>
      <c r="J21" s="58">
        <v>14638</v>
      </c>
      <c r="K21" s="58" t="s">
        <v>397</v>
      </c>
      <c r="L21" s="60" t="s">
        <v>397</v>
      </c>
      <c r="M21" s="60" t="s">
        <v>399</v>
      </c>
      <c r="N21" s="60">
        <v>-6.161309006660872</v>
      </c>
      <c r="O21" s="26"/>
      <c r="Q21" s="114"/>
      <c r="R21" s="136"/>
      <c r="S21" s="114"/>
      <c r="T21" s="116"/>
      <c r="V21" s="104"/>
      <c r="W21" s="73"/>
      <c r="X21" s="73"/>
      <c r="Y21" s="73"/>
      <c r="Z21" s="73"/>
      <c r="BT21" s="21"/>
      <c r="BU21" s="21"/>
      <c r="BV21" s="21"/>
      <c r="BW21" s="21"/>
      <c r="BX21" s="21"/>
      <c r="BY21" s="21"/>
      <c r="BZ21" s="21"/>
      <c r="CA21" s="21"/>
      <c r="CB21" s="21"/>
      <c r="CC21" s="21"/>
    </row>
    <row r="22" spans="1:81" x14ac:dyDescent="0.2">
      <c r="A22" s="121">
        <v>11008</v>
      </c>
      <c r="B22" s="50" t="s">
        <v>198</v>
      </c>
      <c r="C22" s="58">
        <v>2739</v>
      </c>
      <c r="D22" s="58">
        <v>2024</v>
      </c>
      <c r="E22" s="59"/>
      <c r="F22" s="58">
        <v>1942</v>
      </c>
      <c r="G22" s="58">
        <v>2798</v>
      </c>
      <c r="H22" s="58">
        <v>3236</v>
      </c>
      <c r="I22" s="58">
        <v>2349</v>
      </c>
      <c r="J22" s="58">
        <v>1642</v>
      </c>
      <c r="K22" s="58">
        <v>2272</v>
      </c>
      <c r="L22" s="60">
        <v>38.367844092570039</v>
      </c>
      <c r="M22" s="60">
        <v>12.252964426877469</v>
      </c>
      <c r="N22" s="60">
        <v>-26.104417670682736</v>
      </c>
      <c r="O22" s="26"/>
      <c r="Q22" s="114"/>
      <c r="R22" s="136"/>
      <c r="S22" s="114"/>
      <c r="T22" s="116"/>
      <c r="V22" s="104"/>
      <c r="W22" s="73"/>
      <c r="X22" s="73"/>
      <c r="Y22" s="73"/>
      <c r="Z22" s="73"/>
      <c r="BT22" s="21"/>
      <c r="BU22" s="21"/>
      <c r="BV22" s="21"/>
      <c r="BW22" s="21"/>
      <c r="BX22" s="21"/>
      <c r="BY22" s="21"/>
      <c r="BZ22" s="21"/>
      <c r="CA22" s="21"/>
      <c r="CB22" s="21"/>
      <c r="CC22" s="21"/>
    </row>
    <row r="23" spans="1:81" x14ac:dyDescent="0.2">
      <c r="A23" s="121">
        <v>11009</v>
      </c>
      <c r="B23" s="50" t="s">
        <v>84</v>
      </c>
      <c r="C23" s="58">
        <v>3890</v>
      </c>
      <c r="D23" s="58">
        <v>3998</v>
      </c>
      <c r="E23" s="59"/>
      <c r="F23" s="58">
        <v>6369</v>
      </c>
      <c r="G23" s="58">
        <v>6541</v>
      </c>
      <c r="H23" s="58">
        <v>6583</v>
      </c>
      <c r="I23" s="58">
        <v>6563</v>
      </c>
      <c r="J23" s="58">
        <v>6641</v>
      </c>
      <c r="K23" s="58">
        <v>6637</v>
      </c>
      <c r="L23" s="60">
        <v>-6.0231892787228958E-2</v>
      </c>
      <c r="M23" s="60">
        <v>66.008004002001002</v>
      </c>
      <c r="N23" s="60">
        <v>2.7763496143958832</v>
      </c>
      <c r="O23" s="26"/>
      <c r="Q23" s="114"/>
      <c r="R23" s="136"/>
      <c r="S23" s="114"/>
      <c r="T23" s="116"/>
      <c r="V23" s="104"/>
      <c r="W23" s="73"/>
      <c r="X23" s="73"/>
      <c r="Y23" s="73"/>
      <c r="Z23" s="73"/>
      <c r="BT23" s="21"/>
      <c r="BU23" s="21"/>
      <c r="BV23" s="21"/>
      <c r="BW23" s="21"/>
      <c r="BX23" s="21"/>
      <c r="BY23" s="21"/>
      <c r="BZ23" s="21"/>
      <c r="CA23" s="21"/>
      <c r="CB23" s="21"/>
      <c r="CC23" s="21"/>
    </row>
    <row r="24" spans="1:81" x14ac:dyDescent="0.2">
      <c r="A24" s="121">
        <v>11010</v>
      </c>
      <c r="B24" s="50" t="s">
        <v>184</v>
      </c>
      <c r="C24" s="58">
        <v>1786</v>
      </c>
      <c r="D24" s="58">
        <v>1614</v>
      </c>
      <c r="E24" s="59"/>
      <c r="F24" s="58">
        <v>3010</v>
      </c>
      <c r="G24" s="58">
        <v>3355</v>
      </c>
      <c r="H24" s="58">
        <v>3000</v>
      </c>
      <c r="I24" s="58">
        <v>2101</v>
      </c>
      <c r="J24" s="58">
        <v>1622</v>
      </c>
      <c r="K24" s="58">
        <v>1613</v>
      </c>
      <c r="L24" s="60">
        <v>-0.55487053020961241</v>
      </c>
      <c r="M24" s="60">
        <v>-6.1957868649315628E-2</v>
      </c>
      <c r="N24" s="60">
        <v>-9.6304591265397619</v>
      </c>
      <c r="O24" s="26"/>
      <c r="Q24" s="114"/>
      <c r="R24" s="136"/>
      <c r="S24" s="114"/>
      <c r="T24" s="116"/>
      <c r="V24" s="104"/>
      <c r="W24" s="73"/>
      <c r="X24" s="73"/>
      <c r="Y24" s="73"/>
      <c r="Z24" s="73"/>
      <c r="BT24" s="21"/>
      <c r="BU24" s="21"/>
      <c r="BV24" s="21"/>
      <c r="BW24" s="21"/>
      <c r="BX24" s="21"/>
      <c r="BY24" s="21"/>
      <c r="BZ24" s="21"/>
      <c r="CA24" s="21"/>
      <c r="CB24" s="21"/>
      <c r="CC24" s="21"/>
    </row>
    <row r="25" spans="1:81" x14ac:dyDescent="0.2">
      <c r="A25" s="121">
        <v>11011</v>
      </c>
      <c r="B25" s="50" t="s">
        <v>85</v>
      </c>
      <c r="C25" s="58" t="s">
        <v>397</v>
      </c>
      <c r="D25" s="58">
        <v>16632</v>
      </c>
      <c r="E25" s="59"/>
      <c r="F25" s="58">
        <v>15500</v>
      </c>
      <c r="G25" s="58">
        <v>15444</v>
      </c>
      <c r="H25" s="58">
        <v>15166</v>
      </c>
      <c r="I25" s="58" t="s">
        <v>397</v>
      </c>
      <c r="J25" s="58" t="s">
        <v>397</v>
      </c>
      <c r="K25" s="58" t="s">
        <v>397</v>
      </c>
      <c r="L25" s="60" t="s">
        <v>397</v>
      </c>
      <c r="M25" s="60" t="s">
        <v>399</v>
      </c>
      <c r="N25" s="60" t="s">
        <v>399</v>
      </c>
      <c r="O25" s="26"/>
      <c r="Q25" s="114"/>
      <c r="R25" s="136"/>
      <c r="S25" s="114"/>
      <c r="T25" s="116"/>
      <c r="U25" s="114"/>
      <c r="V25" s="104"/>
      <c r="W25" s="73"/>
      <c r="X25" s="73"/>
      <c r="Y25" s="73"/>
      <c r="Z25" s="73"/>
      <c r="BT25" s="21"/>
      <c r="BU25" s="21"/>
      <c r="BV25" s="21"/>
      <c r="BW25" s="21"/>
      <c r="BX25" s="21"/>
      <c r="BY25" s="21"/>
      <c r="BZ25" s="21"/>
      <c r="CA25" s="21"/>
      <c r="CB25" s="21"/>
      <c r="CC25" s="21"/>
    </row>
    <row r="26" spans="1:81" x14ac:dyDescent="0.2">
      <c r="A26" s="121">
        <v>11012</v>
      </c>
      <c r="B26" s="50" t="s">
        <v>199</v>
      </c>
      <c r="C26" s="58">
        <v>5388</v>
      </c>
      <c r="D26" s="58">
        <v>5724</v>
      </c>
      <c r="E26" s="59"/>
      <c r="F26" s="58">
        <v>6595</v>
      </c>
      <c r="G26" s="58">
        <v>5203</v>
      </c>
      <c r="H26" s="58">
        <v>5320</v>
      </c>
      <c r="I26" s="58">
        <v>6079</v>
      </c>
      <c r="J26" s="58">
        <v>7063</v>
      </c>
      <c r="K26" s="58">
        <v>7127</v>
      </c>
      <c r="L26" s="60">
        <v>0.90613053943083344</v>
      </c>
      <c r="M26" s="60">
        <v>24.510831586303297</v>
      </c>
      <c r="N26" s="60">
        <v>6.2360801781737223</v>
      </c>
      <c r="O26" s="26"/>
      <c r="Q26" s="114"/>
      <c r="R26" s="136"/>
      <c r="S26" s="114"/>
      <c r="T26" s="116"/>
      <c r="U26" s="114"/>
      <c r="V26" s="104"/>
      <c r="W26" s="73"/>
      <c r="X26" s="73"/>
      <c r="Y26" s="73"/>
      <c r="Z26" s="73"/>
      <c r="BT26" s="21"/>
      <c r="BU26" s="21"/>
      <c r="BV26" s="21"/>
      <c r="BW26" s="21"/>
      <c r="BX26" s="21"/>
      <c r="BY26" s="21"/>
      <c r="BZ26" s="21"/>
      <c r="CA26" s="21"/>
      <c r="CB26" s="21"/>
      <c r="CC26" s="21"/>
    </row>
    <row r="27" spans="1:81" x14ac:dyDescent="0.2">
      <c r="A27" s="121">
        <v>11014</v>
      </c>
      <c r="B27" s="50" t="s">
        <v>86</v>
      </c>
      <c r="C27" s="58">
        <v>6619</v>
      </c>
      <c r="D27" s="58">
        <v>7387</v>
      </c>
      <c r="E27" s="59"/>
      <c r="F27" s="58">
        <v>6983</v>
      </c>
      <c r="G27" s="58">
        <v>7035</v>
      </c>
      <c r="H27" s="58">
        <v>6971</v>
      </c>
      <c r="I27" s="58">
        <v>7041</v>
      </c>
      <c r="J27" s="58">
        <v>7546</v>
      </c>
      <c r="K27" s="58">
        <v>7688</v>
      </c>
      <c r="L27" s="60">
        <v>1.881791677710055</v>
      </c>
      <c r="M27" s="60">
        <v>4.0747258697712283</v>
      </c>
      <c r="N27" s="60">
        <v>11.602961172382535</v>
      </c>
      <c r="O27" s="26"/>
      <c r="Q27" s="114"/>
      <c r="R27" s="136"/>
      <c r="S27" s="114"/>
      <c r="T27" s="116"/>
      <c r="U27" s="114"/>
      <c r="V27" s="104"/>
      <c r="W27" s="73"/>
      <c r="X27" s="73"/>
      <c r="Y27" s="73"/>
      <c r="Z27" s="73"/>
      <c r="BT27" s="21"/>
      <c r="BU27" s="21"/>
      <c r="BV27" s="21"/>
      <c r="BW27" s="21"/>
      <c r="BX27" s="21"/>
      <c r="BY27" s="21"/>
      <c r="BZ27" s="21"/>
      <c r="CA27" s="21"/>
      <c r="CB27" s="21"/>
      <c r="CC27" s="21"/>
    </row>
    <row r="28" spans="1:81" x14ac:dyDescent="0.2">
      <c r="A28" s="121">
        <v>11015</v>
      </c>
      <c r="B28" s="50" t="s">
        <v>87</v>
      </c>
      <c r="C28" s="58">
        <v>5819</v>
      </c>
      <c r="D28" s="58">
        <v>7273</v>
      </c>
      <c r="E28" s="59"/>
      <c r="F28" s="58">
        <v>6301</v>
      </c>
      <c r="G28" s="58">
        <v>5689</v>
      </c>
      <c r="H28" s="58">
        <v>5493</v>
      </c>
      <c r="I28" s="58">
        <v>6033</v>
      </c>
      <c r="J28" s="58">
        <v>6669</v>
      </c>
      <c r="K28" s="58">
        <v>9235</v>
      </c>
      <c r="L28" s="60">
        <v>38.476533213375319</v>
      </c>
      <c r="M28" s="60">
        <v>26.976488381685698</v>
      </c>
      <c r="N28" s="60">
        <v>24.987111187489262</v>
      </c>
      <c r="O28" s="26"/>
      <c r="Q28" s="114"/>
      <c r="R28" s="136"/>
      <c r="S28" s="114"/>
      <c r="T28" s="116"/>
      <c r="U28" s="114"/>
      <c r="V28" s="104"/>
      <c r="W28" s="73"/>
      <c r="X28" s="73"/>
      <c r="Y28" s="73"/>
      <c r="Z28" s="73"/>
      <c r="BT28" s="21"/>
      <c r="BU28" s="21"/>
      <c r="BV28" s="21"/>
      <c r="BW28" s="21"/>
      <c r="BX28" s="21"/>
      <c r="BY28" s="21"/>
      <c r="BZ28" s="21"/>
      <c r="CA28" s="21"/>
      <c r="CB28" s="21"/>
      <c r="CC28" s="21"/>
    </row>
    <row r="29" spans="1:81" x14ac:dyDescent="0.2">
      <c r="A29" s="121">
        <v>11016</v>
      </c>
      <c r="B29" s="50" t="s">
        <v>200</v>
      </c>
      <c r="C29" s="58">
        <v>4078</v>
      </c>
      <c r="D29" s="58">
        <v>4770</v>
      </c>
      <c r="E29" s="59"/>
      <c r="F29" s="58">
        <v>4475</v>
      </c>
      <c r="G29" s="58">
        <v>5227</v>
      </c>
      <c r="H29" s="58">
        <v>5329</v>
      </c>
      <c r="I29" s="58">
        <v>4736</v>
      </c>
      <c r="J29" s="58">
        <v>4545</v>
      </c>
      <c r="K29" s="58">
        <v>4651</v>
      </c>
      <c r="L29" s="60">
        <v>2.3322332233223193</v>
      </c>
      <c r="M29" s="60">
        <v>-2.4947589098532461</v>
      </c>
      <c r="N29" s="60">
        <v>16.969102501226104</v>
      </c>
      <c r="O29" s="26"/>
      <c r="Q29" s="114"/>
      <c r="R29" s="136"/>
      <c r="S29" s="114"/>
      <c r="T29" s="116"/>
      <c r="U29" s="114"/>
      <c r="V29" s="104"/>
      <c r="W29" s="73"/>
      <c r="X29" s="73"/>
      <c r="Y29" s="73"/>
      <c r="Z29" s="73"/>
      <c r="BT29" s="21"/>
      <c r="BU29" s="21"/>
      <c r="BV29" s="21"/>
      <c r="BW29" s="21"/>
      <c r="BX29" s="21"/>
      <c r="BY29" s="21"/>
      <c r="BZ29" s="21"/>
      <c r="CA29" s="21"/>
      <c r="CB29" s="21"/>
      <c r="CC29" s="21"/>
    </row>
    <row r="30" spans="1:81" x14ac:dyDescent="0.2">
      <c r="A30" s="121">
        <v>11017</v>
      </c>
      <c r="B30" s="50" t="s">
        <v>185</v>
      </c>
      <c r="C30" s="58">
        <v>2547</v>
      </c>
      <c r="D30" s="58">
        <v>1762</v>
      </c>
      <c r="E30" s="59"/>
      <c r="F30" s="58">
        <v>1440</v>
      </c>
      <c r="G30" s="58">
        <v>1913</v>
      </c>
      <c r="H30" s="58">
        <v>1833</v>
      </c>
      <c r="I30" s="58">
        <v>1639</v>
      </c>
      <c r="J30" s="58">
        <v>1881</v>
      </c>
      <c r="K30" s="58">
        <v>3145</v>
      </c>
      <c r="L30" s="60">
        <v>67.198298777246151</v>
      </c>
      <c r="M30" s="60">
        <v>78.490351872871742</v>
      </c>
      <c r="N30" s="60">
        <v>-30.820573223400089</v>
      </c>
      <c r="O30" s="26"/>
      <c r="Q30" s="114"/>
      <c r="R30" s="136"/>
      <c r="S30" s="114"/>
      <c r="T30" s="116"/>
      <c r="U30" s="114"/>
      <c r="V30" s="104"/>
      <c r="W30" s="73"/>
      <c r="X30" s="73"/>
      <c r="Y30" s="73"/>
      <c r="Z30" s="73"/>
      <c r="BT30" s="21"/>
      <c r="BU30" s="21"/>
      <c r="BV30" s="21"/>
      <c r="BW30" s="21"/>
      <c r="BX30" s="21"/>
      <c r="BY30" s="21"/>
      <c r="BZ30" s="21"/>
      <c r="CA30" s="21"/>
      <c r="CB30" s="21"/>
      <c r="CC30" s="21"/>
    </row>
    <row r="31" spans="1:81" x14ac:dyDescent="0.2">
      <c r="A31" s="121">
        <v>11018</v>
      </c>
      <c r="B31" s="50" t="s">
        <v>201</v>
      </c>
      <c r="C31" s="58">
        <v>1843</v>
      </c>
      <c r="D31" s="58">
        <v>1857</v>
      </c>
      <c r="E31" s="59"/>
      <c r="F31" s="58">
        <v>2225</v>
      </c>
      <c r="G31" s="58">
        <v>2556</v>
      </c>
      <c r="H31" s="58">
        <v>3053</v>
      </c>
      <c r="I31" s="58">
        <v>2765</v>
      </c>
      <c r="J31" s="58">
        <v>1839</v>
      </c>
      <c r="K31" s="58">
        <v>2108</v>
      </c>
      <c r="L31" s="60">
        <v>14.627514953779226</v>
      </c>
      <c r="M31" s="60">
        <v>13.51642434033387</v>
      </c>
      <c r="N31" s="60">
        <v>0.75963103635376683</v>
      </c>
      <c r="O31" s="26"/>
      <c r="Q31" s="114"/>
      <c r="R31" s="136"/>
      <c r="S31" s="114"/>
      <c r="T31" s="116"/>
      <c r="U31" s="114"/>
      <c r="V31" s="104"/>
      <c r="W31" s="73"/>
      <c r="X31" s="73"/>
      <c r="Y31" s="73"/>
      <c r="Z31" s="73"/>
      <c r="BT31" s="21"/>
      <c r="BU31" s="21"/>
      <c r="BV31" s="21"/>
      <c r="BW31" s="21"/>
      <c r="BX31" s="21"/>
      <c r="BY31" s="21"/>
      <c r="BZ31" s="21"/>
      <c r="CA31" s="21"/>
      <c r="CB31" s="21"/>
      <c r="CC31" s="21"/>
    </row>
    <row r="32" spans="1:81" x14ac:dyDescent="0.2">
      <c r="A32" s="121">
        <v>11019</v>
      </c>
      <c r="B32" s="50" t="s">
        <v>202</v>
      </c>
      <c r="C32" s="58">
        <v>4881</v>
      </c>
      <c r="D32" s="58">
        <v>6847</v>
      </c>
      <c r="E32" s="59"/>
      <c r="F32" s="58" t="s">
        <v>397</v>
      </c>
      <c r="G32" s="58" t="s">
        <v>397</v>
      </c>
      <c r="H32" s="58" t="s">
        <v>397</v>
      </c>
      <c r="I32" s="58" t="s">
        <v>397</v>
      </c>
      <c r="J32" s="58" t="s">
        <v>397</v>
      </c>
      <c r="K32" s="58" t="s">
        <v>397</v>
      </c>
      <c r="L32" s="60" t="s">
        <v>397</v>
      </c>
      <c r="M32" s="60" t="s">
        <v>399</v>
      </c>
      <c r="N32" s="60">
        <v>40.278631427986056</v>
      </c>
      <c r="O32" s="26"/>
      <c r="Q32" s="114"/>
      <c r="R32" s="136"/>
      <c r="S32" s="114"/>
      <c r="T32" s="116"/>
      <c r="U32" s="114"/>
      <c r="V32" s="104"/>
      <c r="W32" s="73"/>
      <c r="X32" s="73"/>
      <c r="Y32" s="73"/>
      <c r="Z32" s="73"/>
      <c r="BT32" s="21"/>
      <c r="BU32" s="21"/>
      <c r="BV32" s="21"/>
      <c r="BW32" s="21"/>
      <c r="BX32" s="21"/>
      <c r="BY32" s="21"/>
      <c r="BZ32" s="21"/>
      <c r="CA32" s="21"/>
      <c r="CB32" s="21"/>
      <c r="CC32" s="21"/>
    </row>
    <row r="33" spans="1:81" x14ac:dyDescent="0.2">
      <c r="A33" s="121">
        <v>11020</v>
      </c>
      <c r="B33" s="50" t="s">
        <v>203</v>
      </c>
      <c r="C33" s="58">
        <v>12713</v>
      </c>
      <c r="D33" s="58">
        <v>11130</v>
      </c>
      <c r="E33" s="59"/>
      <c r="F33" s="58">
        <v>15344</v>
      </c>
      <c r="G33" s="58">
        <v>16684</v>
      </c>
      <c r="H33" s="58">
        <v>18044</v>
      </c>
      <c r="I33" s="58">
        <v>18181</v>
      </c>
      <c r="J33" s="58">
        <v>15126</v>
      </c>
      <c r="K33" s="58">
        <v>13214</v>
      </c>
      <c r="L33" s="60">
        <v>-12.640486579399706</v>
      </c>
      <c r="M33" s="60">
        <v>18.724168912848157</v>
      </c>
      <c r="N33" s="60">
        <v>-12.451820970659952</v>
      </c>
      <c r="O33" s="26"/>
      <c r="Q33" s="114"/>
      <c r="R33" s="136"/>
      <c r="S33" s="114"/>
      <c r="T33" s="116"/>
      <c r="U33" s="114"/>
      <c r="V33" s="104"/>
      <c r="W33" s="73"/>
      <c r="X33" s="73"/>
      <c r="Y33" s="73"/>
      <c r="Z33" s="73"/>
      <c r="BT33" s="21"/>
      <c r="BU33" s="21"/>
      <c r="BV33" s="21"/>
      <c r="BW33" s="21"/>
      <c r="BX33" s="21"/>
      <c r="BY33" s="21"/>
      <c r="BZ33" s="21"/>
      <c r="CA33" s="21"/>
      <c r="CB33" s="21"/>
      <c r="CC33" s="21"/>
    </row>
    <row r="34" spans="1:81" x14ac:dyDescent="0.2">
      <c r="A34" s="121">
        <v>11021</v>
      </c>
      <c r="B34" s="50" t="s">
        <v>204</v>
      </c>
      <c r="C34" s="58">
        <v>1921</v>
      </c>
      <c r="D34" s="58">
        <v>1750</v>
      </c>
      <c r="E34" s="59"/>
      <c r="F34" s="58">
        <v>2530</v>
      </c>
      <c r="G34" s="58" t="s">
        <v>397</v>
      </c>
      <c r="H34" s="58" t="s">
        <v>397</v>
      </c>
      <c r="I34" s="58" t="s">
        <v>397</v>
      </c>
      <c r="J34" s="58" t="s">
        <v>397</v>
      </c>
      <c r="K34" s="58" t="s">
        <v>397</v>
      </c>
      <c r="L34" s="60" t="s">
        <v>397</v>
      </c>
      <c r="M34" s="60" t="s">
        <v>399</v>
      </c>
      <c r="N34" s="60">
        <v>-8.9016137428422724</v>
      </c>
      <c r="O34" s="26"/>
      <c r="Q34" s="114"/>
      <c r="R34" s="136"/>
      <c r="S34" s="114"/>
      <c r="T34" s="116"/>
      <c r="U34" s="114"/>
      <c r="V34" s="104"/>
      <c r="W34" s="73"/>
      <c r="X34" s="73"/>
      <c r="Y34" s="73"/>
      <c r="Z34" s="73"/>
      <c r="BT34" s="21"/>
      <c r="BU34" s="21"/>
      <c r="BV34" s="21"/>
      <c r="BW34" s="21"/>
      <c r="BX34" s="21"/>
      <c r="BY34" s="21"/>
      <c r="BZ34" s="21"/>
      <c r="CA34" s="21"/>
      <c r="CB34" s="21"/>
      <c r="CC34" s="21"/>
    </row>
    <row r="35" spans="1:81" x14ac:dyDescent="0.2">
      <c r="A35" s="121">
        <v>11022</v>
      </c>
      <c r="B35" s="50" t="s">
        <v>205</v>
      </c>
      <c r="C35" s="58">
        <v>2688</v>
      </c>
      <c r="D35" s="58">
        <v>2637</v>
      </c>
      <c r="E35" s="59"/>
      <c r="F35" s="58">
        <v>3158</v>
      </c>
      <c r="G35" s="58">
        <v>4041</v>
      </c>
      <c r="H35" s="58">
        <v>4161</v>
      </c>
      <c r="I35" s="58">
        <v>2696</v>
      </c>
      <c r="J35" s="58">
        <v>1936</v>
      </c>
      <c r="K35" s="58">
        <v>1554</v>
      </c>
      <c r="L35" s="60">
        <v>-19.731404958677686</v>
      </c>
      <c r="M35" s="60">
        <v>-41.069397042093293</v>
      </c>
      <c r="N35" s="60">
        <v>-1.8973214285714306</v>
      </c>
      <c r="O35" s="26"/>
      <c r="Q35" s="114"/>
      <c r="R35" s="136"/>
      <c r="S35" s="114"/>
      <c r="T35" s="116"/>
      <c r="U35" s="114"/>
      <c r="V35" s="104"/>
      <c r="W35" s="73"/>
      <c r="X35" s="73"/>
      <c r="Y35" s="73"/>
      <c r="Z35" s="73"/>
      <c r="BT35" s="21"/>
      <c r="BU35" s="21"/>
      <c r="BV35" s="21"/>
      <c r="BW35" s="21"/>
      <c r="BX35" s="21"/>
      <c r="BY35" s="21"/>
      <c r="BZ35" s="21"/>
      <c r="CA35" s="21"/>
      <c r="CB35" s="21"/>
      <c r="CC35" s="21"/>
    </row>
    <row r="36" spans="1:81" x14ac:dyDescent="0.2">
      <c r="A36" s="121">
        <v>11023</v>
      </c>
      <c r="B36" s="50" t="s">
        <v>88</v>
      </c>
      <c r="C36" s="58">
        <v>4642</v>
      </c>
      <c r="D36" s="58">
        <v>4816</v>
      </c>
      <c r="E36" s="59"/>
      <c r="F36" s="58">
        <v>3328</v>
      </c>
      <c r="G36" s="58">
        <v>3846</v>
      </c>
      <c r="H36" s="58">
        <v>4331</v>
      </c>
      <c r="I36" s="58">
        <v>3939</v>
      </c>
      <c r="J36" s="58">
        <v>3603</v>
      </c>
      <c r="K36" s="58">
        <v>4399</v>
      </c>
      <c r="L36" s="60">
        <v>22.092700527338337</v>
      </c>
      <c r="M36" s="60">
        <v>-8.6586378737541452</v>
      </c>
      <c r="N36" s="60">
        <v>3.7483843171046942</v>
      </c>
      <c r="O36" s="26"/>
      <c r="Q36" s="114"/>
      <c r="R36" s="136"/>
      <c r="S36" s="114"/>
      <c r="T36" s="116"/>
      <c r="U36" s="114"/>
      <c r="V36" s="104"/>
      <c r="W36" s="73"/>
      <c r="X36" s="73"/>
      <c r="Y36" s="73"/>
      <c r="Z36" s="73"/>
      <c r="BT36" s="21"/>
      <c r="BU36" s="21"/>
      <c r="BV36" s="21"/>
      <c r="BW36" s="21"/>
      <c r="BX36" s="21"/>
      <c r="BY36" s="21"/>
      <c r="BZ36" s="21"/>
      <c r="CA36" s="21"/>
      <c r="CB36" s="21"/>
      <c r="CC36" s="21"/>
    </row>
    <row r="37" spans="1:81" x14ac:dyDescent="0.2">
      <c r="A37" s="121">
        <v>11024</v>
      </c>
      <c r="B37" s="50" t="s">
        <v>206</v>
      </c>
      <c r="C37" s="58">
        <v>2155</v>
      </c>
      <c r="D37" s="58">
        <v>2618</v>
      </c>
      <c r="E37" s="59"/>
      <c r="F37" s="58">
        <v>5950</v>
      </c>
      <c r="G37" s="58">
        <v>4738</v>
      </c>
      <c r="H37" s="58">
        <v>3269</v>
      </c>
      <c r="I37" s="58">
        <v>2111</v>
      </c>
      <c r="J37" s="58">
        <v>2326</v>
      </c>
      <c r="K37" s="58">
        <v>3707</v>
      </c>
      <c r="L37" s="60">
        <v>59.372312983662937</v>
      </c>
      <c r="M37" s="60">
        <v>41.596638655462186</v>
      </c>
      <c r="N37" s="60">
        <v>21.484918793503468</v>
      </c>
      <c r="O37" s="26"/>
      <c r="Q37" s="114"/>
      <c r="R37" s="136"/>
      <c r="S37" s="114"/>
      <c r="T37" s="116"/>
      <c r="U37" s="114"/>
      <c r="V37" s="104"/>
      <c r="W37" s="73"/>
      <c r="X37" s="73"/>
      <c r="Y37" s="73"/>
      <c r="Z37" s="73"/>
      <c r="BT37" s="21"/>
      <c r="BU37" s="21"/>
      <c r="BV37" s="21"/>
      <c r="BW37" s="21"/>
      <c r="BX37" s="21"/>
      <c r="BY37" s="21"/>
      <c r="BZ37" s="21"/>
      <c r="CA37" s="21"/>
      <c r="CB37" s="21"/>
      <c r="CC37" s="21"/>
    </row>
    <row r="38" spans="1:81" x14ac:dyDescent="0.2">
      <c r="A38" s="121">
        <v>11026</v>
      </c>
      <c r="B38" s="50" t="s">
        <v>207</v>
      </c>
      <c r="C38" s="58">
        <v>2094</v>
      </c>
      <c r="D38" s="58">
        <v>2146</v>
      </c>
      <c r="E38" s="59"/>
      <c r="F38" s="58" t="s">
        <v>397</v>
      </c>
      <c r="G38" s="58" t="s">
        <v>397</v>
      </c>
      <c r="H38" s="58" t="s">
        <v>397</v>
      </c>
      <c r="I38" s="58" t="s">
        <v>397</v>
      </c>
      <c r="J38" s="58" t="s">
        <v>397</v>
      </c>
      <c r="K38" s="58" t="s">
        <v>397</v>
      </c>
      <c r="L38" s="60" t="s">
        <v>397</v>
      </c>
      <c r="M38" s="60" t="s">
        <v>399</v>
      </c>
      <c r="N38" s="60">
        <v>2.4832855778414569</v>
      </c>
      <c r="O38" s="26"/>
      <c r="Q38" s="114"/>
      <c r="R38" s="136"/>
      <c r="S38" s="114"/>
      <c r="T38" s="116"/>
      <c r="U38" s="114"/>
      <c r="V38" s="104"/>
      <c r="W38" s="73"/>
      <c r="X38" s="73"/>
      <c r="Y38" s="73"/>
      <c r="Z38" s="73"/>
      <c r="BT38" s="21"/>
      <c r="BU38" s="21"/>
      <c r="BV38" s="21"/>
      <c r="BW38" s="21"/>
      <c r="BX38" s="21"/>
      <c r="BY38" s="21"/>
      <c r="BZ38" s="21"/>
      <c r="CA38" s="21"/>
      <c r="CB38" s="21"/>
      <c r="CC38" s="21"/>
    </row>
    <row r="39" spans="1:81" x14ac:dyDescent="0.2">
      <c r="A39" s="121">
        <v>11028</v>
      </c>
      <c r="B39" s="50" t="s">
        <v>186</v>
      </c>
      <c r="C39" s="58">
        <v>3642</v>
      </c>
      <c r="D39" s="58">
        <v>2489</v>
      </c>
      <c r="E39" s="59"/>
      <c r="F39" s="58">
        <v>8465</v>
      </c>
      <c r="G39" s="58">
        <v>7714</v>
      </c>
      <c r="H39" s="58">
        <v>8139</v>
      </c>
      <c r="I39" s="58">
        <v>3852</v>
      </c>
      <c r="J39" s="58">
        <v>2129</v>
      </c>
      <c r="K39" s="58">
        <v>2762</v>
      </c>
      <c r="L39" s="60">
        <v>29.732268670737426</v>
      </c>
      <c r="M39" s="60">
        <v>10.968260345520292</v>
      </c>
      <c r="N39" s="60">
        <v>-31.658429434376714</v>
      </c>
      <c r="O39" s="26"/>
      <c r="Q39" s="114"/>
      <c r="R39" s="136"/>
      <c r="S39" s="114"/>
      <c r="T39" s="116"/>
      <c r="U39" s="114"/>
      <c r="V39" s="104"/>
      <c r="W39" s="73"/>
      <c r="X39" s="73"/>
      <c r="Y39" s="73"/>
      <c r="Z39" s="73"/>
      <c r="BT39" s="21"/>
      <c r="BU39" s="21"/>
      <c r="BV39" s="21"/>
      <c r="BW39" s="21"/>
      <c r="BX39" s="21"/>
      <c r="BY39" s="21"/>
      <c r="BZ39" s="21"/>
      <c r="CA39" s="21"/>
      <c r="CB39" s="21"/>
      <c r="CC39" s="21"/>
    </row>
    <row r="40" spans="1:81" x14ac:dyDescent="0.2">
      <c r="A40" s="121">
        <v>11029</v>
      </c>
      <c r="B40" s="50" t="s">
        <v>89</v>
      </c>
      <c r="C40" s="58">
        <v>3398</v>
      </c>
      <c r="D40" s="58">
        <v>3090</v>
      </c>
      <c r="E40" s="59"/>
      <c r="F40" s="58">
        <v>3369</v>
      </c>
      <c r="G40" s="58">
        <v>3746</v>
      </c>
      <c r="H40" s="58">
        <v>3905</v>
      </c>
      <c r="I40" s="58">
        <v>3885</v>
      </c>
      <c r="J40" s="58">
        <v>3800</v>
      </c>
      <c r="K40" s="58">
        <v>3584</v>
      </c>
      <c r="L40" s="60">
        <v>-5.6842105263157947</v>
      </c>
      <c r="M40" s="60">
        <v>15.98705501618123</v>
      </c>
      <c r="N40" s="60">
        <v>-9.0641553855209054</v>
      </c>
      <c r="O40" s="26"/>
      <c r="Q40" s="114"/>
      <c r="R40" s="136"/>
      <c r="S40" s="114"/>
      <c r="T40" s="116"/>
      <c r="U40" s="114"/>
      <c r="V40" s="104"/>
      <c r="W40" s="73"/>
      <c r="X40" s="73"/>
      <c r="Y40" s="73"/>
      <c r="Z40" s="73"/>
      <c r="BT40" s="21"/>
      <c r="BU40" s="21"/>
      <c r="BV40" s="21"/>
      <c r="BW40" s="21"/>
      <c r="BX40" s="21"/>
      <c r="BY40" s="21"/>
      <c r="BZ40" s="21"/>
      <c r="CA40" s="21"/>
      <c r="CB40" s="21"/>
      <c r="CC40" s="21"/>
    </row>
    <row r="41" spans="1:81" x14ac:dyDescent="0.2">
      <c r="A41" s="121">
        <v>11030</v>
      </c>
      <c r="B41" s="50" t="s">
        <v>90</v>
      </c>
      <c r="C41" s="58">
        <v>7402</v>
      </c>
      <c r="D41" s="58">
        <v>8970</v>
      </c>
      <c r="E41" s="59"/>
      <c r="F41" s="58">
        <v>9334</v>
      </c>
      <c r="G41" s="58">
        <v>9298</v>
      </c>
      <c r="H41" s="58">
        <v>9171</v>
      </c>
      <c r="I41" s="58">
        <v>8842</v>
      </c>
      <c r="J41" s="58">
        <v>8396</v>
      </c>
      <c r="K41" s="58">
        <v>8615</v>
      </c>
      <c r="L41" s="60">
        <v>2.6083849452120091</v>
      </c>
      <c r="M41" s="60">
        <v>-3.9576365663322264</v>
      </c>
      <c r="N41" s="60">
        <v>21.183463928667919</v>
      </c>
      <c r="O41" s="26"/>
      <c r="Q41" s="114"/>
      <c r="R41" s="136"/>
      <c r="S41" s="114"/>
      <c r="T41" s="116"/>
      <c r="U41" s="114"/>
      <c r="V41" s="104"/>
      <c r="W41" s="73"/>
      <c r="X41" s="73"/>
      <c r="Y41" s="73"/>
      <c r="Z41" s="73"/>
      <c r="BT41" s="21"/>
      <c r="BU41" s="21"/>
      <c r="BV41" s="21"/>
      <c r="BW41" s="21"/>
      <c r="BX41" s="21"/>
      <c r="BY41" s="21"/>
      <c r="BZ41" s="21"/>
      <c r="CA41" s="21"/>
      <c r="CB41" s="21"/>
      <c r="CC41" s="21"/>
    </row>
    <row r="42" spans="1:81" x14ac:dyDescent="0.2">
      <c r="A42" s="121">
        <v>11031</v>
      </c>
      <c r="B42" s="50" t="s">
        <v>208</v>
      </c>
      <c r="C42" s="58">
        <v>7277</v>
      </c>
      <c r="D42" s="58">
        <v>8952</v>
      </c>
      <c r="E42" s="59"/>
      <c r="F42" s="58">
        <v>9089</v>
      </c>
      <c r="G42" s="58">
        <v>8911</v>
      </c>
      <c r="H42" s="58">
        <v>8512</v>
      </c>
      <c r="I42" s="58">
        <v>8286</v>
      </c>
      <c r="J42" s="58">
        <v>8302</v>
      </c>
      <c r="K42" s="58">
        <v>8858</v>
      </c>
      <c r="L42" s="60">
        <v>6.6971814020717773</v>
      </c>
      <c r="M42" s="60">
        <v>-1.050044682752457</v>
      </c>
      <c r="N42" s="60">
        <v>23.017727085337356</v>
      </c>
      <c r="O42" s="26"/>
      <c r="Q42" s="114"/>
      <c r="R42" s="136"/>
      <c r="S42" s="114"/>
      <c r="T42" s="116"/>
      <c r="U42" s="114"/>
      <c r="V42" s="104"/>
      <c r="W42" s="73"/>
      <c r="X42" s="73"/>
      <c r="Y42" s="73"/>
      <c r="Z42" s="73"/>
      <c r="BT42" s="21"/>
      <c r="BU42" s="21"/>
      <c r="BV42" s="21"/>
      <c r="BW42" s="21"/>
      <c r="BX42" s="21"/>
      <c r="BY42" s="21"/>
      <c r="BZ42" s="21"/>
      <c r="CA42" s="21"/>
      <c r="CB42" s="21"/>
      <c r="CC42" s="21"/>
    </row>
    <row r="43" spans="1:81" x14ac:dyDescent="0.2">
      <c r="A43" s="121">
        <v>11032</v>
      </c>
      <c r="B43" s="50" t="s">
        <v>91</v>
      </c>
      <c r="C43" s="58">
        <v>7664</v>
      </c>
      <c r="D43" s="58">
        <v>9324</v>
      </c>
      <c r="E43" s="59"/>
      <c r="F43" s="58">
        <v>12361</v>
      </c>
      <c r="G43" s="58">
        <v>12416</v>
      </c>
      <c r="H43" s="58">
        <v>12228</v>
      </c>
      <c r="I43" s="58">
        <v>11371</v>
      </c>
      <c r="J43" s="58">
        <v>10035</v>
      </c>
      <c r="K43" s="58">
        <v>9549</v>
      </c>
      <c r="L43" s="60">
        <v>-4.8430493273542652</v>
      </c>
      <c r="M43" s="60">
        <v>2.4131274131273983</v>
      </c>
      <c r="N43" s="60">
        <v>21.659707724425886</v>
      </c>
      <c r="O43" s="26"/>
      <c r="Q43" s="114"/>
      <c r="R43" s="136"/>
      <c r="S43" s="114"/>
      <c r="T43" s="116"/>
      <c r="U43" s="114"/>
      <c r="V43" s="104"/>
      <c r="W43" s="73"/>
      <c r="X43" s="73"/>
      <c r="Y43" s="73"/>
      <c r="Z43" s="73"/>
      <c r="BT43" s="21"/>
      <c r="BU43" s="21"/>
      <c r="BV43" s="21"/>
      <c r="BW43" s="21"/>
      <c r="BX43" s="21"/>
      <c r="BY43" s="21"/>
      <c r="BZ43" s="21"/>
      <c r="CA43" s="21"/>
      <c r="CB43" s="21"/>
      <c r="CC43" s="21"/>
    </row>
    <row r="44" spans="1:81" x14ac:dyDescent="0.2">
      <c r="A44" s="121">
        <v>11033</v>
      </c>
      <c r="B44" s="50" t="s">
        <v>209</v>
      </c>
      <c r="C44" s="58">
        <v>3042</v>
      </c>
      <c r="D44" s="58">
        <v>2849</v>
      </c>
      <c r="E44" s="59"/>
      <c r="F44" s="58">
        <v>3174</v>
      </c>
      <c r="G44" s="58">
        <v>3558</v>
      </c>
      <c r="H44" s="58">
        <v>4168</v>
      </c>
      <c r="I44" s="58">
        <v>3769</v>
      </c>
      <c r="J44" s="58">
        <v>2758</v>
      </c>
      <c r="K44" s="58">
        <v>2800</v>
      </c>
      <c r="L44" s="60">
        <v>1.5228426395939039</v>
      </c>
      <c r="M44" s="60">
        <v>-1.7199017199017135</v>
      </c>
      <c r="N44" s="60">
        <v>-6.3445101906640389</v>
      </c>
      <c r="O44" s="26"/>
      <c r="Q44" s="114"/>
      <c r="R44" s="136"/>
      <c r="S44" s="114"/>
      <c r="T44" s="116"/>
      <c r="U44" s="114"/>
      <c r="V44" s="104"/>
      <c r="W44" s="73"/>
      <c r="X44" s="73"/>
      <c r="Y44" s="73"/>
      <c r="Z44" s="73"/>
      <c r="BT44" s="21"/>
      <c r="BU44" s="21"/>
      <c r="BV44" s="21"/>
      <c r="BW44" s="21"/>
      <c r="BX44" s="21"/>
      <c r="BY44" s="21"/>
      <c r="BZ44" s="21"/>
      <c r="CA44" s="21"/>
      <c r="CB44" s="21"/>
      <c r="CC44" s="21"/>
    </row>
    <row r="45" spans="1:81" x14ac:dyDescent="0.2">
      <c r="A45" s="121">
        <v>11034</v>
      </c>
      <c r="B45" s="50" t="s">
        <v>210</v>
      </c>
      <c r="C45" s="58">
        <v>2028</v>
      </c>
      <c r="D45" s="58">
        <v>2887</v>
      </c>
      <c r="E45" s="59"/>
      <c r="F45" s="58">
        <v>3315</v>
      </c>
      <c r="G45" s="58">
        <v>2806</v>
      </c>
      <c r="H45" s="58">
        <v>2397</v>
      </c>
      <c r="I45" s="58">
        <v>2369</v>
      </c>
      <c r="J45" s="58">
        <v>2893</v>
      </c>
      <c r="K45" s="58">
        <v>2350</v>
      </c>
      <c r="L45" s="60">
        <v>-18.769443484272387</v>
      </c>
      <c r="M45" s="60">
        <v>-18.60062348458608</v>
      </c>
      <c r="N45" s="60">
        <v>42.357001972386598</v>
      </c>
      <c r="O45" s="26"/>
      <c r="Q45" s="114"/>
      <c r="R45" s="136"/>
      <c r="S45" s="114"/>
      <c r="T45" s="116"/>
      <c r="U45" s="114"/>
      <c r="V45" s="104"/>
      <c r="W45" s="73"/>
      <c r="X45" s="73"/>
      <c r="Y45" s="73"/>
      <c r="Z45" s="73"/>
      <c r="BT45" s="21"/>
      <c r="BU45" s="21"/>
      <c r="BV45" s="21"/>
      <c r="BW45" s="21"/>
      <c r="BX45" s="21"/>
      <c r="BY45" s="21"/>
      <c r="BZ45" s="21"/>
      <c r="CA45" s="21"/>
      <c r="CB45" s="21"/>
      <c r="CC45" s="21"/>
    </row>
    <row r="46" spans="1:81" x14ac:dyDescent="0.2">
      <c r="A46" s="121">
        <v>11035</v>
      </c>
      <c r="B46" s="50" t="s">
        <v>211</v>
      </c>
      <c r="C46" s="58">
        <v>4311</v>
      </c>
      <c r="D46" s="58">
        <v>4734</v>
      </c>
      <c r="E46" s="59"/>
      <c r="F46" s="58">
        <v>4058</v>
      </c>
      <c r="G46" s="58">
        <v>4944</v>
      </c>
      <c r="H46" s="58">
        <v>4483</v>
      </c>
      <c r="I46" s="58">
        <v>5200</v>
      </c>
      <c r="J46" s="58">
        <v>5981</v>
      </c>
      <c r="K46" s="58">
        <v>5658</v>
      </c>
      <c r="L46" s="60">
        <v>-5.4004347099147196</v>
      </c>
      <c r="M46" s="60">
        <v>19.518377693282645</v>
      </c>
      <c r="N46" s="60">
        <v>9.8121085594989665</v>
      </c>
      <c r="O46" s="26"/>
      <c r="Q46" s="114"/>
      <c r="R46" s="136"/>
      <c r="S46" s="114"/>
      <c r="T46" s="116"/>
      <c r="U46" s="114"/>
      <c r="V46" s="104"/>
      <c r="W46" s="73"/>
      <c r="X46" s="73"/>
      <c r="Y46" s="73"/>
      <c r="Z46" s="73"/>
      <c r="BT46" s="21"/>
      <c r="BU46" s="21"/>
      <c r="BV46" s="21"/>
      <c r="BW46" s="21"/>
      <c r="BX46" s="21"/>
      <c r="BY46" s="21"/>
      <c r="BZ46" s="21"/>
      <c r="CA46" s="21"/>
      <c r="CB46" s="21"/>
      <c r="CC46" s="21"/>
    </row>
    <row r="47" spans="1:81" x14ac:dyDescent="0.2">
      <c r="A47" s="121">
        <v>11036</v>
      </c>
      <c r="B47" s="50" t="s">
        <v>188</v>
      </c>
      <c r="C47" s="58">
        <v>1816</v>
      </c>
      <c r="D47" s="58">
        <v>2032</v>
      </c>
      <c r="E47" s="59"/>
      <c r="F47" s="58">
        <v>2040</v>
      </c>
      <c r="G47" s="58">
        <v>1572</v>
      </c>
      <c r="H47" s="58">
        <v>1492</v>
      </c>
      <c r="I47" s="58">
        <v>1272</v>
      </c>
      <c r="J47" s="58">
        <v>1549</v>
      </c>
      <c r="K47" s="58">
        <v>1958</v>
      </c>
      <c r="L47" s="60">
        <v>26.404131697869587</v>
      </c>
      <c r="M47" s="60">
        <v>-3.6417322834645773</v>
      </c>
      <c r="N47" s="60">
        <v>11.894273127753308</v>
      </c>
      <c r="O47" s="26"/>
      <c r="Q47" s="114"/>
      <c r="R47" s="136"/>
      <c r="S47" s="114"/>
      <c r="T47" s="116"/>
      <c r="U47" s="114"/>
      <c r="V47" s="104"/>
      <c r="W47" s="73"/>
      <c r="X47" s="73"/>
      <c r="Y47" s="73"/>
      <c r="Z47" s="73"/>
      <c r="BT47" s="21"/>
      <c r="BU47" s="21"/>
      <c r="BV47" s="21"/>
      <c r="BW47" s="21"/>
      <c r="BX47" s="21"/>
      <c r="BY47" s="21"/>
      <c r="BZ47" s="21"/>
      <c r="CA47" s="21"/>
      <c r="CB47" s="21"/>
      <c r="CC47" s="21"/>
    </row>
    <row r="48" spans="1:81" x14ac:dyDescent="0.2">
      <c r="A48" s="121">
        <v>11037</v>
      </c>
      <c r="B48" s="50" t="s">
        <v>187</v>
      </c>
      <c r="C48" s="58">
        <v>1816</v>
      </c>
      <c r="D48" s="58">
        <v>2032</v>
      </c>
      <c r="E48" s="59"/>
      <c r="F48" s="58">
        <v>2044</v>
      </c>
      <c r="G48" s="58">
        <v>1572</v>
      </c>
      <c r="H48" s="58">
        <v>1492</v>
      </c>
      <c r="I48" s="58">
        <v>1272</v>
      </c>
      <c r="J48" s="58">
        <v>1549</v>
      </c>
      <c r="K48" s="58">
        <v>1963</v>
      </c>
      <c r="L48" s="60">
        <v>26.726920593931553</v>
      </c>
      <c r="M48" s="60">
        <v>-3.3956692913385922</v>
      </c>
      <c r="N48" s="60">
        <v>11.894273127753308</v>
      </c>
      <c r="O48" s="26"/>
      <c r="Q48" s="114"/>
      <c r="R48" s="136"/>
      <c r="S48" s="114"/>
      <c r="T48" s="116"/>
      <c r="U48" s="114"/>
      <c r="V48" s="104"/>
      <c r="W48" s="73"/>
      <c r="X48" s="73"/>
      <c r="Y48" s="73"/>
      <c r="Z48" s="73"/>
      <c r="BT48" s="21"/>
      <c r="BU48" s="21"/>
      <c r="BV48" s="21"/>
      <c r="BW48" s="21"/>
      <c r="BX48" s="21"/>
      <c r="BY48" s="21"/>
      <c r="BZ48" s="21"/>
      <c r="CA48" s="21"/>
      <c r="CB48" s="21"/>
      <c r="CC48" s="21"/>
    </row>
    <row r="49" spans="1:81" x14ac:dyDescent="0.2">
      <c r="A49" s="121">
        <v>11040</v>
      </c>
      <c r="B49" s="50" t="s">
        <v>92</v>
      </c>
      <c r="C49" s="58">
        <v>2783</v>
      </c>
      <c r="D49" s="58">
        <v>2730</v>
      </c>
      <c r="E49" s="59"/>
      <c r="F49" s="58">
        <v>2443</v>
      </c>
      <c r="G49" s="58">
        <v>2503</v>
      </c>
      <c r="H49" s="58">
        <v>2441</v>
      </c>
      <c r="I49" s="58">
        <v>2163</v>
      </c>
      <c r="J49" s="58">
        <v>2000</v>
      </c>
      <c r="K49" s="58">
        <v>2346</v>
      </c>
      <c r="L49" s="60">
        <v>17.300000000000011</v>
      </c>
      <c r="M49" s="60">
        <v>-14.065934065934073</v>
      </c>
      <c r="N49" s="60">
        <v>-1.9044196909809585</v>
      </c>
      <c r="O49" s="26"/>
      <c r="Q49" s="114"/>
      <c r="R49" s="136"/>
      <c r="S49" s="114"/>
      <c r="T49" s="116"/>
      <c r="U49" s="114"/>
      <c r="V49" s="104"/>
      <c r="W49" s="73"/>
      <c r="X49" s="73"/>
      <c r="Y49" s="73"/>
      <c r="Z49" s="73"/>
      <c r="BT49" s="21"/>
      <c r="BU49" s="21"/>
      <c r="BV49" s="21"/>
      <c r="BW49" s="21"/>
      <c r="BX49" s="21"/>
      <c r="BY49" s="21"/>
      <c r="BZ49" s="21"/>
      <c r="CA49" s="21"/>
      <c r="CB49" s="21"/>
      <c r="CC49" s="21"/>
    </row>
    <row r="50" spans="1:81" x14ac:dyDescent="0.2">
      <c r="A50" s="121">
        <v>11041</v>
      </c>
      <c r="B50" s="50" t="s">
        <v>93</v>
      </c>
      <c r="C50" s="58">
        <v>1844</v>
      </c>
      <c r="D50" s="58">
        <v>1643</v>
      </c>
      <c r="E50" s="59"/>
      <c r="F50" s="58">
        <v>1806</v>
      </c>
      <c r="G50" s="58">
        <v>1777</v>
      </c>
      <c r="H50" s="58">
        <v>1652</v>
      </c>
      <c r="I50" s="58">
        <v>1584</v>
      </c>
      <c r="J50" s="58">
        <v>1621</v>
      </c>
      <c r="K50" s="58">
        <v>1775</v>
      </c>
      <c r="L50" s="60">
        <v>9.5003084515731047</v>
      </c>
      <c r="M50" s="60">
        <v>8.0340839926962957</v>
      </c>
      <c r="N50" s="60">
        <v>-10.900216919739691</v>
      </c>
      <c r="O50" s="26"/>
      <c r="Q50" s="114"/>
      <c r="R50" s="136"/>
      <c r="S50" s="114"/>
      <c r="T50" s="116"/>
      <c r="U50" s="114"/>
      <c r="V50" s="104"/>
      <c r="W50" s="73"/>
      <c r="X50" s="73"/>
      <c r="Y50" s="73"/>
      <c r="Z50" s="73"/>
    </row>
    <row r="51" spans="1:81" x14ac:dyDescent="0.2">
      <c r="A51" s="121">
        <v>11042</v>
      </c>
      <c r="B51" s="50" t="s">
        <v>212</v>
      </c>
      <c r="C51" s="58">
        <v>2605</v>
      </c>
      <c r="D51" s="58">
        <v>2415</v>
      </c>
      <c r="E51" s="59"/>
      <c r="F51" s="58">
        <v>2273</v>
      </c>
      <c r="G51" s="58">
        <v>1901</v>
      </c>
      <c r="H51" s="58">
        <v>1671</v>
      </c>
      <c r="I51" s="58">
        <v>1743</v>
      </c>
      <c r="J51" s="58">
        <v>2521</v>
      </c>
      <c r="K51" s="58">
        <v>2886</v>
      </c>
      <c r="L51" s="60">
        <v>14.47838159460531</v>
      </c>
      <c r="M51" s="60">
        <v>19.50310559006212</v>
      </c>
      <c r="N51" s="60">
        <v>-7.2936660268714064</v>
      </c>
      <c r="O51" s="26"/>
      <c r="Q51" s="114"/>
      <c r="R51" s="136"/>
      <c r="S51" s="114"/>
      <c r="T51" s="116"/>
      <c r="U51" s="114"/>
      <c r="V51" s="104"/>
      <c r="W51" s="73"/>
      <c r="X51" s="73"/>
      <c r="Y51" s="73"/>
      <c r="Z51" s="73"/>
    </row>
    <row r="52" spans="1:81" x14ac:dyDescent="0.2">
      <c r="A52" s="121">
        <v>11043</v>
      </c>
      <c r="B52" s="50" t="s">
        <v>213</v>
      </c>
      <c r="C52" s="58">
        <v>7922</v>
      </c>
      <c r="D52" s="58">
        <v>8855</v>
      </c>
      <c r="E52" s="59"/>
      <c r="F52" s="58">
        <v>7975</v>
      </c>
      <c r="G52" s="58">
        <v>8066</v>
      </c>
      <c r="H52" s="58">
        <v>8084</v>
      </c>
      <c r="I52" s="58">
        <v>7972</v>
      </c>
      <c r="J52" s="58">
        <v>7948</v>
      </c>
      <c r="K52" s="58">
        <v>8455</v>
      </c>
      <c r="L52" s="60">
        <v>6.3789632611977822</v>
      </c>
      <c r="M52" s="60">
        <v>-4.5172219085262526</v>
      </c>
      <c r="N52" s="60">
        <v>11.777328957334007</v>
      </c>
      <c r="O52" s="26"/>
      <c r="Q52" s="114"/>
      <c r="R52" s="136"/>
      <c r="S52" s="114"/>
      <c r="T52" s="116"/>
      <c r="U52" s="114"/>
      <c r="V52" s="104"/>
      <c r="W52" s="73"/>
      <c r="X52" s="73"/>
      <c r="Y52" s="73"/>
      <c r="Z52" s="73"/>
    </row>
    <row r="53" spans="1:81" x14ac:dyDescent="0.2">
      <c r="A53" s="121">
        <v>11044</v>
      </c>
      <c r="B53" s="50" t="s">
        <v>214</v>
      </c>
      <c r="C53" s="58">
        <v>4771</v>
      </c>
      <c r="D53" s="58">
        <v>6516</v>
      </c>
      <c r="E53" s="59"/>
      <c r="F53" s="58">
        <v>2604</v>
      </c>
      <c r="G53" s="58">
        <v>4006</v>
      </c>
      <c r="H53" s="58">
        <v>4648</v>
      </c>
      <c r="I53" s="58">
        <v>5458</v>
      </c>
      <c r="J53" s="58">
        <v>5781</v>
      </c>
      <c r="K53" s="58">
        <v>6530</v>
      </c>
      <c r="L53" s="60">
        <v>12.956235945338165</v>
      </c>
      <c r="M53" s="60">
        <v>0.21485573971762051</v>
      </c>
      <c r="N53" s="60">
        <v>36.575141479773635</v>
      </c>
      <c r="O53" s="26"/>
      <c r="Q53" s="114"/>
      <c r="R53" s="136"/>
      <c r="S53" s="114"/>
      <c r="T53" s="116"/>
      <c r="U53" s="114"/>
      <c r="V53" s="104"/>
      <c r="W53" s="73"/>
      <c r="X53" s="73"/>
      <c r="Y53" s="73"/>
      <c r="Z53" s="73"/>
    </row>
    <row r="54" spans="1:81" x14ac:dyDescent="0.2">
      <c r="A54" s="121">
        <v>11045</v>
      </c>
      <c r="B54" s="50" t="s">
        <v>95</v>
      </c>
      <c r="C54" s="58">
        <v>1965</v>
      </c>
      <c r="D54" s="58">
        <v>2585</v>
      </c>
      <c r="E54" s="59"/>
      <c r="F54" s="58">
        <v>3730</v>
      </c>
      <c r="G54" s="58">
        <v>4013</v>
      </c>
      <c r="H54" s="58">
        <v>4250</v>
      </c>
      <c r="I54" s="58">
        <v>3479</v>
      </c>
      <c r="J54" s="58">
        <v>3802</v>
      </c>
      <c r="K54" s="58">
        <v>3912</v>
      </c>
      <c r="L54" s="60">
        <v>2.8932140978432415</v>
      </c>
      <c r="M54" s="60">
        <v>51.334622823984546</v>
      </c>
      <c r="N54" s="60">
        <v>31.552162849872758</v>
      </c>
      <c r="O54" s="26"/>
      <c r="Q54" s="114"/>
      <c r="R54" s="136"/>
      <c r="S54" s="114"/>
      <c r="T54" s="116"/>
      <c r="U54" s="114"/>
      <c r="V54" s="104"/>
      <c r="W54" s="73"/>
      <c r="X54" s="73"/>
      <c r="Y54" s="73"/>
      <c r="Z54" s="73"/>
    </row>
    <row r="55" spans="1:81" x14ac:dyDescent="0.2">
      <c r="A55" s="121">
        <v>11046</v>
      </c>
      <c r="B55" s="50" t="s">
        <v>94</v>
      </c>
      <c r="C55" s="58">
        <v>1130</v>
      </c>
      <c r="D55" s="58">
        <v>1714</v>
      </c>
      <c r="E55" s="59"/>
      <c r="F55" s="58">
        <v>2517</v>
      </c>
      <c r="G55" s="58">
        <v>2604</v>
      </c>
      <c r="H55" s="58">
        <v>2848</v>
      </c>
      <c r="I55" s="58">
        <v>2800</v>
      </c>
      <c r="J55" s="58">
        <v>3100</v>
      </c>
      <c r="K55" s="58">
        <v>2857</v>
      </c>
      <c r="L55" s="60">
        <v>-7.8387096774193594</v>
      </c>
      <c r="M55" s="60">
        <v>66.686114352392053</v>
      </c>
      <c r="N55" s="60">
        <v>51.681415929203553</v>
      </c>
      <c r="O55" s="26"/>
      <c r="Q55" s="114"/>
      <c r="R55" s="136"/>
      <c r="S55" s="114"/>
      <c r="T55" s="116"/>
      <c r="U55" s="114"/>
      <c r="V55" s="104"/>
      <c r="W55" s="73"/>
      <c r="X55" s="73"/>
      <c r="Y55" s="73"/>
      <c r="Z55" s="73"/>
    </row>
    <row r="56" spans="1:81" x14ac:dyDescent="0.2">
      <c r="A56" s="121">
        <v>11047</v>
      </c>
      <c r="B56" s="50" t="s">
        <v>96</v>
      </c>
      <c r="C56" s="58" t="s">
        <v>397</v>
      </c>
      <c r="D56" s="58" t="s">
        <v>397</v>
      </c>
      <c r="E56" s="59"/>
      <c r="F56" s="58" t="s">
        <v>397</v>
      </c>
      <c r="G56" s="58" t="s">
        <v>397</v>
      </c>
      <c r="H56" s="58" t="s">
        <v>397</v>
      </c>
      <c r="I56" s="58" t="s">
        <v>397</v>
      </c>
      <c r="J56" s="58" t="s">
        <v>397</v>
      </c>
      <c r="K56" s="58" t="s">
        <v>397</v>
      </c>
      <c r="L56" s="60" t="s">
        <v>397</v>
      </c>
      <c r="M56" s="60" t="s">
        <v>399</v>
      </c>
      <c r="N56" s="60" t="s">
        <v>399</v>
      </c>
      <c r="O56" s="26"/>
      <c r="Q56" s="114"/>
      <c r="R56" s="136"/>
      <c r="S56" s="114"/>
      <c r="T56" s="114"/>
      <c r="U56" s="114"/>
      <c r="V56" s="104"/>
      <c r="W56" s="73"/>
      <c r="X56" s="73"/>
      <c r="Y56" s="73"/>
      <c r="Z56" s="73"/>
    </row>
    <row r="57" spans="1:81" x14ac:dyDescent="0.2">
      <c r="A57" s="121">
        <v>11048</v>
      </c>
      <c r="B57" s="50" t="s">
        <v>215</v>
      </c>
      <c r="C57" s="58">
        <v>4450</v>
      </c>
      <c r="D57" s="58">
        <v>5033</v>
      </c>
      <c r="E57" s="59"/>
      <c r="F57" s="58">
        <v>4071</v>
      </c>
      <c r="G57" s="58">
        <v>2445</v>
      </c>
      <c r="H57" s="58">
        <v>2415</v>
      </c>
      <c r="I57" s="58">
        <v>2130</v>
      </c>
      <c r="J57" s="58">
        <v>3249</v>
      </c>
      <c r="K57" s="58">
        <v>4762</v>
      </c>
      <c r="L57" s="60">
        <v>46.568174823022474</v>
      </c>
      <c r="M57" s="60">
        <v>-5.3844625471885479</v>
      </c>
      <c r="N57" s="60">
        <v>13.101123595505612</v>
      </c>
      <c r="O57" s="26"/>
      <c r="Q57" s="114"/>
      <c r="R57" s="136"/>
      <c r="S57" s="114"/>
      <c r="T57" s="114"/>
      <c r="U57" s="114"/>
      <c r="V57" s="104"/>
      <c r="W57" s="73"/>
      <c r="X57" s="73"/>
      <c r="Y57" s="73"/>
      <c r="Z57" s="73"/>
    </row>
    <row r="58" spans="1:81" x14ac:dyDescent="0.2">
      <c r="A58" s="121">
        <v>11049</v>
      </c>
      <c r="B58" s="50" t="s">
        <v>216</v>
      </c>
      <c r="C58" s="58">
        <v>2101</v>
      </c>
      <c r="D58" s="58">
        <v>2936</v>
      </c>
      <c r="E58" s="59"/>
      <c r="F58" s="58">
        <v>3013</v>
      </c>
      <c r="G58" s="58">
        <v>2819</v>
      </c>
      <c r="H58" s="58">
        <v>2443</v>
      </c>
      <c r="I58" s="58">
        <v>1795</v>
      </c>
      <c r="J58" s="58">
        <v>1552</v>
      </c>
      <c r="K58" s="58">
        <v>1873</v>
      </c>
      <c r="L58" s="60">
        <v>20.682989690721641</v>
      </c>
      <c r="M58" s="60">
        <v>-36.205722070844679</v>
      </c>
      <c r="N58" s="60">
        <v>39.742979533555456</v>
      </c>
      <c r="O58" s="26"/>
      <c r="Q58" s="114"/>
      <c r="R58" s="136"/>
      <c r="S58" s="114"/>
      <c r="T58" s="114"/>
      <c r="U58" s="114"/>
      <c r="V58" s="104"/>
      <c r="W58" s="73"/>
      <c r="X58" s="73"/>
      <c r="Y58" s="73"/>
      <c r="Z58" s="73"/>
    </row>
    <row r="59" spans="1:81" x14ac:dyDescent="0.2">
      <c r="A59" s="121">
        <v>11051</v>
      </c>
      <c r="B59" s="50" t="s">
        <v>189</v>
      </c>
      <c r="C59" s="58">
        <v>13636</v>
      </c>
      <c r="D59" s="58">
        <v>15197</v>
      </c>
      <c r="E59" s="59"/>
      <c r="F59" s="58">
        <v>21782</v>
      </c>
      <c r="G59" s="58">
        <v>20794</v>
      </c>
      <c r="H59" s="58">
        <v>17478</v>
      </c>
      <c r="I59" s="58">
        <v>15762</v>
      </c>
      <c r="J59" s="58">
        <v>15980</v>
      </c>
      <c r="K59" s="58">
        <v>15861</v>
      </c>
      <c r="L59" s="60">
        <v>-0.74468085106383342</v>
      </c>
      <c r="M59" s="60">
        <v>4.3692834111995751</v>
      </c>
      <c r="N59" s="60">
        <v>11.447638603696106</v>
      </c>
      <c r="O59" s="26"/>
      <c r="Q59" s="114"/>
      <c r="R59" s="136"/>
      <c r="S59" s="114"/>
      <c r="T59" s="114"/>
      <c r="U59" s="114"/>
      <c r="V59" s="104"/>
      <c r="W59" s="73"/>
      <c r="X59" s="73"/>
      <c r="Y59" s="73"/>
      <c r="Z59" s="73"/>
    </row>
    <row r="60" spans="1:81" x14ac:dyDescent="0.2">
      <c r="A60" s="121">
        <v>11052</v>
      </c>
      <c r="B60" s="50" t="s">
        <v>190</v>
      </c>
      <c r="C60" s="58">
        <v>3536</v>
      </c>
      <c r="D60" s="58">
        <v>4320</v>
      </c>
      <c r="E60" s="59"/>
      <c r="F60" s="58">
        <v>4646</v>
      </c>
      <c r="G60" s="58">
        <v>4546</v>
      </c>
      <c r="H60" s="58">
        <v>4680</v>
      </c>
      <c r="I60" s="58">
        <v>4393</v>
      </c>
      <c r="J60" s="58">
        <v>4164</v>
      </c>
      <c r="K60" s="58">
        <v>5567</v>
      </c>
      <c r="L60" s="60">
        <v>33.693563880883772</v>
      </c>
      <c r="M60" s="60">
        <v>28.865740740740733</v>
      </c>
      <c r="N60" s="60">
        <v>22.171945701357473</v>
      </c>
      <c r="O60" s="26"/>
      <c r="Q60" s="114"/>
      <c r="R60" s="136"/>
      <c r="S60" s="114"/>
      <c r="T60" s="114"/>
      <c r="U60" s="114"/>
      <c r="V60" s="104"/>
      <c r="W60" s="73"/>
      <c r="X60" s="73"/>
      <c r="Y60" s="73"/>
      <c r="Z60" s="73"/>
    </row>
    <row r="61" spans="1:81" x14ac:dyDescent="0.2">
      <c r="A61" s="121">
        <v>11053</v>
      </c>
      <c r="B61" s="50" t="s">
        <v>191</v>
      </c>
      <c r="C61" s="58">
        <v>8383</v>
      </c>
      <c r="D61" s="58">
        <v>9285</v>
      </c>
      <c r="E61" s="59"/>
      <c r="F61" s="58">
        <v>9357</v>
      </c>
      <c r="G61" s="58">
        <v>8831</v>
      </c>
      <c r="H61" s="58">
        <v>8142</v>
      </c>
      <c r="I61" s="58">
        <v>7866</v>
      </c>
      <c r="J61" s="58">
        <v>7653</v>
      </c>
      <c r="K61" s="58">
        <v>8847</v>
      </c>
      <c r="L61" s="60">
        <v>15.601724813798512</v>
      </c>
      <c r="M61" s="60">
        <v>-4.7172859450727032</v>
      </c>
      <c r="N61" s="60">
        <v>10.759871167839677</v>
      </c>
      <c r="O61" s="26"/>
      <c r="Q61" s="114"/>
      <c r="R61" s="136"/>
      <c r="S61" s="114"/>
      <c r="T61" s="114"/>
      <c r="U61" s="114"/>
      <c r="V61" s="104"/>
      <c r="W61" s="73"/>
      <c r="X61" s="73"/>
      <c r="Y61" s="73"/>
      <c r="Z61" s="73"/>
    </row>
    <row r="62" spans="1:81" x14ac:dyDescent="0.2">
      <c r="A62" s="121">
        <v>11054</v>
      </c>
      <c r="B62" s="50" t="s">
        <v>217</v>
      </c>
      <c r="C62" s="58">
        <v>9541</v>
      </c>
      <c r="D62" s="58">
        <v>11338</v>
      </c>
      <c r="E62" s="59"/>
      <c r="F62" s="58">
        <v>11004</v>
      </c>
      <c r="G62" s="58">
        <v>10928</v>
      </c>
      <c r="H62" s="58">
        <v>9620</v>
      </c>
      <c r="I62" s="58">
        <v>8770</v>
      </c>
      <c r="J62" s="58">
        <v>9074</v>
      </c>
      <c r="K62" s="58">
        <v>10036</v>
      </c>
      <c r="L62" s="60">
        <v>10.601719197707737</v>
      </c>
      <c r="M62" s="60">
        <v>-11.483506791321219</v>
      </c>
      <c r="N62" s="60">
        <v>18.834503720783985</v>
      </c>
      <c r="O62" s="26"/>
      <c r="R62" s="136"/>
    </row>
    <row r="63" spans="1:81" x14ac:dyDescent="0.2">
      <c r="A63" s="118"/>
      <c r="B63" s="119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2"/>
    </row>
    <row r="64" spans="1:81" x14ac:dyDescent="0.2">
      <c r="A64" s="20"/>
      <c r="B64" s="93" t="s">
        <v>346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</row>
    <row r="65" spans="1:71" x14ac:dyDescent="0.2">
      <c r="A65" s="20"/>
      <c r="B65" s="93" t="s">
        <v>357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</row>
    <row r="66" spans="1:7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</row>
    <row r="67" spans="1:7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</row>
    <row r="68" spans="1:7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</row>
    <row r="69" spans="1:7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</row>
    <row r="70" spans="1:71" s="20" customFormat="1" x14ac:dyDescent="0.2"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</row>
    <row r="71" spans="1:71" s="20" customFormat="1" x14ac:dyDescent="0.2"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7"/>
      <c r="BK71" s="47"/>
      <c r="BL71" s="47"/>
      <c r="BM71" s="47"/>
      <c r="BN71" s="47"/>
      <c r="BO71" s="47"/>
      <c r="BP71" s="47"/>
      <c r="BQ71" s="47"/>
      <c r="BR71" s="47"/>
      <c r="BS71" s="47"/>
    </row>
    <row r="72" spans="1:71" s="20" customFormat="1" x14ac:dyDescent="0.2"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</row>
    <row r="73" spans="1:71" s="20" customFormat="1" x14ac:dyDescent="0.2"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</row>
    <row r="74" spans="1:71" s="20" customFormat="1" x14ac:dyDescent="0.2"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7"/>
      <c r="AQ74" s="47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7"/>
      <c r="BK74" s="47"/>
      <c r="BL74" s="47"/>
      <c r="BM74" s="47"/>
      <c r="BN74" s="47"/>
      <c r="BO74" s="47"/>
      <c r="BP74" s="47"/>
      <c r="BQ74" s="47"/>
      <c r="BR74" s="47"/>
      <c r="BS74" s="47"/>
    </row>
    <row r="75" spans="1:71" s="20" customFormat="1" x14ac:dyDescent="0.2"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47"/>
      <c r="AO75" s="47"/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7"/>
      <c r="BK75" s="47"/>
      <c r="BL75" s="47"/>
      <c r="BM75" s="47"/>
      <c r="BN75" s="47"/>
      <c r="BO75" s="47"/>
      <c r="BP75" s="47"/>
      <c r="BQ75" s="47"/>
      <c r="BR75" s="47"/>
      <c r="BS75" s="47"/>
    </row>
    <row r="76" spans="1:71" s="20" customFormat="1" x14ac:dyDescent="0.2"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7"/>
      <c r="AL76" s="47"/>
      <c r="AM76" s="47"/>
      <c r="AN76" s="47"/>
      <c r="AO76" s="47"/>
      <c r="AP76" s="47"/>
      <c r="AQ76" s="47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7"/>
      <c r="BK76" s="47"/>
      <c r="BL76" s="47"/>
      <c r="BM76" s="47"/>
      <c r="BN76" s="47"/>
      <c r="BO76" s="47"/>
      <c r="BP76" s="47"/>
      <c r="BQ76" s="47"/>
      <c r="BR76" s="47"/>
      <c r="BS76" s="47"/>
    </row>
    <row r="77" spans="1:71" s="20" customFormat="1" x14ac:dyDescent="0.2"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47"/>
      <c r="BO77" s="47"/>
      <c r="BP77" s="47"/>
      <c r="BQ77" s="47"/>
      <c r="BR77" s="47"/>
      <c r="BS77" s="47"/>
    </row>
    <row r="78" spans="1:71" s="20" customFormat="1" x14ac:dyDescent="0.2"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47"/>
      <c r="BO78" s="47"/>
      <c r="BP78" s="47"/>
      <c r="BQ78" s="47"/>
      <c r="BR78" s="47"/>
      <c r="BS78" s="47"/>
    </row>
    <row r="79" spans="1:71" s="20" customFormat="1" x14ac:dyDescent="0.2"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7"/>
      <c r="AL79" s="47"/>
      <c r="AM79" s="47"/>
      <c r="AN79" s="47"/>
      <c r="AO79" s="47"/>
      <c r="AP79" s="47"/>
      <c r="AQ79" s="47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47"/>
      <c r="BO79" s="47"/>
      <c r="BP79" s="47"/>
      <c r="BQ79" s="47"/>
      <c r="BR79" s="47"/>
      <c r="BS79" s="47"/>
    </row>
    <row r="80" spans="1:71" s="20" customFormat="1" x14ac:dyDescent="0.2"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47"/>
      <c r="AO80" s="47"/>
      <c r="AP80" s="47"/>
      <c r="AQ80" s="47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7"/>
      <c r="BK80" s="47"/>
      <c r="BL80" s="47"/>
      <c r="BM80" s="47"/>
      <c r="BN80" s="47"/>
      <c r="BO80" s="47"/>
      <c r="BP80" s="47"/>
      <c r="BQ80" s="47"/>
      <c r="BR80" s="47"/>
      <c r="BS80" s="47"/>
    </row>
    <row r="81" spans="22:71" s="20" customFormat="1" x14ac:dyDescent="0.2"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47"/>
      <c r="BO81" s="47"/>
      <c r="BP81" s="47"/>
      <c r="BQ81" s="47"/>
      <c r="BR81" s="47"/>
      <c r="BS81" s="47"/>
    </row>
    <row r="82" spans="22:71" s="20" customFormat="1" x14ac:dyDescent="0.2"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47"/>
      <c r="AO82" s="47"/>
      <c r="AP82" s="47"/>
      <c r="AQ82" s="47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47"/>
      <c r="BO82" s="47"/>
      <c r="BP82" s="47"/>
      <c r="BQ82" s="47"/>
      <c r="BR82" s="47"/>
      <c r="BS82" s="47"/>
    </row>
    <row r="83" spans="22:71" s="20" customFormat="1" x14ac:dyDescent="0.2"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47"/>
      <c r="AO83" s="47"/>
      <c r="AP83" s="47"/>
      <c r="AQ83" s="47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47"/>
      <c r="BO83" s="47"/>
      <c r="BP83" s="47"/>
      <c r="BQ83" s="47"/>
      <c r="BR83" s="47"/>
      <c r="BS83" s="47"/>
    </row>
    <row r="84" spans="22:71" s="20" customFormat="1" x14ac:dyDescent="0.2"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7"/>
      <c r="AL84" s="47"/>
      <c r="AM84" s="47"/>
      <c r="AN84" s="47"/>
      <c r="AO84" s="47"/>
      <c r="AP84" s="47"/>
      <c r="AQ84" s="47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47"/>
      <c r="BO84" s="47"/>
      <c r="BP84" s="47"/>
      <c r="BQ84" s="47"/>
      <c r="BR84" s="47"/>
      <c r="BS84" s="47"/>
    </row>
    <row r="85" spans="22:71" s="20" customFormat="1" x14ac:dyDescent="0.2"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7"/>
      <c r="AL85" s="47"/>
      <c r="AM85" s="47"/>
      <c r="AN85" s="47"/>
      <c r="AO85" s="47"/>
      <c r="AP85" s="47"/>
      <c r="AQ85" s="47"/>
      <c r="AR85" s="47"/>
      <c r="AS85" s="47"/>
      <c r="AT85" s="47"/>
      <c r="AU85" s="47"/>
      <c r="AV85" s="47"/>
      <c r="AW85" s="47"/>
      <c r="AX85" s="47"/>
      <c r="AY85" s="47"/>
      <c r="AZ85" s="47"/>
      <c r="BA85" s="47"/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47"/>
      <c r="BO85" s="47"/>
      <c r="BP85" s="47"/>
      <c r="BQ85" s="47"/>
      <c r="BR85" s="47"/>
      <c r="BS85" s="47"/>
    </row>
    <row r="86" spans="22:71" s="20" customFormat="1" x14ac:dyDescent="0.2"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7"/>
      <c r="AL86" s="47"/>
      <c r="AM86" s="47"/>
      <c r="AN86" s="47"/>
      <c r="AO86" s="47"/>
      <c r="AP86" s="47"/>
      <c r="AQ86" s="47"/>
      <c r="AR86" s="47"/>
      <c r="AS86" s="47"/>
      <c r="AT86" s="47"/>
      <c r="AU86" s="47"/>
      <c r="AV86" s="47"/>
      <c r="AW86" s="47"/>
      <c r="AX86" s="47"/>
      <c r="AY86" s="47"/>
      <c r="AZ86" s="47"/>
      <c r="BA86" s="47"/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47"/>
      <c r="BO86" s="47"/>
      <c r="BP86" s="47"/>
      <c r="BQ86" s="47"/>
      <c r="BR86" s="47"/>
      <c r="BS86" s="47"/>
    </row>
    <row r="87" spans="22:71" s="20" customFormat="1" x14ac:dyDescent="0.2"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  <c r="BG87" s="47"/>
      <c r="BH87" s="47"/>
      <c r="BI87" s="47"/>
      <c r="BJ87" s="47"/>
      <c r="BK87" s="47"/>
      <c r="BL87" s="47"/>
      <c r="BM87" s="47"/>
      <c r="BN87" s="47"/>
      <c r="BO87" s="47"/>
      <c r="BP87" s="47"/>
      <c r="BQ87" s="47"/>
      <c r="BR87" s="47"/>
      <c r="BS87" s="47"/>
    </row>
    <row r="88" spans="22:71" s="20" customFormat="1" x14ac:dyDescent="0.2"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47"/>
      <c r="BO88" s="47"/>
      <c r="BP88" s="47"/>
      <c r="BQ88" s="47"/>
      <c r="BR88" s="47"/>
      <c r="BS88" s="47"/>
    </row>
    <row r="89" spans="22:71" s="20" customFormat="1" x14ac:dyDescent="0.2"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7"/>
      <c r="AL89" s="47"/>
      <c r="AM89" s="47"/>
      <c r="AN89" s="47"/>
      <c r="AO89" s="47"/>
      <c r="AP89" s="47"/>
      <c r="AQ89" s="47"/>
      <c r="AR89" s="47"/>
      <c r="AS89" s="47"/>
      <c r="AT89" s="47"/>
      <c r="AU89" s="47"/>
      <c r="AV89" s="47"/>
      <c r="AW89" s="47"/>
      <c r="AX89" s="47"/>
      <c r="AY89" s="47"/>
      <c r="AZ89" s="47"/>
      <c r="BA89" s="47"/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47"/>
      <c r="BO89" s="47"/>
      <c r="BP89" s="47"/>
      <c r="BQ89" s="47"/>
      <c r="BR89" s="47"/>
      <c r="BS89" s="47"/>
    </row>
    <row r="90" spans="22:71" s="20" customFormat="1" x14ac:dyDescent="0.2"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7"/>
      <c r="AL90" s="47"/>
      <c r="AM90" s="47"/>
      <c r="AN90" s="47"/>
      <c r="AO90" s="47"/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47"/>
      <c r="BO90" s="47"/>
      <c r="BP90" s="47"/>
      <c r="BQ90" s="47"/>
      <c r="BR90" s="47"/>
      <c r="BS90" s="47"/>
    </row>
    <row r="91" spans="22:71" s="20" customFormat="1" x14ac:dyDescent="0.2"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7"/>
      <c r="AL91" s="47"/>
      <c r="AM91" s="47"/>
      <c r="AN91" s="47"/>
      <c r="AO91" s="47"/>
      <c r="AP91" s="47"/>
      <c r="AQ91" s="47"/>
      <c r="AR91" s="47"/>
      <c r="AS91" s="47"/>
      <c r="AT91" s="47"/>
      <c r="AU91" s="47"/>
      <c r="AV91" s="47"/>
      <c r="AW91" s="47"/>
      <c r="AX91" s="47"/>
      <c r="AY91" s="47"/>
      <c r="AZ91" s="47"/>
      <c r="BA91" s="47"/>
      <c r="BB91" s="47"/>
      <c r="BC91" s="47"/>
      <c r="BD91" s="47"/>
      <c r="BE91" s="47"/>
      <c r="BF91" s="47"/>
      <c r="BG91" s="47"/>
      <c r="BH91" s="47"/>
      <c r="BI91" s="47"/>
      <c r="BJ91" s="47"/>
      <c r="BK91" s="47"/>
      <c r="BL91" s="47"/>
      <c r="BM91" s="47"/>
      <c r="BN91" s="47"/>
      <c r="BO91" s="47"/>
      <c r="BP91" s="47"/>
      <c r="BQ91" s="47"/>
      <c r="BR91" s="47"/>
      <c r="BS91" s="47"/>
    </row>
    <row r="92" spans="22:71" s="20" customFormat="1" x14ac:dyDescent="0.2"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47"/>
      <c r="AT92" s="47"/>
      <c r="AU92" s="47"/>
      <c r="AV92" s="47"/>
      <c r="AW92" s="47"/>
      <c r="AX92" s="47"/>
      <c r="AY92" s="47"/>
      <c r="AZ92" s="47"/>
      <c r="BA92" s="47"/>
      <c r="BB92" s="47"/>
      <c r="BC92" s="47"/>
      <c r="BD92" s="47"/>
      <c r="BE92" s="47"/>
      <c r="BF92" s="47"/>
      <c r="BG92" s="47"/>
      <c r="BH92" s="47"/>
      <c r="BI92" s="47"/>
      <c r="BJ92" s="47"/>
      <c r="BK92" s="47"/>
      <c r="BL92" s="47"/>
      <c r="BM92" s="47"/>
      <c r="BN92" s="47"/>
      <c r="BO92" s="47"/>
      <c r="BP92" s="47"/>
      <c r="BQ92" s="47"/>
      <c r="BR92" s="47"/>
      <c r="BS92" s="47"/>
    </row>
    <row r="93" spans="22:71" s="20" customFormat="1" x14ac:dyDescent="0.2"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  <c r="BG93" s="47"/>
      <c r="BH93" s="47"/>
      <c r="BI93" s="47"/>
      <c r="BJ93" s="47"/>
      <c r="BK93" s="47"/>
      <c r="BL93" s="47"/>
      <c r="BM93" s="47"/>
      <c r="BN93" s="47"/>
      <c r="BO93" s="47"/>
      <c r="BP93" s="47"/>
      <c r="BQ93" s="47"/>
      <c r="BR93" s="47"/>
      <c r="BS93" s="47"/>
    </row>
    <row r="94" spans="22:71" s="20" customFormat="1" x14ac:dyDescent="0.2"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  <c r="BG94" s="47"/>
      <c r="BH94" s="47"/>
      <c r="BI94" s="47"/>
      <c r="BJ94" s="47"/>
      <c r="BK94" s="47"/>
      <c r="BL94" s="47"/>
      <c r="BM94" s="47"/>
      <c r="BN94" s="47"/>
      <c r="BO94" s="47"/>
      <c r="BP94" s="47"/>
      <c r="BQ94" s="47"/>
      <c r="BR94" s="47"/>
      <c r="BS94" s="47"/>
    </row>
    <row r="95" spans="22:71" s="20" customFormat="1" x14ac:dyDescent="0.2"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N95" s="47"/>
      <c r="AO95" s="47"/>
      <c r="AP95" s="47"/>
      <c r="AQ95" s="47"/>
      <c r="AR95" s="47"/>
      <c r="AS95" s="47"/>
      <c r="AT95" s="47"/>
      <c r="AU95" s="47"/>
      <c r="AV95" s="47"/>
      <c r="AW95" s="47"/>
      <c r="AX95" s="47"/>
      <c r="AY95" s="47"/>
      <c r="AZ95" s="47"/>
      <c r="BA95" s="47"/>
      <c r="BB95" s="47"/>
      <c r="BC95" s="47"/>
      <c r="BD95" s="47"/>
      <c r="BE95" s="47"/>
      <c r="BF95" s="47"/>
      <c r="BG95" s="47"/>
      <c r="BH95" s="47"/>
      <c r="BI95" s="47"/>
      <c r="BJ95" s="47"/>
      <c r="BK95" s="47"/>
      <c r="BL95" s="47"/>
      <c r="BM95" s="47"/>
      <c r="BN95" s="47"/>
      <c r="BO95" s="47"/>
      <c r="BP95" s="47"/>
      <c r="BQ95" s="47"/>
      <c r="BR95" s="47"/>
      <c r="BS95" s="47"/>
    </row>
    <row r="96" spans="22:71" s="20" customFormat="1" x14ac:dyDescent="0.2"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  <c r="BH96" s="47"/>
      <c r="BI96" s="47"/>
      <c r="BJ96" s="47"/>
      <c r="BK96" s="47"/>
      <c r="BL96" s="47"/>
      <c r="BM96" s="47"/>
      <c r="BN96" s="47"/>
      <c r="BO96" s="47"/>
      <c r="BP96" s="47"/>
      <c r="BQ96" s="47"/>
      <c r="BR96" s="47"/>
      <c r="BS96" s="47"/>
    </row>
    <row r="97" spans="22:71" s="20" customFormat="1" x14ac:dyDescent="0.2"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  <c r="BG97" s="47"/>
      <c r="BH97" s="47"/>
      <c r="BI97" s="47"/>
      <c r="BJ97" s="47"/>
      <c r="BK97" s="47"/>
      <c r="BL97" s="47"/>
      <c r="BM97" s="47"/>
      <c r="BN97" s="47"/>
      <c r="BO97" s="47"/>
      <c r="BP97" s="47"/>
      <c r="BQ97" s="47"/>
      <c r="BR97" s="47"/>
      <c r="BS97" s="47"/>
    </row>
    <row r="98" spans="22:71" s="20" customFormat="1" x14ac:dyDescent="0.2"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  <c r="BG98" s="47"/>
      <c r="BH98" s="47"/>
      <c r="BI98" s="47"/>
      <c r="BJ98" s="47"/>
      <c r="BK98" s="47"/>
      <c r="BL98" s="47"/>
      <c r="BM98" s="47"/>
      <c r="BN98" s="47"/>
      <c r="BO98" s="47"/>
      <c r="BP98" s="47"/>
      <c r="BQ98" s="47"/>
      <c r="BR98" s="47"/>
      <c r="BS98" s="47"/>
    </row>
    <row r="99" spans="22:71" s="20" customFormat="1" x14ac:dyDescent="0.2"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7"/>
      <c r="AL99" s="47"/>
      <c r="AM99" s="47"/>
      <c r="AN99" s="47"/>
      <c r="AO99" s="47"/>
      <c r="AP99" s="47"/>
      <c r="AQ99" s="47"/>
      <c r="AR99" s="47"/>
      <c r="AS99" s="47"/>
      <c r="AT99" s="47"/>
      <c r="AU99" s="47"/>
      <c r="AV99" s="47"/>
      <c r="AW99" s="47"/>
      <c r="AX99" s="47"/>
      <c r="AY99" s="47"/>
      <c r="AZ99" s="47"/>
      <c r="BA99" s="47"/>
      <c r="BB99" s="47"/>
      <c r="BC99" s="47"/>
      <c r="BD99" s="47"/>
      <c r="BE99" s="47"/>
      <c r="BF99" s="47"/>
      <c r="BG99" s="47"/>
      <c r="BH99" s="47"/>
      <c r="BI99" s="47"/>
      <c r="BJ99" s="47"/>
      <c r="BK99" s="47"/>
      <c r="BL99" s="47"/>
      <c r="BM99" s="47"/>
      <c r="BN99" s="47"/>
      <c r="BO99" s="47"/>
      <c r="BP99" s="47"/>
      <c r="BQ99" s="47"/>
      <c r="BR99" s="47"/>
      <c r="BS99" s="47"/>
    </row>
    <row r="100" spans="22:71" s="20" customFormat="1" x14ac:dyDescent="0.2"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  <c r="BG100" s="47"/>
      <c r="BH100" s="47"/>
      <c r="BI100" s="47"/>
      <c r="BJ100" s="47"/>
      <c r="BK100" s="47"/>
      <c r="BL100" s="47"/>
      <c r="BM100" s="47"/>
      <c r="BN100" s="47"/>
      <c r="BO100" s="47"/>
      <c r="BP100" s="47"/>
      <c r="BQ100" s="47"/>
      <c r="BR100" s="47"/>
      <c r="BS100" s="47"/>
    </row>
    <row r="101" spans="22:71" s="20" customFormat="1" x14ac:dyDescent="0.2"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47"/>
      <c r="BC101" s="47"/>
      <c r="BD101" s="47"/>
      <c r="BE101" s="47"/>
      <c r="BF101" s="47"/>
      <c r="BG101" s="47"/>
      <c r="BH101" s="47"/>
      <c r="BI101" s="47"/>
      <c r="BJ101" s="47"/>
      <c r="BK101" s="47"/>
      <c r="BL101" s="47"/>
      <c r="BM101" s="47"/>
      <c r="BN101" s="47"/>
      <c r="BO101" s="47"/>
      <c r="BP101" s="47"/>
      <c r="BQ101" s="47"/>
      <c r="BR101" s="47"/>
      <c r="BS101" s="47"/>
    </row>
    <row r="102" spans="22:71" s="20" customFormat="1" x14ac:dyDescent="0.2"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7"/>
      <c r="AL102" s="47"/>
      <c r="AM102" s="47"/>
      <c r="AN102" s="47"/>
      <c r="AO102" s="47"/>
      <c r="AP102" s="47"/>
      <c r="AQ102" s="47"/>
      <c r="AR102" s="47"/>
      <c r="AS102" s="47"/>
      <c r="AT102" s="47"/>
      <c r="AU102" s="47"/>
      <c r="AV102" s="47"/>
      <c r="AW102" s="47"/>
      <c r="AX102" s="47"/>
      <c r="AY102" s="47"/>
      <c r="AZ102" s="47"/>
      <c r="BA102" s="47"/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47"/>
      <c r="BO102" s="47"/>
      <c r="BP102" s="47"/>
      <c r="BQ102" s="47"/>
      <c r="BR102" s="47"/>
      <c r="BS102" s="47"/>
    </row>
    <row r="103" spans="22:71" s="20" customFormat="1" x14ac:dyDescent="0.2"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7"/>
      <c r="AL103" s="47"/>
      <c r="AM103" s="47"/>
      <c r="AN103" s="47"/>
      <c r="AO103" s="47"/>
      <c r="AP103" s="47"/>
      <c r="AQ103" s="47"/>
      <c r="AR103" s="47"/>
      <c r="AS103" s="47"/>
      <c r="AT103" s="47"/>
      <c r="AU103" s="47"/>
      <c r="AV103" s="47"/>
      <c r="AW103" s="47"/>
      <c r="AX103" s="47"/>
      <c r="AY103" s="47"/>
      <c r="AZ103" s="47"/>
      <c r="BA103" s="47"/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47"/>
      <c r="BO103" s="47"/>
      <c r="BP103" s="47"/>
      <c r="BQ103" s="47"/>
      <c r="BR103" s="47"/>
      <c r="BS103" s="47"/>
    </row>
    <row r="104" spans="22:71" s="20" customFormat="1" x14ac:dyDescent="0.2"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47"/>
      <c r="AO104" s="47"/>
      <c r="AP104" s="47"/>
      <c r="AQ104" s="47"/>
      <c r="AR104" s="47"/>
      <c r="AS104" s="47"/>
      <c r="AT104" s="47"/>
      <c r="AU104" s="47"/>
      <c r="AV104" s="47"/>
      <c r="AW104" s="47"/>
      <c r="AX104" s="47"/>
      <c r="AY104" s="47"/>
      <c r="AZ104" s="47"/>
      <c r="BA104" s="47"/>
      <c r="BB104" s="47"/>
      <c r="BC104" s="47"/>
      <c r="BD104" s="47"/>
      <c r="BE104" s="47"/>
      <c r="BF104" s="47"/>
      <c r="BG104" s="47"/>
      <c r="BH104" s="47"/>
      <c r="BI104" s="47"/>
      <c r="BJ104" s="47"/>
      <c r="BK104" s="47"/>
      <c r="BL104" s="47"/>
      <c r="BM104" s="47"/>
      <c r="BN104" s="47"/>
      <c r="BO104" s="47"/>
      <c r="BP104" s="47"/>
      <c r="BQ104" s="47"/>
      <c r="BR104" s="47"/>
      <c r="BS104" s="47"/>
    </row>
    <row r="105" spans="22:71" s="20" customFormat="1" x14ac:dyDescent="0.2"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47"/>
      <c r="BO105" s="47"/>
      <c r="BP105" s="47"/>
      <c r="BQ105" s="47"/>
      <c r="BR105" s="47"/>
      <c r="BS105" s="47"/>
    </row>
    <row r="106" spans="22:71" s="20" customFormat="1" x14ac:dyDescent="0.2"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7"/>
      <c r="AL106" s="47"/>
      <c r="AM106" s="47"/>
      <c r="AN106" s="47"/>
      <c r="AO106" s="47"/>
      <c r="AP106" s="47"/>
      <c r="AQ106" s="47"/>
      <c r="AR106" s="47"/>
      <c r="AS106" s="47"/>
      <c r="AT106" s="47"/>
      <c r="AU106" s="47"/>
      <c r="AV106" s="47"/>
      <c r="AW106" s="47"/>
      <c r="AX106" s="47"/>
      <c r="AY106" s="47"/>
      <c r="AZ106" s="47"/>
      <c r="BA106" s="47"/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47"/>
      <c r="BO106" s="47"/>
      <c r="BP106" s="47"/>
      <c r="BQ106" s="47"/>
      <c r="BR106" s="47"/>
      <c r="BS106" s="47"/>
    </row>
    <row r="107" spans="22:71" s="20" customFormat="1" x14ac:dyDescent="0.2"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7"/>
      <c r="AL107" s="47"/>
      <c r="AM107" s="47"/>
      <c r="AN107" s="47"/>
      <c r="AO107" s="47"/>
      <c r="AP107" s="47"/>
      <c r="AQ107" s="47"/>
      <c r="AR107" s="47"/>
      <c r="AS107" s="47"/>
      <c r="AT107" s="47"/>
      <c r="AU107" s="47"/>
      <c r="AV107" s="47"/>
      <c r="AW107" s="47"/>
      <c r="AX107" s="47"/>
      <c r="AY107" s="47"/>
      <c r="AZ107" s="47"/>
      <c r="BA107" s="47"/>
      <c r="BB107" s="47"/>
      <c r="BC107" s="47"/>
      <c r="BD107" s="47"/>
      <c r="BE107" s="47"/>
      <c r="BF107" s="47"/>
      <c r="BG107" s="47"/>
      <c r="BH107" s="47"/>
      <c r="BI107" s="47"/>
      <c r="BJ107" s="47"/>
      <c r="BK107" s="47"/>
      <c r="BL107" s="47"/>
      <c r="BM107" s="47"/>
      <c r="BN107" s="47"/>
      <c r="BO107" s="47"/>
      <c r="BP107" s="47"/>
      <c r="BQ107" s="47"/>
      <c r="BR107" s="47"/>
      <c r="BS107" s="47"/>
    </row>
    <row r="108" spans="22:71" s="20" customFormat="1" x14ac:dyDescent="0.2"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7"/>
      <c r="AL108" s="47"/>
      <c r="AM108" s="47"/>
      <c r="AN108" s="47"/>
      <c r="AO108" s="47"/>
      <c r="AP108" s="47"/>
      <c r="AQ108" s="47"/>
      <c r="AR108" s="47"/>
      <c r="AS108" s="47"/>
      <c r="AT108" s="47"/>
      <c r="AU108" s="47"/>
      <c r="AV108" s="47"/>
      <c r="AW108" s="47"/>
      <c r="AX108" s="47"/>
      <c r="AY108" s="47"/>
      <c r="AZ108" s="47"/>
      <c r="BA108" s="47"/>
      <c r="BB108" s="47"/>
      <c r="BC108" s="47"/>
      <c r="BD108" s="47"/>
      <c r="BE108" s="47"/>
      <c r="BF108" s="47"/>
      <c r="BG108" s="47"/>
      <c r="BH108" s="47"/>
      <c r="BI108" s="47"/>
      <c r="BJ108" s="47"/>
      <c r="BK108" s="47"/>
      <c r="BL108" s="47"/>
      <c r="BM108" s="47"/>
      <c r="BN108" s="47"/>
      <c r="BO108" s="47"/>
      <c r="BP108" s="47"/>
      <c r="BQ108" s="47"/>
      <c r="BR108" s="47"/>
      <c r="BS108" s="47"/>
    </row>
    <row r="109" spans="22:71" s="20" customFormat="1" x14ac:dyDescent="0.2"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7"/>
      <c r="AL109" s="47"/>
      <c r="AM109" s="47"/>
      <c r="AN109" s="47"/>
      <c r="AO109" s="47"/>
      <c r="AP109" s="47"/>
      <c r="AQ109" s="47"/>
      <c r="AR109" s="47"/>
      <c r="AS109" s="47"/>
      <c r="AT109" s="47"/>
      <c r="AU109" s="47"/>
      <c r="AV109" s="47"/>
      <c r="AW109" s="47"/>
      <c r="AX109" s="47"/>
      <c r="AY109" s="47"/>
      <c r="AZ109" s="47"/>
      <c r="BA109" s="47"/>
      <c r="BB109" s="47"/>
      <c r="BC109" s="47"/>
      <c r="BD109" s="47"/>
      <c r="BE109" s="47"/>
      <c r="BF109" s="47"/>
      <c r="BG109" s="47"/>
      <c r="BH109" s="47"/>
      <c r="BI109" s="47"/>
      <c r="BJ109" s="47"/>
      <c r="BK109" s="47"/>
      <c r="BL109" s="47"/>
      <c r="BM109" s="47"/>
      <c r="BN109" s="47"/>
      <c r="BO109" s="47"/>
      <c r="BP109" s="47"/>
      <c r="BQ109" s="47"/>
      <c r="BR109" s="47"/>
      <c r="BS109" s="47"/>
    </row>
    <row r="110" spans="22:71" s="20" customFormat="1" x14ac:dyDescent="0.2"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7"/>
      <c r="AL110" s="47"/>
      <c r="AM110" s="47"/>
      <c r="AN110" s="47"/>
      <c r="AO110" s="47"/>
      <c r="AP110" s="47"/>
      <c r="AQ110" s="47"/>
      <c r="AR110" s="47"/>
      <c r="AS110" s="47"/>
      <c r="AT110" s="47"/>
      <c r="AU110" s="47"/>
      <c r="AV110" s="47"/>
      <c r="AW110" s="47"/>
      <c r="AX110" s="47"/>
      <c r="AY110" s="47"/>
      <c r="AZ110" s="47"/>
      <c r="BA110" s="47"/>
      <c r="BB110" s="47"/>
      <c r="BC110" s="47"/>
      <c r="BD110" s="47"/>
      <c r="BE110" s="47"/>
      <c r="BF110" s="47"/>
      <c r="BG110" s="47"/>
      <c r="BH110" s="47"/>
      <c r="BI110" s="47"/>
      <c r="BJ110" s="47"/>
      <c r="BK110" s="47"/>
      <c r="BL110" s="47"/>
      <c r="BM110" s="47"/>
      <c r="BN110" s="47"/>
      <c r="BO110" s="47"/>
      <c r="BP110" s="47"/>
      <c r="BQ110" s="47"/>
      <c r="BR110" s="47"/>
      <c r="BS110" s="47"/>
    </row>
    <row r="111" spans="22:71" s="20" customFormat="1" x14ac:dyDescent="0.2"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7"/>
      <c r="AL111" s="47"/>
      <c r="AM111" s="47"/>
      <c r="AN111" s="47"/>
      <c r="AO111" s="47"/>
      <c r="AP111" s="47"/>
      <c r="AQ111" s="47"/>
      <c r="AR111" s="47"/>
      <c r="AS111" s="47"/>
      <c r="AT111" s="47"/>
      <c r="AU111" s="47"/>
      <c r="AV111" s="47"/>
      <c r="AW111" s="47"/>
      <c r="AX111" s="47"/>
      <c r="AY111" s="47"/>
      <c r="AZ111" s="47"/>
      <c r="BA111" s="47"/>
      <c r="BB111" s="47"/>
      <c r="BC111" s="47"/>
      <c r="BD111" s="47"/>
      <c r="BE111" s="47"/>
      <c r="BF111" s="47"/>
      <c r="BG111" s="47"/>
      <c r="BH111" s="47"/>
      <c r="BI111" s="47"/>
      <c r="BJ111" s="47"/>
      <c r="BK111" s="47"/>
      <c r="BL111" s="47"/>
      <c r="BM111" s="47"/>
      <c r="BN111" s="47"/>
      <c r="BO111" s="47"/>
      <c r="BP111" s="47"/>
      <c r="BQ111" s="47"/>
      <c r="BR111" s="47"/>
      <c r="BS111" s="47"/>
    </row>
    <row r="112" spans="22:71" s="20" customFormat="1" x14ac:dyDescent="0.2"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7"/>
      <c r="AL112" s="47"/>
      <c r="AM112" s="47"/>
      <c r="AN112" s="47"/>
      <c r="AO112" s="47"/>
      <c r="AP112" s="47"/>
      <c r="AQ112" s="47"/>
      <c r="AR112" s="47"/>
      <c r="AS112" s="47"/>
      <c r="AT112" s="47"/>
      <c r="AU112" s="47"/>
      <c r="AV112" s="47"/>
      <c r="AW112" s="47"/>
      <c r="AX112" s="47"/>
      <c r="AY112" s="47"/>
      <c r="AZ112" s="47"/>
      <c r="BA112" s="47"/>
      <c r="BB112" s="47"/>
      <c r="BC112" s="47"/>
      <c r="BD112" s="47"/>
      <c r="BE112" s="47"/>
      <c r="BF112" s="47"/>
      <c r="BG112" s="47"/>
      <c r="BH112" s="47"/>
      <c r="BI112" s="47"/>
      <c r="BJ112" s="47"/>
      <c r="BK112" s="47"/>
      <c r="BL112" s="47"/>
      <c r="BM112" s="47"/>
      <c r="BN112" s="47"/>
      <c r="BO112" s="47"/>
      <c r="BP112" s="47"/>
      <c r="BQ112" s="47"/>
      <c r="BR112" s="47"/>
      <c r="BS112" s="47"/>
    </row>
    <row r="113" spans="22:71" s="20" customFormat="1" x14ac:dyDescent="0.2"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7"/>
      <c r="AL113" s="47"/>
      <c r="AM113" s="47"/>
      <c r="AN113" s="47"/>
      <c r="AO113" s="47"/>
      <c r="AP113" s="47"/>
      <c r="AQ113" s="47"/>
      <c r="AR113" s="47"/>
      <c r="AS113" s="47"/>
      <c r="AT113" s="47"/>
      <c r="AU113" s="47"/>
      <c r="AV113" s="47"/>
      <c r="AW113" s="47"/>
      <c r="AX113" s="47"/>
      <c r="AY113" s="47"/>
      <c r="AZ113" s="47"/>
      <c r="BA113" s="47"/>
      <c r="BB113" s="47"/>
      <c r="BC113" s="47"/>
      <c r="BD113" s="47"/>
      <c r="BE113" s="47"/>
      <c r="BF113" s="47"/>
      <c r="BG113" s="47"/>
      <c r="BH113" s="47"/>
      <c r="BI113" s="47"/>
      <c r="BJ113" s="47"/>
      <c r="BK113" s="47"/>
      <c r="BL113" s="47"/>
      <c r="BM113" s="47"/>
      <c r="BN113" s="47"/>
      <c r="BO113" s="47"/>
      <c r="BP113" s="47"/>
      <c r="BQ113" s="47"/>
      <c r="BR113" s="47"/>
      <c r="BS113" s="47"/>
    </row>
    <row r="114" spans="22:71" s="20" customFormat="1" x14ac:dyDescent="0.2"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  <c r="BG114" s="47"/>
      <c r="BH114" s="47"/>
      <c r="BI114" s="47"/>
      <c r="BJ114" s="47"/>
      <c r="BK114" s="47"/>
      <c r="BL114" s="47"/>
      <c r="BM114" s="47"/>
      <c r="BN114" s="47"/>
      <c r="BO114" s="47"/>
      <c r="BP114" s="47"/>
      <c r="BQ114" s="47"/>
      <c r="BR114" s="47"/>
      <c r="BS114" s="47"/>
    </row>
    <row r="115" spans="22:71" s="20" customFormat="1" x14ac:dyDescent="0.2"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7"/>
      <c r="AL115" s="47"/>
      <c r="AM115" s="47"/>
      <c r="AN115" s="47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7"/>
      <c r="BB115" s="47"/>
      <c r="BC115" s="47"/>
      <c r="BD115" s="47"/>
      <c r="BE115" s="47"/>
      <c r="BF115" s="47"/>
      <c r="BG115" s="47"/>
      <c r="BH115" s="47"/>
      <c r="BI115" s="47"/>
      <c r="BJ115" s="47"/>
      <c r="BK115" s="47"/>
      <c r="BL115" s="47"/>
      <c r="BM115" s="47"/>
      <c r="BN115" s="47"/>
      <c r="BO115" s="47"/>
      <c r="BP115" s="47"/>
      <c r="BQ115" s="47"/>
      <c r="BR115" s="47"/>
      <c r="BS115" s="47"/>
    </row>
    <row r="116" spans="22:71" s="20" customFormat="1" x14ac:dyDescent="0.2"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7"/>
      <c r="AL116" s="47"/>
      <c r="AM116" s="47"/>
      <c r="AN116" s="47"/>
      <c r="AO116" s="47"/>
      <c r="AP116" s="47"/>
      <c r="AQ116" s="47"/>
      <c r="AR116" s="47"/>
      <c r="AS116" s="47"/>
      <c r="AT116" s="47"/>
      <c r="AU116" s="47"/>
      <c r="AV116" s="47"/>
      <c r="AW116" s="47"/>
      <c r="AX116" s="47"/>
      <c r="AY116" s="47"/>
      <c r="AZ116" s="47"/>
      <c r="BA116" s="47"/>
      <c r="BB116" s="47"/>
      <c r="BC116" s="47"/>
      <c r="BD116" s="47"/>
      <c r="BE116" s="47"/>
      <c r="BF116" s="47"/>
      <c r="BG116" s="47"/>
      <c r="BH116" s="47"/>
      <c r="BI116" s="47"/>
      <c r="BJ116" s="47"/>
      <c r="BK116" s="47"/>
      <c r="BL116" s="47"/>
      <c r="BM116" s="47"/>
      <c r="BN116" s="47"/>
      <c r="BO116" s="47"/>
      <c r="BP116" s="47"/>
      <c r="BQ116" s="47"/>
      <c r="BR116" s="47"/>
      <c r="BS116" s="47"/>
    </row>
    <row r="117" spans="22:71" s="20" customFormat="1" x14ac:dyDescent="0.2"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7"/>
      <c r="AL117" s="47"/>
      <c r="AM117" s="47"/>
      <c r="AN117" s="47"/>
      <c r="AO117" s="47"/>
      <c r="AP117" s="47"/>
      <c r="AQ117" s="47"/>
      <c r="AR117" s="47"/>
      <c r="AS117" s="47"/>
      <c r="AT117" s="47"/>
      <c r="AU117" s="47"/>
      <c r="AV117" s="47"/>
      <c r="AW117" s="47"/>
      <c r="AX117" s="47"/>
      <c r="AY117" s="47"/>
      <c r="AZ117" s="47"/>
      <c r="BA117" s="47"/>
      <c r="BB117" s="47"/>
      <c r="BC117" s="47"/>
      <c r="BD117" s="47"/>
      <c r="BE117" s="47"/>
      <c r="BF117" s="47"/>
      <c r="BG117" s="47"/>
      <c r="BH117" s="47"/>
      <c r="BI117" s="47"/>
      <c r="BJ117" s="47"/>
      <c r="BK117" s="47"/>
      <c r="BL117" s="47"/>
      <c r="BM117" s="47"/>
      <c r="BN117" s="47"/>
      <c r="BO117" s="47"/>
      <c r="BP117" s="47"/>
      <c r="BQ117" s="47"/>
      <c r="BR117" s="47"/>
      <c r="BS117" s="47"/>
    </row>
    <row r="118" spans="22:71" s="20" customFormat="1" x14ac:dyDescent="0.2"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7"/>
      <c r="AL118" s="47"/>
      <c r="AM118" s="47"/>
      <c r="AN118" s="47"/>
      <c r="AO118" s="47"/>
      <c r="AP118" s="47"/>
      <c r="AQ118" s="47"/>
      <c r="AR118" s="47"/>
      <c r="AS118" s="47"/>
      <c r="AT118" s="47"/>
      <c r="AU118" s="47"/>
      <c r="AV118" s="47"/>
      <c r="AW118" s="47"/>
      <c r="AX118" s="47"/>
      <c r="AY118" s="47"/>
      <c r="AZ118" s="47"/>
      <c r="BA118" s="47"/>
      <c r="BB118" s="47"/>
      <c r="BC118" s="47"/>
      <c r="BD118" s="47"/>
      <c r="BE118" s="47"/>
      <c r="BF118" s="47"/>
      <c r="BG118" s="47"/>
      <c r="BH118" s="47"/>
      <c r="BI118" s="47"/>
      <c r="BJ118" s="47"/>
      <c r="BK118" s="47"/>
      <c r="BL118" s="47"/>
      <c r="BM118" s="47"/>
      <c r="BN118" s="47"/>
      <c r="BO118" s="47"/>
      <c r="BP118" s="47"/>
      <c r="BQ118" s="47"/>
      <c r="BR118" s="47"/>
      <c r="BS118" s="47"/>
    </row>
    <row r="119" spans="22:71" s="20" customFormat="1" x14ac:dyDescent="0.2"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7"/>
      <c r="AL119" s="47"/>
      <c r="AM119" s="47"/>
      <c r="AN119" s="47"/>
      <c r="AO119" s="47"/>
      <c r="AP119" s="47"/>
      <c r="AQ119" s="47"/>
      <c r="AR119" s="47"/>
      <c r="AS119" s="47"/>
      <c r="AT119" s="47"/>
      <c r="AU119" s="47"/>
      <c r="AV119" s="47"/>
      <c r="AW119" s="47"/>
      <c r="AX119" s="47"/>
      <c r="AY119" s="47"/>
      <c r="AZ119" s="47"/>
      <c r="BA119" s="47"/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47"/>
      <c r="BO119" s="47"/>
      <c r="BP119" s="47"/>
      <c r="BQ119" s="47"/>
      <c r="BR119" s="47"/>
      <c r="BS119" s="47"/>
    </row>
    <row r="120" spans="22:71" s="20" customFormat="1" x14ac:dyDescent="0.2"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7"/>
      <c r="AL120" s="47"/>
      <c r="AM120" s="47"/>
      <c r="AN120" s="47"/>
      <c r="AO120" s="47"/>
      <c r="AP120" s="47"/>
      <c r="AQ120" s="47"/>
      <c r="AR120" s="47"/>
      <c r="AS120" s="47"/>
      <c r="AT120" s="47"/>
      <c r="AU120" s="47"/>
      <c r="AV120" s="47"/>
      <c r="AW120" s="47"/>
      <c r="AX120" s="47"/>
      <c r="AY120" s="47"/>
      <c r="AZ120" s="47"/>
      <c r="BA120" s="47"/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47"/>
      <c r="BO120" s="47"/>
      <c r="BP120" s="47"/>
      <c r="BQ120" s="47"/>
      <c r="BR120" s="47"/>
      <c r="BS120" s="47"/>
    </row>
    <row r="121" spans="22:71" s="20" customFormat="1" x14ac:dyDescent="0.2"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7"/>
      <c r="AL121" s="47"/>
      <c r="AM121" s="47"/>
      <c r="AN121" s="47"/>
      <c r="AO121" s="47"/>
      <c r="AP121" s="47"/>
      <c r="AQ121" s="47"/>
      <c r="AR121" s="47"/>
      <c r="AS121" s="47"/>
      <c r="AT121" s="47"/>
      <c r="AU121" s="47"/>
      <c r="AV121" s="47"/>
      <c r="AW121" s="47"/>
      <c r="AX121" s="47"/>
      <c r="AY121" s="47"/>
      <c r="AZ121" s="47"/>
      <c r="BA121" s="47"/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47"/>
      <c r="BO121" s="47"/>
      <c r="BP121" s="47"/>
      <c r="BQ121" s="47"/>
      <c r="BR121" s="47"/>
      <c r="BS121" s="47"/>
    </row>
    <row r="122" spans="22:71" s="20" customFormat="1" x14ac:dyDescent="0.2"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7"/>
      <c r="AL122" s="47"/>
      <c r="AM122" s="47"/>
      <c r="AN122" s="47"/>
      <c r="AO122" s="47"/>
      <c r="AP122" s="47"/>
      <c r="AQ122" s="47"/>
      <c r="AR122" s="47"/>
      <c r="AS122" s="47"/>
      <c r="AT122" s="47"/>
      <c r="AU122" s="47"/>
      <c r="AV122" s="47"/>
      <c r="AW122" s="47"/>
      <c r="AX122" s="47"/>
      <c r="AY122" s="47"/>
      <c r="AZ122" s="47"/>
      <c r="BA122" s="47"/>
      <c r="BB122" s="47"/>
      <c r="BC122" s="47"/>
      <c r="BD122" s="47"/>
      <c r="BE122" s="47"/>
      <c r="BF122" s="47"/>
      <c r="BG122" s="47"/>
      <c r="BH122" s="47"/>
      <c r="BI122" s="47"/>
      <c r="BJ122" s="47"/>
      <c r="BK122" s="47"/>
      <c r="BL122" s="47"/>
      <c r="BM122" s="47"/>
      <c r="BN122" s="47"/>
      <c r="BO122" s="47"/>
      <c r="BP122" s="47"/>
      <c r="BQ122" s="47"/>
      <c r="BR122" s="47"/>
      <c r="BS122" s="47"/>
    </row>
    <row r="123" spans="22:71" s="20" customFormat="1" x14ac:dyDescent="0.2"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  <c r="AZ123" s="47"/>
      <c r="BA123" s="47"/>
      <c r="BB123" s="47"/>
      <c r="BC123" s="47"/>
      <c r="BD123" s="47"/>
      <c r="BE123" s="47"/>
      <c r="BF123" s="47"/>
      <c r="BG123" s="47"/>
      <c r="BH123" s="47"/>
      <c r="BI123" s="47"/>
      <c r="BJ123" s="47"/>
      <c r="BK123" s="47"/>
      <c r="BL123" s="47"/>
      <c r="BM123" s="47"/>
      <c r="BN123" s="47"/>
      <c r="BO123" s="47"/>
      <c r="BP123" s="47"/>
      <c r="BQ123" s="47"/>
      <c r="BR123" s="47"/>
      <c r="BS123" s="47"/>
    </row>
    <row r="124" spans="22:71" s="20" customFormat="1" x14ac:dyDescent="0.2"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  <c r="BG124" s="47"/>
      <c r="BH124" s="47"/>
      <c r="BI124" s="47"/>
      <c r="BJ124" s="47"/>
      <c r="BK124" s="47"/>
      <c r="BL124" s="47"/>
      <c r="BM124" s="47"/>
      <c r="BN124" s="47"/>
      <c r="BO124" s="47"/>
      <c r="BP124" s="47"/>
      <c r="BQ124" s="47"/>
      <c r="BR124" s="47"/>
      <c r="BS124" s="47"/>
    </row>
    <row r="125" spans="22:71" s="20" customFormat="1" x14ac:dyDescent="0.2"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  <c r="BG125" s="47"/>
      <c r="BH125" s="47"/>
      <c r="BI125" s="47"/>
      <c r="BJ125" s="47"/>
      <c r="BK125" s="47"/>
      <c r="BL125" s="47"/>
      <c r="BM125" s="47"/>
      <c r="BN125" s="47"/>
      <c r="BO125" s="47"/>
      <c r="BP125" s="47"/>
      <c r="BQ125" s="47"/>
      <c r="BR125" s="47"/>
      <c r="BS125" s="47"/>
    </row>
    <row r="126" spans="22:71" s="20" customFormat="1" x14ac:dyDescent="0.2"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7"/>
      <c r="AL126" s="47"/>
      <c r="AM126" s="47"/>
      <c r="AN126" s="47"/>
      <c r="AO126" s="47"/>
      <c r="AP126" s="47"/>
      <c r="AQ126" s="47"/>
      <c r="AR126" s="47"/>
      <c r="AS126" s="47"/>
      <c r="AT126" s="47"/>
      <c r="AU126" s="47"/>
      <c r="AV126" s="47"/>
      <c r="AW126" s="47"/>
      <c r="AX126" s="47"/>
      <c r="AY126" s="47"/>
      <c r="AZ126" s="47"/>
      <c r="BA126" s="47"/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47"/>
      <c r="BO126" s="47"/>
      <c r="BP126" s="47"/>
      <c r="BQ126" s="47"/>
      <c r="BR126" s="47"/>
      <c r="BS126" s="47"/>
    </row>
    <row r="127" spans="22:71" s="20" customFormat="1" x14ac:dyDescent="0.2"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7"/>
      <c r="AP127" s="47"/>
      <c r="AQ127" s="47"/>
      <c r="AR127" s="47"/>
      <c r="AS127" s="47"/>
      <c r="AT127" s="47"/>
      <c r="AU127" s="47"/>
      <c r="AV127" s="47"/>
      <c r="AW127" s="47"/>
      <c r="AX127" s="47"/>
      <c r="AY127" s="47"/>
      <c r="AZ127" s="47"/>
      <c r="BA127" s="47"/>
      <c r="BB127" s="47"/>
      <c r="BC127" s="47"/>
      <c r="BD127" s="47"/>
      <c r="BE127" s="47"/>
      <c r="BF127" s="47"/>
      <c r="BG127" s="47"/>
      <c r="BH127" s="47"/>
      <c r="BI127" s="47"/>
      <c r="BJ127" s="47"/>
      <c r="BK127" s="47"/>
      <c r="BL127" s="47"/>
      <c r="BM127" s="47"/>
      <c r="BN127" s="47"/>
      <c r="BO127" s="47"/>
      <c r="BP127" s="47"/>
      <c r="BQ127" s="47"/>
      <c r="BR127" s="47"/>
      <c r="BS127" s="47"/>
    </row>
    <row r="128" spans="22:71" s="20" customFormat="1" x14ac:dyDescent="0.2"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7"/>
      <c r="AL128" s="47"/>
      <c r="AM128" s="47"/>
      <c r="AN128" s="47"/>
      <c r="AO128" s="47"/>
      <c r="AP128" s="47"/>
      <c r="AQ128" s="47"/>
      <c r="AR128" s="47"/>
      <c r="AS128" s="47"/>
      <c r="AT128" s="47"/>
      <c r="AU128" s="47"/>
      <c r="AV128" s="47"/>
      <c r="AW128" s="47"/>
      <c r="AX128" s="47"/>
      <c r="AY128" s="47"/>
      <c r="AZ128" s="47"/>
      <c r="BA128" s="47"/>
      <c r="BB128" s="47"/>
      <c r="BC128" s="47"/>
      <c r="BD128" s="47"/>
      <c r="BE128" s="47"/>
      <c r="BF128" s="47"/>
      <c r="BG128" s="47"/>
      <c r="BH128" s="47"/>
      <c r="BI128" s="47"/>
      <c r="BJ128" s="47"/>
      <c r="BK128" s="47"/>
      <c r="BL128" s="47"/>
      <c r="BM128" s="47"/>
      <c r="BN128" s="47"/>
      <c r="BO128" s="47"/>
      <c r="BP128" s="47"/>
      <c r="BQ128" s="47"/>
      <c r="BR128" s="47"/>
      <c r="BS128" s="47"/>
    </row>
    <row r="129" spans="22:71" s="20" customFormat="1" x14ac:dyDescent="0.2"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  <c r="BG129" s="47"/>
      <c r="BH129" s="47"/>
      <c r="BI129" s="47"/>
      <c r="BJ129" s="47"/>
      <c r="BK129" s="47"/>
      <c r="BL129" s="47"/>
      <c r="BM129" s="47"/>
      <c r="BN129" s="47"/>
      <c r="BO129" s="47"/>
      <c r="BP129" s="47"/>
      <c r="BQ129" s="47"/>
      <c r="BR129" s="47"/>
      <c r="BS129" s="47"/>
    </row>
    <row r="130" spans="22:71" s="20" customFormat="1" x14ac:dyDescent="0.2"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7"/>
      <c r="AL130" s="47"/>
      <c r="AM130" s="47"/>
      <c r="AN130" s="47"/>
      <c r="AO130" s="47"/>
      <c r="AP130" s="47"/>
      <c r="AQ130" s="47"/>
      <c r="AR130" s="47"/>
      <c r="AS130" s="47"/>
      <c r="AT130" s="47"/>
      <c r="AU130" s="47"/>
      <c r="AV130" s="47"/>
      <c r="AW130" s="47"/>
      <c r="AX130" s="47"/>
      <c r="AY130" s="47"/>
      <c r="AZ130" s="47"/>
      <c r="BA130" s="47"/>
      <c r="BB130" s="47"/>
      <c r="BC130" s="47"/>
      <c r="BD130" s="47"/>
      <c r="BE130" s="47"/>
      <c r="BF130" s="47"/>
      <c r="BG130" s="47"/>
      <c r="BH130" s="47"/>
      <c r="BI130" s="47"/>
      <c r="BJ130" s="47"/>
      <c r="BK130" s="47"/>
      <c r="BL130" s="47"/>
      <c r="BM130" s="47"/>
      <c r="BN130" s="47"/>
      <c r="BO130" s="47"/>
      <c r="BP130" s="47"/>
      <c r="BQ130" s="47"/>
      <c r="BR130" s="47"/>
      <c r="BS130" s="47"/>
    </row>
    <row r="131" spans="22:71" s="20" customFormat="1" x14ac:dyDescent="0.2"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7"/>
      <c r="AL131" s="47"/>
      <c r="AM131" s="47"/>
      <c r="AN131" s="47"/>
      <c r="AO131" s="47"/>
      <c r="AP131" s="47"/>
      <c r="AQ131" s="47"/>
      <c r="AR131" s="47"/>
      <c r="AS131" s="47"/>
      <c r="AT131" s="47"/>
      <c r="AU131" s="47"/>
      <c r="AV131" s="47"/>
      <c r="AW131" s="47"/>
      <c r="AX131" s="47"/>
      <c r="AY131" s="47"/>
      <c r="AZ131" s="47"/>
      <c r="BA131" s="47"/>
      <c r="BB131" s="47"/>
      <c r="BC131" s="47"/>
      <c r="BD131" s="47"/>
      <c r="BE131" s="47"/>
      <c r="BF131" s="47"/>
      <c r="BG131" s="47"/>
      <c r="BH131" s="47"/>
      <c r="BI131" s="47"/>
      <c r="BJ131" s="47"/>
      <c r="BK131" s="47"/>
      <c r="BL131" s="47"/>
      <c r="BM131" s="47"/>
      <c r="BN131" s="47"/>
      <c r="BO131" s="47"/>
      <c r="BP131" s="47"/>
      <c r="BQ131" s="47"/>
      <c r="BR131" s="47"/>
      <c r="BS131" s="47"/>
    </row>
    <row r="132" spans="22:71" s="20" customFormat="1" x14ac:dyDescent="0.2"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7"/>
      <c r="AL132" s="47"/>
      <c r="AM132" s="47"/>
      <c r="AN132" s="47"/>
      <c r="AO132" s="47"/>
      <c r="AP132" s="47"/>
      <c r="AQ132" s="47"/>
      <c r="AR132" s="47"/>
      <c r="AS132" s="47"/>
      <c r="AT132" s="47"/>
      <c r="AU132" s="47"/>
      <c r="AV132" s="47"/>
      <c r="AW132" s="47"/>
      <c r="AX132" s="47"/>
      <c r="AY132" s="47"/>
      <c r="AZ132" s="47"/>
      <c r="BA132" s="47"/>
      <c r="BB132" s="47"/>
      <c r="BC132" s="47"/>
      <c r="BD132" s="47"/>
      <c r="BE132" s="47"/>
      <c r="BF132" s="47"/>
      <c r="BG132" s="47"/>
      <c r="BH132" s="47"/>
      <c r="BI132" s="47"/>
      <c r="BJ132" s="47"/>
      <c r="BK132" s="47"/>
      <c r="BL132" s="47"/>
      <c r="BM132" s="47"/>
      <c r="BN132" s="47"/>
      <c r="BO132" s="47"/>
      <c r="BP132" s="47"/>
      <c r="BQ132" s="47"/>
      <c r="BR132" s="47"/>
      <c r="BS132" s="47"/>
    </row>
    <row r="133" spans="22:71" s="20" customFormat="1" x14ac:dyDescent="0.2"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7"/>
      <c r="AL133" s="47"/>
      <c r="AM133" s="47"/>
      <c r="AN133" s="47"/>
      <c r="AO133" s="47"/>
      <c r="AP133" s="47"/>
      <c r="AQ133" s="47"/>
      <c r="AR133" s="47"/>
      <c r="AS133" s="47"/>
      <c r="AT133" s="47"/>
      <c r="AU133" s="47"/>
      <c r="AV133" s="47"/>
      <c r="AW133" s="47"/>
      <c r="AX133" s="47"/>
      <c r="AY133" s="47"/>
      <c r="AZ133" s="47"/>
      <c r="BA133" s="47"/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47"/>
      <c r="BO133" s="47"/>
      <c r="BP133" s="47"/>
      <c r="BQ133" s="47"/>
      <c r="BR133" s="47"/>
      <c r="BS133" s="47"/>
    </row>
    <row r="134" spans="22:71" s="20" customFormat="1" x14ac:dyDescent="0.2"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7"/>
      <c r="AL134" s="47"/>
      <c r="AM134" s="47"/>
      <c r="AN134" s="47"/>
      <c r="AO134" s="47"/>
      <c r="AP134" s="47"/>
      <c r="AQ134" s="47"/>
      <c r="AR134" s="47"/>
      <c r="AS134" s="47"/>
      <c r="AT134" s="47"/>
      <c r="AU134" s="47"/>
      <c r="AV134" s="47"/>
      <c r="AW134" s="47"/>
      <c r="AX134" s="47"/>
      <c r="AY134" s="47"/>
      <c r="AZ134" s="47"/>
      <c r="BA134" s="47"/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47"/>
      <c r="BO134" s="47"/>
      <c r="BP134" s="47"/>
      <c r="BQ134" s="47"/>
      <c r="BR134" s="47"/>
      <c r="BS134" s="47"/>
    </row>
    <row r="135" spans="22:71" s="20" customFormat="1" x14ac:dyDescent="0.2"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7"/>
      <c r="AL135" s="47"/>
      <c r="AM135" s="47"/>
      <c r="AN135" s="47"/>
      <c r="AO135" s="47"/>
      <c r="AP135" s="47"/>
      <c r="AQ135" s="47"/>
      <c r="AR135" s="47"/>
      <c r="AS135" s="47"/>
      <c r="AT135" s="47"/>
      <c r="AU135" s="47"/>
      <c r="AV135" s="47"/>
      <c r="AW135" s="47"/>
      <c r="AX135" s="47"/>
      <c r="AY135" s="47"/>
      <c r="AZ135" s="47"/>
      <c r="BA135" s="47"/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47"/>
      <c r="BO135" s="47"/>
      <c r="BP135" s="47"/>
      <c r="BQ135" s="47"/>
      <c r="BR135" s="47"/>
      <c r="BS135" s="47"/>
    </row>
    <row r="136" spans="22:71" s="20" customFormat="1" x14ac:dyDescent="0.2"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7"/>
      <c r="AL136" s="47"/>
      <c r="AM136" s="47"/>
      <c r="AN136" s="47"/>
      <c r="AO136" s="47"/>
      <c r="AP136" s="47"/>
      <c r="AQ136" s="47"/>
      <c r="AR136" s="47"/>
      <c r="AS136" s="47"/>
      <c r="AT136" s="47"/>
      <c r="AU136" s="47"/>
      <c r="AV136" s="47"/>
      <c r="AW136" s="47"/>
      <c r="AX136" s="47"/>
      <c r="AY136" s="47"/>
      <c r="AZ136" s="47"/>
      <c r="BA136" s="47"/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47"/>
      <c r="BO136" s="47"/>
      <c r="BP136" s="47"/>
      <c r="BQ136" s="47"/>
      <c r="BR136" s="47"/>
      <c r="BS136" s="47"/>
    </row>
    <row r="137" spans="22:71" s="20" customFormat="1" x14ac:dyDescent="0.2"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7"/>
      <c r="AL137" s="47"/>
      <c r="AM137" s="47"/>
      <c r="AN137" s="47"/>
      <c r="AO137" s="47"/>
      <c r="AP137" s="47"/>
      <c r="AQ137" s="47"/>
      <c r="AR137" s="47"/>
      <c r="AS137" s="47"/>
      <c r="AT137" s="47"/>
      <c r="AU137" s="47"/>
      <c r="AV137" s="47"/>
      <c r="AW137" s="47"/>
      <c r="AX137" s="47"/>
      <c r="AY137" s="47"/>
      <c r="AZ137" s="47"/>
      <c r="BA137" s="47"/>
      <c r="BB137" s="47"/>
      <c r="BC137" s="47"/>
      <c r="BD137" s="47"/>
      <c r="BE137" s="47"/>
      <c r="BF137" s="47"/>
      <c r="BG137" s="47"/>
      <c r="BH137" s="47"/>
      <c r="BI137" s="47"/>
      <c r="BJ137" s="47"/>
      <c r="BK137" s="47"/>
      <c r="BL137" s="47"/>
      <c r="BM137" s="47"/>
      <c r="BN137" s="47"/>
      <c r="BO137" s="47"/>
      <c r="BP137" s="47"/>
      <c r="BQ137" s="47"/>
      <c r="BR137" s="47"/>
      <c r="BS137" s="47"/>
    </row>
    <row r="138" spans="22:71" s="20" customFormat="1" x14ac:dyDescent="0.2"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  <c r="BB138" s="47"/>
      <c r="BC138" s="47"/>
      <c r="BD138" s="47"/>
      <c r="BE138" s="47"/>
      <c r="BF138" s="47"/>
      <c r="BG138" s="47"/>
      <c r="BH138" s="47"/>
      <c r="BI138" s="47"/>
      <c r="BJ138" s="47"/>
      <c r="BK138" s="47"/>
      <c r="BL138" s="47"/>
      <c r="BM138" s="47"/>
      <c r="BN138" s="47"/>
      <c r="BO138" s="47"/>
      <c r="BP138" s="47"/>
      <c r="BQ138" s="47"/>
      <c r="BR138" s="47"/>
      <c r="BS138" s="47"/>
    </row>
    <row r="139" spans="22:71" s="20" customFormat="1" x14ac:dyDescent="0.2"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7"/>
      <c r="AL139" s="47"/>
      <c r="AM139" s="47"/>
      <c r="AN139" s="47"/>
      <c r="AO139" s="47"/>
      <c r="AP139" s="47"/>
      <c r="AQ139" s="47"/>
      <c r="AR139" s="47"/>
      <c r="AS139" s="47"/>
      <c r="AT139" s="47"/>
      <c r="AU139" s="47"/>
      <c r="AV139" s="47"/>
      <c r="AW139" s="47"/>
      <c r="AX139" s="47"/>
      <c r="AY139" s="47"/>
      <c r="AZ139" s="47"/>
      <c r="BA139" s="47"/>
      <c r="BB139" s="47"/>
      <c r="BC139" s="47"/>
      <c r="BD139" s="47"/>
      <c r="BE139" s="47"/>
      <c r="BF139" s="47"/>
      <c r="BG139" s="47"/>
      <c r="BH139" s="47"/>
      <c r="BI139" s="47"/>
      <c r="BJ139" s="47"/>
      <c r="BK139" s="47"/>
      <c r="BL139" s="47"/>
      <c r="BM139" s="47"/>
      <c r="BN139" s="47"/>
      <c r="BO139" s="47"/>
      <c r="BP139" s="47"/>
      <c r="BQ139" s="47"/>
      <c r="BR139" s="47"/>
      <c r="BS139" s="47"/>
    </row>
    <row r="140" spans="22:71" s="20" customFormat="1" x14ac:dyDescent="0.2"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7"/>
      <c r="AL140" s="47"/>
      <c r="AM140" s="47"/>
      <c r="AN140" s="47"/>
      <c r="AO140" s="47"/>
      <c r="AP140" s="47"/>
      <c r="AQ140" s="47"/>
      <c r="AR140" s="47"/>
      <c r="AS140" s="47"/>
      <c r="AT140" s="47"/>
      <c r="AU140" s="47"/>
      <c r="AV140" s="47"/>
      <c r="AW140" s="47"/>
      <c r="AX140" s="47"/>
      <c r="AY140" s="47"/>
      <c r="AZ140" s="47"/>
      <c r="BA140" s="47"/>
      <c r="BB140" s="47"/>
      <c r="BC140" s="47"/>
      <c r="BD140" s="47"/>
      <c r="BE140" s="47"/>
      <c r="BF140" s="47"/>
      <c r="BG140" s="47"/>
      <c r="BH140" s="47"/>
      <c r="BI140" s="47"/>
      <c r="BJ140" s="47"/>
      <c r="BK140" s="47"/>
      <c r="BL140" s="47"/>
      <c r="BM140" s="47"/>
      <c r="BN140" s="47"/>
      <c r="BO140" s="47"/>
      <c r="BP140" s="47"/>
      <c r="BQ140" s="47"/>
      <c r="BR140" s="47"/>
      <c r="BS140" s="47"/>
    </row>
    <row r="141" spans="22:71" s="20" customFormat="1" x14ac:dyDescent="0.2"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7"/>
      <c r="AL141" s="47"/>
      <c r="AM141" s="47"/>
      <c r="AN141" s="47"/>
      <c r="AO141" s="47"/>
      <c r="AP141" s="47"/>
      <c r="AQ141" s="47"/>
      <c r="AR141" s="47"/>
      <c r="AS141" s="47"/>
      <c r="AT141" s="47"/>
      <c r="AU141" s="47"/>
      <c r="AV141" s="47"/>
      <c r="AW141" s="47"/>
      <c r="AX141" s="47"/>
      <c r="AY141" s="47"/>
      <c r="AZ141" s="47"/>
      <c r="BA141" s="47"/>
      <c r="BB141" s="47"/>
      <c r="BC141" s="47"/>
      <c r="BD141" s="47"/>
      <c r="BE141" s="47"/>
      <c r="BF141" s="47"/>
      <c r="BG141" s="47"/>
      <c r="BH141" s="47"/>
      <c r="BI141" s="47"/>
      <c r="BJ141" s="47"/>
      <c r="BK141" s="47"/>
      <c r="BL141" s="47"/>
      <c r="BM141" s="47"/>
      <c r="BN141" s="47"/>
      <c r="BO141" s="47"/>
      <c r="BP141" s="47"/>
      <c r="BQ141" s="47"/>
      <c r="BR141" s="47"/>
      <c r="BS141" s="47"/>
    </row>
    <row r="142" spans="22:71" s="20" customFormat="1" x14ac:dyDescent="0.2"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7"/>
      <c r="AL142" s="47"/>
      <c r="AM142" s="47"/>
      <c r="AN142" s="47"/>
      <c r="AO142" s="47"/>
      <c r="AP142" s="47"/>
      <c r="AQ142" s="47"/>
      <c r="AR142" s="47"/>
      <c r="AS142" s="47"/>
      <c r="AT142" s="47"/>
      <c r="AU142" s="47"/>
      <c r="AV142" s="47"/>
      <c r="AW142" s="47"/>
      <c r="AX142" s="47"/>
      <c r="AY142" s="47"/>
      <c r="AZ142" s="47"/>
      <c r="BA142" s="47"/>
      <c r="BB142" s="47"/>
      <c r="BC142" s="47"/>
      <c r="BD142" s="47"/>
      <c r="BE142" s="47"/>
      <c r="BF142" s="47"/>
      <c r="BG142" s="47"/>
      <c r="BH142" s="47"/>
      <c r="BI142" s="47"/>
      <c r="BJ142" s="47"/>
      <c r="BK142" s="47"/>
      <c r="BL142" s="47"/>
      <c r="BM142" s="47"/>
      <c r="BN142" s="47"/>
      <c r="BO142" s="47"/>
      <c r="BP142" s="47"/>
      <c r="BQ142" s="47"/>
      <c r="BR142" s="47"/>
      <c r="BS142" s="47"/>
    </row>
    <row r="143" spans="22:71" s="20" customFormat="1" x14ac:dyDescent="0.2"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  <c r="BG143" s="47"/>
      <c r="BH143" s="47"/>
      <c r="BI143" s="47"/>
      <c r="BJ143" s="47"/>
      <c r="BK143" s="47"/>
      <c r="BL143" s="47"/>
      <c r="BM143" s="47"/>
      <c r="BN143" s="47"/>
      <c r="BO143" s="47"/>
      <c r="BP143" s="47"/>
      <c r="BQ143" s="47"/>
      <c r="BR143" s="47"/>
      <c r="BS143" s="47"/>
    </row>
    <row r="144" spans="22:71" s="20" customFormat="1" x14ac:dyDescent="0.2"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  <c r="AO144" s="47"/>
      <c r="AP144" s="47"/>
      <c r="AQ144" s="47"/>
      <c r="AR144" s="47"/>
      <c r="AS144" s="47"/>
      <c r="AT144" s="47"/>
      <c r="AU144" s="47"/>
      <c r="AV144" s="47"/>
      <c r="AW144" s="47"/>
      <c r="AX144" s="47"/>
      <c r="AY144" s="47"/>
      <c r="AZ144" s="47"/>
      <c r="BA144" s="47"/>
      <c r="BB144" s="47"/>
      <c r="BC144" s="47"/>
      <c r="BD144" s="47"/>
      <c r="BE144" s="47"/>
      <c r="BF144" s="47"/>
      <c r="BG144" s="47"/>
      <c r="BH144" s="47"/>
      <c r="BI144" s="47"/>
      <c r="BJ144" s="47"/>
      <c r="BK144" s="47"/>
      <c r="BL144" s="47"/>
      <c r="BM144" s="47"/>
      <c r="BN144" s="47"/>
      <c r="BO144" s="47"/>
      <c r="BP144" s="47"/>
      <c r="BQ144" s="47"/>
      <c r="BR144" s="47"/>
      <c r="BS144" s="47"/>
    </row>
    <row r="145" spans="22:71" s="20" customFormat="1" x14ac:dyDescent="0.2"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7"/>
      <c r="AL145" s="47"/>
      <c r="AM145" s="47"/>
      <c r="AN145" s="47"/>
      <c r="AO145" s="47"/>
      <c r="AP145" s="47"/>
      <c r="AQ145" s="47"/>
      <c r="AR145" s="47"/>
      <c r="AS145" s="47"/>
      <c r="AT145" s="47"/>
      <c r="AU145" s="47"/>
      <c r="AV145" s="47"/>
      <c r="AW145" s="47"/>
      <c r="AX145" s="47"/>
      <c r="AY145" s="47"/>
      <c r="AZ145" s="47"/>
      <c r="BA145" s="47"/>
      <c r="BB145" s="47"/>
      <c r="BC145" s="47"/>
      <c r="BD145" s="47"/>
      <c r="BE145" s="47"/>
      <c r="BF145" s="47"/>
      <c r="BG145" s="47"/>
      <c r="BH145" s="47"/>
      <c r="BI145" s="47"/>
      <c r="BJ145" s="47"/>
      <c r="BK145" s="47"/>
      <c r="BL145" s="47"/>
      <c r="BM145" s="47"/>
      <c r="BN145" s="47"/>
      <c r="BO145" s="47"/>
      <c r="BP145" s="47"/>
      <c r="BQ145" s="47"/>
      <c r="BR145" s="47"/>
      <c r="BS145" s="47"/>
    </row>
    <row r="146" spans="22:71" s="20" customFormat="1" x14ac:dyDescent="0.2"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7"/>
      <c r="AL146" s="47"/>
      <c r="AM146" s="47"/>
      <c r="AN146" s="47"/>
      <c r="AO146" s="47"/>
      <c r="AP146" s="47"/>
      <c r="AQ146" s="47"/>
      <c r="AR146" s="47"/>
      <c r="AS146" s="47"/>
      <c r="AT146" s="47"/>
      <c r="AU146" s="47"/>
      <c r="AV146" s="47"/>
      <c r="AW146" s="47"/>
      <c r="AX146" s="47"/>
      <c r="AY146" s="47"/>
      <c r="AZ146" s="47"/>
      <c r="BA146" s="47"/>
      <c r="BB146" s="47"/>
      <c r="BC146" s="47"/>
      <c r="BD146" s="47"/>
      <c r="BE146" s="47"/>
      <c r="BF146" s="47"/>
      <c r="BG146" s="47"/>
      <c r="BH146" s="47"/>
      <c r="BI146" s="47"/>
      <c r="BJ146" s="47"/>
      <c r="BK146" s="47"/>
      <c r="BL146" s="47"/>
      <c r="BM146" s="47"/>
      <c r="BN146" s="47"/>
      <c r="BO146" s="47"/>
      <c r="BP146" s="47"/>
      <c r="BQ146" s="47"/>
      <c r="BR146" s="47"/>
      <c r="BS146" s="47"/>
    </row>
    <row r="147" spans="22:71" s="20" customFormat="1" x14ac:dyDescent="0.2"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7"/>
      <c r="AL147" s="47"/>
      <c r="AM147" s="47"/>
      <c r="AN147" s="47"/>
      <c r="AO147" s="47"/>
      <c r="AP147" s="47"/>
      <c r="AQ147" s="47"/>
      <c r="AR147" s="47"/>
      <c r="AS147" s="47"/>
      <c r="AT147" s="47"/>
      <c r="AU147" s="47"/>
      <c r="AV147" s="47"/>
      <c r="AW147" s="47"/>
      <c r="AX147" s="47"/>
      <c r="AY147" s="47"/>
      <c r="AZ147" s="47"/>
      <c r="BA147" s="47"/>
      <c r="BB147" s="47"/>
      <c r="BC147" s="47"/>
      <c r="BD147" s="47"/>
      <c r="BE147" s="47"/>
      <c r="BF147" s="47"/>
      <c r="BG147" s="47"/>
      <c r="BH147" s="47"/>
      <c r="BI147" s="47"/>
      <c r="BJ147" s="47"/>
      <c r="BK147" s="47"/>
      <c r="BL147" s="47"/>
      <c r="BM147" s="47"/>
      <c r="BN147" s="47"/>
      <c r="BO147" s="47"/>
      <c r="BP147" s="47"/>
      <c r="BQ147" s="47"/>
      <c r="BR147" s="47"/>
      <c r="BS147" s="47"/>
    </row>
    <row r="148" spans="22:71" s="20" customFormat="1" x14ac:dyDescent="0.2"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  <c r="BG148" s="47"/>
      <c r="BH148" s="47"/>
      <c r="BI148" s="47"/>
      <c r="BJ148" s="47"/>
      <c r="BK148" s="47"/>
      <c r="BL148" s="47"/>
      <c r="BM148" s="47"/>
      <c r="BN148" s="47"/>
      <c r="BO148" s="47"/>
      <c r="BP148" s="47"/>
      <c r="BQ148" s="47"/>
      <c r="BR148" s="47"/>
      <c r="BS148" s="47"/>
    </row>
    <row r="149" spans="22:71" s="20" customFormat="1" x14ac:dyDescent="0.2"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47"/>
      <c r="BC149" s="47"/>
      <c r="BD149" s="47"/>
      <c r="BE149" s="47"/>
      <c r="BF149" s="47"/>
      <c r="BG149" s="47"/>
      <c r="BH149" s="47"/>
      <c r="BI149" s="47"/>
      <c r="BJ149" s="47"/>
      <c r="BK149" s="47"/>
      <c r="BL149" s="47"/>
      <c r="BM149" s="47"/>
      <c r="BN149" s="47"/>
      <c r="BO149" s="47"/>
      <c r="BP149" s="47"/>
      <c r="BQ149" s="47"/>
      <c r="BR149" s="47"/>
      <c r="BS149" s="47"/>
    </row>
    <row r="150" spans="22:71" s="20" customFormat="1" x14ac:dyDescent="0.2"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7"/>
      <c r="AL150" s="47"/>
      <c r="AM150" s="47"/>
      <c r="AN150" s="47"/>
      <c r="AO150" s="47"/>
      <c r="AP150" s="47"/>
      <c r="AQ150" s="47"/>
      <c r="AR150" s="47"/>
      <c r="AS150" s="47"/>
      <c r="AT150" s="47"/>
      <c r="AU150" s="47"/>
      <c r="AV150" s="47"/>
      <c r="AW150" s="47"/>
      <c r="AX150" s="47"/>
      <c r="AY150" s="47"/>
      <c r="AZ150" s="47"/>
      <c r="BA150" s="47"/>
      <c r="BB150" s="47"/>
      <c r="BC150" s="47"/>
      <c r="BD150" s="47"/>
      <c r="BE150" s="47"/>
      <c r="BF150" s="47"/>
      <c r="BG150" s="47"/>
      <c r="BH150" s="47"/>
      <c r="BI150" s="47"/>
      <c r="BJ150" s="47"/>
      <c r="BK150" s="47"/>
      <c r="BL150" s="47"/>
      <c r="BM150" s="47"/>
      <c r="BN150" s="47"/>
      <c r="BO150" s="47"/>
      <c r="BP150" s="47"/>
      <c r="BQ150" s="47"/>
      <c r="BR150" s="47"/>
      <c r="BS150" s="47"/>
    </row>
    <row r="151" spans="22:71" s="20" customFormat="1" x14ac:dyDescent="0.2"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  <c r="BB151" s="47"/>
      <c r="BC151" s="47"/>
      <c r="BD151" s="47"/>
      <c r="BE151" s="47"/>
      <c r="BF151" s="47"/>
      <c r="BG151" s="47"/>
      <c r="BH151" s="47"/>
      <c r="BI151" s="47"/>
      <c r="BJ151" s="47"/>
      <c r="BK151" s="47"/>
      <c r="BL151" s="47"/>
      <c r="BM151" s="47"/>
      <c r="BN151" s="47"/>
      <c r="BO151" s="47"/>
      <c r="BP151" s="47"/>
      <c r="BQ151" s="47"/>
      <c r="BR151" s="47"/>
      <c r="BS151" s="47"/>
    </row>
    <row r="152" spans="22:71" s="20" customFormat="1" x14ac:dyDescent="0.2"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7"/>
      <c r="AL152" s="47"/>
      <c r="AM152" s="47"/>
      <c r="AN152" s="47"/>
      <c r="AO152" s="47"/>
      <c r="AP152" s="47"/>
      <c r="AQ152" s="47"/>
      <c r="AR152" s="47"/>
      <c r="AS152" s="47"/>
      <c r="AT152" s="47"/>
      <c r="AU152" s="47"/>
      <c r="AV152" s="47"/>
      <c r="AW152" s="47"/>
      <c r="AX152" s="47"/>
      <c r="AY152" s="47"/>
      <c r="AZ152" s="47"/>
      <c r="BA152" s="47"/>
      <c r="BB152" s="47"/>
      <c r="BC152" s="47"/>
      <c r="BD152" s="47"/>
      <c r="BE152" s="47"/>
      <c r="BF152" s="47"/>
      <c r="BG152" s="47"/>
      <c r="BH152" s="47"/>
      <c r="BI152" s="47"/>
      <c r="BJ152" s="47"/>
      <c r="BK152" s="47"/>
      <c r="BL152" s="47"/>
      <c r="BM152" s="47"/>
      <c r="BN152" s="47"/>
      <c r="BO152" s="47"/>
      <c r="BP152" s="47"/>
      <c r="BQ152" s="47"/>
      <c r="BR152" s="47"/>
      <c r="BS152" s="47"/>
    </row>
    <row r="153" spans="22:71" s="20" customFormat="1" x14ac:dyDescent="0.2"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7"/>
      <c r="AL153" s="47"/>
      <c r="AM153" s="47"/>
      <c r="AN153" s="47"/>
      <c r="AO153" s="47"/>
      <c r="AP153" s="47"/>
      <c r="AQ153" s="47"/>
      <c r="AR153" s="47"/>
      <c r="AS153" s="47"/>
      <c r="AT153" s="47"/>
      <c r="AU153" s="47"/>
      <c r="AV153" s="47"/>
      <c r="AW153" s="47"/>
      <c r="AX153" s="47"/>
      <c r="AY153" s="47"/>
      <c r="AZ153" s="47"/>
      <c r="BA153" s="47"/>
      <c r="BB153" s="47"/>
      <c r="BC153" s="47"/>
      <c r="BD153" s="47"/>
      <c r="BE153" s="47"/>
      <c r="BF153" s="47"/>
      <c r="BG153" s="47"/>
      <c r="BH153" s="47"/>
      <c r="BI153" s="47"/>
      <c r="BJ153" s="47"/>
      <c r="BK153" s="47"/>
      <c r="BL153" s="47"/>
      <c r="BM153" s="47"/>
      <c r="BN153" s="47"/>
      <c r="BO153" s="47"/>
      <c r="BP153" s="47"/>
      <c r="BQ153" s="47"/>
      <c r="BR153" s="47"/>
      <c r="BS153" s="47"/>
    </row>
    <row r="154" spans="22:71" s="20" customFormat="1" x14ac:dyDescent="0.2"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7"/>
      <c r="AL154" s="47"/>
      <c r="AM154" s="47"/>
      <c r="AN154" s="47"/>
      <c r="AO154" s="47"/>
      <c r="AP154" s="47"/>
      <c r="AQ154" s="47"/>
      <c r="AR154" s="47"/>
      <c r="AS154" s="47"/>
      <c r="AT154" s="47"/>
      <c r="AU154" s="47"/>
      <c r="AV154" s="47"/>
      <c r="AW154" s="47"/>
      <c r="AX154" s="47"/>
      <c r="AY154" s="47"/>
      <c r="AZ154" s="47"/>
      <c r="BA154" s="47"/>
      <c r="BB154" s="47"/>
      <c r="BC154" s="47"/>
      <c r="BD154" s="47"/>
      <c r="BE154" s="47"/>
      <c r="BF154" s="47"/>
      <c r="BG154" s="47"/>
      <c r="BH154" s="47"/>
      <c r="BI154" s="47"/>
      <c r="BJ154" s="47"/>
      <c r="BK154" s="47"/>
      <c r="BL154" s="47"/>
      <c r="BM154" s="47"/>
      <c r="BN154" s="47"/>
      <c r="BO154" s="47"/>
      <c r="BP154" s="47"/>
      <c r="BQ154" s="47"/>
      <c r="BR154" s="47"/>
      <c r="BS154" s="47"/>
    </row>
    <row r="155" spans="22:71" s="20" customFormat="1" x14ac:dyDescent="0.2"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  <c r="BG155" s="47"/>
      <c r="BH155" s="47"/>
      <c r="BI155" s="47"/>
      <c r="BJ155" s="47"/>
      <c r="BK155" s="47"/>
      <c r="BL155" s="47"/>
      <c r="BM155" s="47"/>
      <c r="BN155" s="47"/>
      <c r="BO155" s="47"/>
      <c r="BP155" s="47"/>
      <c r="BQ155" s="47"/>
      <c r="BR155" s="47"/>
      <c r="BS155" s="47"/>
    </row>
    <row r="156" spans="22:71" s="20" customFormat="1" x14ac:dyDescent="0.2"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7"/>
      <c r="AL156" s="47"/>
      <c r="AM156" s="47"/>
      <c r="AN156" s="47"/>
      <c r="AO156" s="47"/>
      <c r="AP156" s="47"/>
      <c r="AQ156" s="47"/>
      <c r="AR156" s="47"/>
      <c r="AS156" s="47"/>
      <c r="AT156" s="47"/>
      <c r="AU156" s="47"/>
      <c r="AV156" s="47"/>
      <c r="AW156" s="47"/>
      <c r="AX156" s="47"/>
      <c r="AY156" s="47"/>
      <c r="AZ156" s="47"/>
      <c r="BA156" s="47"/>
      <c r="BB156" s="47"/>
      <c r="BC156" s="47"/>
      <c r="BD156" s="47"/>
      <c r="BE156" s="47"/>
      <c r="BF156" s="47"/>
      <c r="BG156" s="47"/>
      <c r="BH156" s="47"/>
      <c r="BI156" s="47"/>
      <c r="BJ156" s="47"/>
      <c r="BK156" s="47"/>
      <c r="BL156" s="47"/>
      <c r="BM156" s="47"/>
      <c r="BN156" s="47"/>
      <c r="BO156" s="47"/>
      <c r="BP156" s="47"/>
      <c r="BQ156" s="47"/>
      <c r="BR156" s="47"/>
      <c r="BS156" s="47"/>
    </row>
    <row r="157" spans="22:71" s="20" customFormat="1" x14ac:dyDescent="0.2"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  <c r="BG157" s="47"/>
      <c r="BH157" s="47"/>
      <c r="BI157" s="47"/>
      <c r="BJ157" s="47"/>
      <c r="BK157" s="47"/>
      <c r="BL157" s="47"/>
      <c r="BM157" s="47"/>
      <c r="BN157" s="47"/>
      <c r="BO157" s="47"/>
      <c r="BP157" s="47"/>
      <c r="BQ157" s="47"/>
      <c r="BR157" s="47"/>
      <c r="BS157" s="47"/>
    </row>
    <row r="158" spans="22:71" s="20" customFormat="1" x14ac:dyDescent="0.2"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7"/>
      <c r="AL158" s="47"/>
      <c r="AM158" s="47"/>
      <c r="AN158" s="47"/>
      <c r="AO158" s="47"/>
      <c r="AP158" s="47"/>
      <c r="AQ158" s="47"/>
      <c r="AR158" s="47"/>
      <c r="AS158" s="47"/>
      <c r="AT158" s="47"/>
      <c r="AU158" s="47"/>
      <c r="AV158" s="47"/>
      <c r="AW158" s="47"/>
      <c r="AX158" s="47"/>
      <c r="AY158" s="47"/>
      <c r="AZ158" s="47"/>
      <c r="BA158" s="47"/>
      <c r="BB158" s="47"/>
      <c r="BC158" s="47"/>
      <c r="BD158" s="47"/>
      <c r="BE158" s="47"/>
      <c r="BF158" s="47"/>
      <c r="BG158" s="47"/>
      <c r="BH158" s="47"/>
      <c r="BI158" s="47"/>
      <c r="BJ158" s="47"/>
      <c r="BK158" s="47"/>
      <c r="BL158" s="47"/>
      <c r="BM158" s="47"/>
      <c r="BN158" s="47"/>
      <c r="BO158" s="47"/>
      <c r="BP158" s="47"/>
      <c r="BQ158" s="47"/>
      <c r="BR158" s="47"/>
      <c r="BS158" s="47"/>
    </row>
    <row r="159" spans="22:71" s="20" customFormat="1" x14ac:dyDescent="0.2"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7"/>
      <c r="AL159" s="47"/>
      <c r="AM159" s="47"/>
      <c r="AN159" s="47"/>
      <c r="AO159" s="47"/>
      <c r="AP159" s="47"/>
      <c r="AQ159" s="47"/>
      <c r="AR159" s="47"/>
      <c r="AS159" s="47"/>
      <c r="AT159" s="47"/>
      <c r="AU159" s="47"/>
      <c r="AV159" s="47"/>
      <c r="AW159" s="47"/>
      <c r="AX159" s="47"/>
      <c r="AY159" s="47"/>
      <c r="AZ159" s="47"/>
      <c r="BA159" s="47"/>
      <c r="BB159" s="47"/>
      <c r="BC159" s="47"/>
      <c r="BD159" s="47"/>
      <c r="BE159" s="47"/>
      <c r="BF159" s="47"/>
      <c r="BG159" s="47"/>
      <c r="BH159" s="47"/>
      <c r="BI159" s="47"/>
      <c r="BJ159" s="47"/>
      <c r="BK159" s="47"/>
      <c r="BL159" s="47"/>
      <c r="BM159" s="47"/>
      <c r="BN159" s="47"/>
      <c r="BO159" s="47"/>
      <c r="BP159" s="47"/>
      <c r="BQ159" s="47"/>
      <c r="BR159" s="47"/>
      <c r="BS159" s="47"/>
    </row>
    <row r="160" spans="22:71" s="20" customFormat="1" x14ac:dyDescent="0.2"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7"/>
      <c r="AL160" s="47"/>
      <c r="AM160" s="47"/>
      <c r="AN160" s="47"/>
      <c r="AO160" s="47"/>
      <c r="AP160" s="47"/>
      <c r="AQ160" s="47"/>
      <c r="AR160" s="47"/>
      <c r="AS160" s="47"/>
      <c r="AT160" s="47"/>
      <c r="AU160" s="47"/>
      <c r="AV160" s="47"/>
      <c r="AW160" s="47"/>
      <c r="AX160" s="47"/>
      <c r="AY160" s="47"/>
      <c r="AZ160" s="47"/>
      <c r="BA160" s="47"/>
      <c r="BB160" s="47"/>
      <c r="BC160" s="47"/>
      <c r="BD160" s="47"/>
      <c r="BE160" s="47"/>
      <c r="BF160" s="47"/>
      <c r="BG160" s="47"/>
      <c r="BH160" s="47"/>
      <c r="BI160" s="47"/>
      <c r="BJ160" s="47"/>
      <c r="BK160" s="47"/>
      <c r="BL160" s="47"/>
      <c r="BM160" s="47"/>
      <c r="BN160" s="47"/>
      <c r="BO160" s="47"/>
      <c r="BP160" s="47"/>
      <c r="BQ160" s="47"/>
      <c r="BR160" s="47"/>
      <c r="BS160" s="47"/>
    </row>
    <row r="161" spans="22:71" s="20" customFormat="1" x14ac:dyDescent="0.2"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7"/>
      <c r="AL161" s="47"/>
      <c r="AM161" s="47"/>
      <c r="AN161" s="47"/>
      <c r="AO161" s="47"/>
      <c r="AP161" s="47"/>
      <c r="AQ161" s="47"/>
      <c r="AR161" s="47"/>
      <c r="AS161" s="47"/>
      <c r="AT161" s="47"/>
      <c r="AU161" s="47"/>
      <c r="AV161" s="47"/>
      <c r="AW161" s="47"/>
      <c r="AX161" s="47"/>
      <c r="AY161" s="47"/>
      <c r="AZ161" s="47"/>
      <c r="BA161" s="47"/>
      <c r="BB161" s="47"/>
      <c r="BC161" s="47"/>
      <c r="BD161" s="47"/>
      <c r="BE161" s="47"/>
      <c r="BF161" s="47"/>
      <c r="BG161" s="47"/>
      <c r="BH161" s="47"/>
      <c r="BI161" s="47"/>
      <c r="BJ161" s="47"/>
      <c r="BK161" s="47"/>
      <c r="BL161" s="47"/>
      <c r="BM161" s="47"/>
      <c r="BN161" s="47"/>
      <c r="BO161" s="47"/>
      <c r="BP161" s="47"/>
      <c r="BQ161" s="47"/>
      <c r="BR161" s="47"/>
      <c r="BS161" s="47"/>
    </row>
    <row r="162" spans="22:71" s="20" customFormat="1" x14ac:dyDescent="0.2"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7"/>
      <c r="AL162" s="47"/>
      <c r="AM162" s="47"/>
      <c r="AN162" s="47"/>
      <c r="AO162" s="47"/>
      <c r="AP162" s="47"/>
      <c r="AQ162" s="47"/>
      <c r="AR162" s="47"/>
      <c r="AS162" s="47"/>
      <c r="AT162" s="47"/>
      <c r="AU162" s="47"/>
      <c r="AV162" s="47"/>
      <c r="AW162" s="47"/>
      <c r="AX162" s="47"/>
      <c r="AY162" s="47"/>
      <c r="AZ162" s="47"/>
      <c r="BA162" s="47"/>
      <c r="BB162" s="47"/>
      <c r="BC162" s="47"/>
      <c r="BD162" s="47"/>
      <c r="BE162" s="47"/>
      <c r="BF162" s="47"/>
      <c r="BG162" s="47"/>
      <c r="BH162" s="47"/>
      <c r="BI162" s="47"/>
      <c r="BJ162" s="47"/>
      <c r="BK162" s="47"/>
      <c r="BL162" s="47"/>
      <c r="BM162" s="47"/>
      <c r="BN162" s="47"/>
      <c r="BO162" s="47"/>
      <c r="BP162" s="47"/>
      <c r="BQ162" s="47"/>
      <c r="BR162" s="47"/>
      <c r="BS162" s="47"/>
    </row>
    <row r="163" spans="22:71" s="20" customFormat="1" x14ac:dyDescent="0.2"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  <c r="BG163" s="47"/>
      <c r="BH163" s="47"/>
      <c r="BI163" s="47"/>
      <c r="BJ163" s="47"/>
      <c r="BK163" s="47"/>
      <c r="BL163" s="47"/>
      <c r="BM163" s="47"/>
      <c r="BN163" s="47"/>
      <c r="BO163" s="47"/>
      <c r="BP163" s="47"/>
      <c r="BQ163" s="47"/>
      <c r="BR163" s="47"/>
      <c r="BS163" s="47"/>
    </row>
    <row r="164" spans="22:71" s="20" customFormat="1" x14ac:dyDescent="0.2"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7"/>
      <c r="AL164" s="47"/>
      <c r="AM164" s="47"/>
      <c r="AN164" s="47"/>
      <c r="AO164" s="47"/>
      <c r="AP164" s="47"/>
      <c r="AQ164" s="47"/>
      <c r="AR164" s="47"/>
      <c r="AS164" s="47"/>
      <c r="AT164" s="47"/>
      <c r="AU164" s="47"/>
      <c r="AV164" s="47"/>
      <c r="AW164" s="47"/>
      <c r="AX164" s="47"/>
      <c r="AY164" s="47"/>
      <c r="AZ164" s="47"/>
      <c r="BA164" s="47"/>
      <c r="BB164" s="47"/>
      <c r="BC164" s="47"/>
      <c r="BD164" s="47"/>
      <c r="BE164" s="47"/>
      <c r="BF164" s="47"/>
      <c r="BG164" s="47"/>
      <c r="BH164" s="47"/>
      <c r="BI164" s="47"/>
      <c r="BJ164" s="47"/>
      <c r="BK164" s="47"/>
      <c r="BL164" s="47"/>
      <c r="BM164" s="47"/>
      <c r="BN164" s="47"/>
      <c r="BO164" s="47"/>
      <c r="BP164" s="47"/>
      <c r="BQ164" s="47"/>
      <c r="BR164" s="47"/>
      <c r="BS164" s="47"/>
    </row>
    <row r="165" spans="22:71" s="20" customFormat="1" x14ac:dyDescent="0.2"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7"/>
      <c r="AL165" s="47"/>
      <c r="AM165" s="47"/>
      <c r="AN165" s="47"/>
      <c r="AO165" s="47"/>
      <c r="AP165" s="47"/>
      <c r="AQ165" s="47"/>
      <c r="AR165" s="47"/>
      <c r="AS165" s="47"/>
      <c r="AT165" s="47"/>
      <c r="AU165" s="47"/>
      <c r="AV165" s="47"/>
      <c r="AW165" s="47"/>
      <c r="AX165" s="47"/>
      <c r="AY165" s="47"/>
      <c r="AZ165" s="47"/>
      <c r="BA165" s="47"/>
      <c r="BB165" s="47"/>
      <c r="BC165" s="47"/>
      <c r="BD165" s="47"/>
      <c r="BE165" s="47"/>
      <c r="BF165" s="47"/>
      <c r="BG165" s="47"/>
      <c r="BH165" s="47"/>
      <c r="BI165" s="47"/>
      <c r="BJ165" s="47"/>
      <c r="BK165" s="47"/>
      <c r="BL165" s="47"/>
      <c r="BM165" s="47"/>
      <c r="BN165" s="47"/>
      <c r="BO165" s="47"/>
      <c r="BP165" s="47"/>
      <c r="BQ165" s="47"/>
      <c r="BR165" s="47"/>
      <c r="BS165" s="47"/>
    </row>
    <row r="166" spans="22:71" s="20" customFormat="1" x14ac:dyDescent="0.2"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7"/>
      <c r="AL166" s="47"/>
      <c r="AM166" s="47"/>
      <c r="AN166" s="47"/>
      <c r="AO166" s="47"/>
      <c r="AP166" s="47"/>
      <c r="AQ166" s="47"/>
      <c r="AR166" s="47"/>
      <c r="AS166" s="47"/>
      <c r="AT166" s="47"/>
      <c r="AU166" s="47"/>
      <c r="AV166" s="47"/>
      <c r="AW166" s="47"/>
      <c r="AX166" s="47"/>
      <c r="AY166" s="47"/>
      <c r="AZ166" s="47"/>
      <c r="BA166" s="47"/>
      <c r="BB166" s="47"/>
      <c r="BC166" s="47"/>
      <c r="BD166" s="47"/>
      <c r="BE166" s="47"/>
      <c r="BF166" s="47"/>
      <c r="BG166" s="47"/>
      <c r="BH166" s="47"/>
      <c r="BI166" s="47"/>
      <c r="BJ166" s="47"/>
      <c r="BK166" s="47"/>
      <c r="BL166" s="47"/>
      <c r="BM166" s="47"/>
      <c r="BN166" s="47"/>
      <c r="BO166" s="47"/>
      <c r="BP166" s="47"/>
      <c r="BQ166" s="47"/>
      <c r="BR166" s="47"/>
      <c r="BS166" s="47"/>
    </row>
    <row r="167" spans="22:71" s="20" customFormat="1" x14ac:dyDescent="0.2"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7"/>
      <c r="AL167" s="47"/>
      <c r="AM167" s="47"/>
      <c r="AN167" s="47"/>
      <c r="AO167" s="47"/>
      <c r="AP167" s="47"/>
      <c r="AQ167" s="47"/>
      <c r="AR167" s="47"/>
      <c r="AS167" s="47"/>
      <c r="AT167" s="47"/>
      <c r="AU167" s="47"/>
      <c r="AV167" s="47"/>
      <c r="AW167" s="47"/>
      <c r="AX167" s="47"/>
      <c r="AY167" s="47"/>
      <c r="AZ167" s="47"/>
      <c r="BA167" s="47"/>
      <c r="BB167" s="47"/>
      <c r="BC167" s="47"/>
      <c r="BD167" s="47"/>
      <c r="BE167" s="47"/>
      <c r="BF167" s="47"/>
      <c r="BG167" s="47"/>
      <c r="BH167" s="47"/>
      <c r="BI167" s="47"/>
      <c r="BJ167" s="47"/>
      <c r="BK167" s="47"/>
      <c r="BL167" s="47"/>
      <c r="BM167" s="47"/>
      <c r="BN167" s="47"/>
      <c r="BO167" s="47"/>
      <c r="BP167" s="47"/>
      <c r="BQ167" s="47"/>
      <c r="BR167" s="47"/>
      <c r="BS167" s="47"/>
    </row>
    <row r="168" spans="22:71" s="20" customFormat="1" x14ac:dyDescent="0.2"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47"/>
      <c r="BC168" s="47"/>
      <c r="BD168" s="47"/>
      <c r="BE168" s="47"/>
      <c r="BF168" s="47"/>
      <c r="BG168" s="47"/>
      <c r="BH168" s="47"/>
      <c r="BI168" s="47"/>
      <c r="BJ168" s="47"/>
      <c r="BK168" s="47"/>
      <c r="BL168" s="47"/>
      <c r="BM168" s="47"/>
      <c r="BN168" s="47"/>
      <c r="BO168" s="47"/>
      <c r="BP168" s="47"/>
      <c r="BQ168" s="47"/>
      <c r="BR168" s="47"/>
      <c r="BS168" s="47"/>
    </row>
    <row r="169" spans="22:71" s="20" customFormat="1" x14ac:dyDescent="0.2"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7"/>
      <c r="AL169" s="47"/>
      <c r="AM169" s="47"/>
      <c r="AN169" s="47"/>
      <c r="AO169" s="47"/>
      <c r="AP169" s="47"/>
      <c r="AQ169" s="47"/>
      <c r="AR169" s="47"/>
      <c r="AS169" s="47"/>
      <c r="AT169" s="47"/>
      <c r="AU169" s="47"/>
      <c r="AV169" s="47"/>
      <c r="AW169" s="47"/>
      <c r="AX169" s="47"/>
      <c r="AY169" s="47"/>
      <c r="AZ169" s="47"/>
      <c r="BA169" s="47"/>
      <c r="BB169" s="47"/>
      <c r="BC169" s="47"/>
      <c r="BD169" s="47"/>
      <c r="BE169" s="47"/>
      <c r="BF169" s="47"/>
      <c r="BG169" s="47"/>
      <c r="BH169" s="47"/>
      <c r="BI169" s="47"/>
      <c r="BJ169" s="47"/>
      <c r="BK169" s="47"/>
      <c r="BL169" s="47"/>
      <c r="BM169" s="47"/>
      <c r="BN169" s="47"/>
      <c r="BO169" s="47"/>
      <c r="BP169" s="47"/>
      <c r="BQ169" s="47"/>
      <c r="BR169" s="47"/>
      <c r="BS169" s="47"/>
    </row>
    <row r="170" spans="22:71" s="20" customFormat="1" x14ac:dyDescent="0.2"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  <c r="BG170" s="47"/>
      <c r="BH170" s="47"/>
      <c r="BI170" s="47"/>
      <c r="BJ170" s="47"/>
      <c r="BK170" s="47"/>
      <c r="BL170" s="47"/>
      <c r="BM170" s="47"/>
      <c r="BN170" s="47"/>
      <c r="BO170" s="47"/>
      <c r="BP170" s="47"/>
      <c r="BQ170" s="47"/>
      <c r="BR170" s="47"/>
      <c r="BS170" s="47"/>
    </row>
    <row r="171" spans="22:71" s="20" customFormat="1" x14ac:dyDescent="0.2"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  <c r="BG171" s="47"/>
      <c r="BH171" s="47"/>
      <c r="BI171" s="47"/>
      <c r="BJ171" s="47"/>
      <c r="BK171" s="47"/>
      <c r="BL171" s="47"/>
      <c r="BM171" s="47"/>
      <c r="BN171" s="47"/>
      <c r="BO171" s="47"/>
      <c r="BP171" s="47"/>
      <c r="BQ171" s="47"/>
      <c r="BR171" s="47"/>
      <c r="BS171" s="47"/>
    </row>
    <row r="172" spans="22:71" s="20" customFormat="1" x14ac:dyDescent="0.2"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7"/>
      <c r="AL172" s="47"/>
      <c r="AM172" s="47"/>
      <c r="AN172" s="47"/>
      <c r="AO172" s="47"/>
      <c r="AP172" s="47"/>
      <c r="AQ172" s="47"/>
      <c r="AR172" s="47"/>
      <c r="AS172" s="47"/>
      <c r="AT172" s="47"/>
      <c r="AU172" s="47"/>
      <c r="AV172" s="47"/>
      <c r="AW172" s="47"/>
      <c r="AX172" s="47"/>
      <c r="AY172" s="47"/>
      <c r="AZ172" s="47"/>
      <c r="BA172" s="47"/>
      <c r="BB172" s="47"/>
      <c r="BC172" s="47"/>
      <c r="BD172" s="47"/>
      <c r="BE172" s="47"/>
      <c r="BF172" s="47"/>
      <c r="BG172" s="47"/>
      <c r="BH172" s="47"/>
      <c r="BI172" s="47"/>
      <c r="BJ172" s="47"/>
      <c r="BK172" s="47"/>
      <c r="BL172" s="47"/>
      <c r="BM172" s="47"/>
      <c r="BN172" s="47"/>
      <c r="BO172" s="47"/>
      <c r="BP172" s="47"/>
      <c r="BQ172" s="47"/>
      <c r="BR172" s="47"/>
      <c r="BS172" s="47"/>
    </row>
    <row r="173" spans="22:71" s="20" customFormat="1" x14ac:dyDescent="0.2"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7"/>
      <c r="AL173" s="47"/>
      <c r="AM173" s="47"/>
      <c r="AN173" s="47"/>
      <c r="AO173" s="47"/>
      <c r="AP173" s="47"/>
      <c r="AQ173" s="47"/>
      <c r="AR173" s="47"/>
      <c r="AS173" s="47"/>
      <c r="AT173" s="47"/>
      <c r="AU173" s="47"/>
      <c r="AV173" s="47"/>
      <c r="AW173" s="47"/>
      <c r="AX173" s="47"/>
      <c r="AY173" s="47"/>
      <c r="AZ173" s="47"/>
      <c r="BA173" s="47"/>
      <c r="BB173" s="47"/>
      <c r="BC173" s="47"/>
      <c r="BD173" s="47"/>
      <c r="BE173" s="47"/>
      <c r="BF173" s="47"/>
      <c r="BG173" s="47"/>
      <c r="BH173" s="47"/>
      <c r="BI173" s="47"/>
      <c r="BJ173" s="47"/>
      <c r="BK173" s="47"/>
      <c r="BL173" s="47"/>
      <c r="BM173" s="47"/>
      <c r="BN173" s="47"/>
      <c r="BO173" s="47"/>
      <c r="BP173" s="47"/>
      <c r="BQ173" s="47"/>
      <c r="BR173" s="47"/>
      <c r="BS173" s="47"/>
    </row>
    <row r="174" spans="22:71" s="20" customFormat="1" x14ac:dyDescent="0.2"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7"/>
      <c r="AL174" s="47"/>
      <c r="AM174" s="47"/>
      <c r="AN174" s="47"/>
      <c r="AO174" s="47"/>
      <c r="AP174" s="47"/>
      <c r="AQ174" s="47"/>
      <c r="AR174" s="47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7"/>
      <c r="BF174" s="47"/>
      <c r="BG174" s="47"/>
      <c r="BH174" s="47"/>
      <c r="BI174" s="47"/>
      <c r="BJ174" s="47"/>
      <c r="BK174" s="47"/>
      <c r="BL174" s="47"/>
      <c r="BM174" s="47"/>
      <c r="BN174" s="47"/>
      <c r="BO174" s="47"/>
      <c r="BP174" s="47"/>
      <c r="BQ174" s="47"/>
      <c r="BR174" s="47"/>
      <c r="BS174" s="47"/>
    </row>
    <row r="175" spans="22:71" s="20" customFormat="1" x14ac:dyDescent="0.2"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47"/>
      <c r="BC175" s="47"/>
      <c r="BD175" s="47"/>
      <c r="BE175" s="47"/>
      <c r="BF175" s="47"/>
      <c r="BG175" s="47"/>
      <c r="BH175" s="47"/>
      <c r="BI175" s="47"/>
      <c r="BJ175" s="47"/>
      <c r="BK175" s="47"/>
      <c r="BL175" s="47"/>
      <c r="BM175" s="47"/>
      <c r="BN175" s="47"/>
      <c r="BO175" s="47"/>
      <c r="BP175" s="47"/>
      <c r="BQ175" s="47"/>
      <c r="BR175" s="47"/>
      <c r="BS175" s="47"/>
    </row>
    <row r="176" spans="22:71" s="20" customFormat="1" x14ac:dyDescent="0.2"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  <c r="BG176" s="47"/>
      <c r="BH176" s="47"/>
      <c r="BI176" s="47"/>
      <c r="BJ176" s="47"/>
      <c r="BK176" s="47"/>
      <c r="BL176" s="47"/>
      <c r="BM176" s="47"/>
      <c r="BN176" s="47"/>
      <c r="BO176" s="47"/>
      <c r="BP176" s="47"/>
      <c r="BQ176" s="47"/>
      <c r="BR176" s="47"/>
      <c r="BS176" s="47"/>
    </row>
    <row r="177" spans="22:71" s="20" customFormat="1" x14ac:dyDescent="0.2"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7"/>
      <c r="AL177" s="47"/>
      <c r="AM177" s="47"/>
      <c r="AN177" s="47"/>
      <c r="AO177" s="47"/>
      <c r="AP177" s="47"/>
      <c r="AQ177" s="47"/>
      <c r="AR177" s="47"/>
      <c r="AS177" s="47"/>
      <c r="AT177" s="47"/>
      <c r="AU177" s="47"/>
      <c r="AV177" s="47"/>
      <c r="AW177" s="47"/>
      <c r="AX177" s="47"/>
      <c r="AY177" s="47"/>
      <c r="AZ177" s="47"/>
      <c r="BA177" s="47"/>
      <c r="BB177" s="47"/>
      <c r="BC177" s="47"/>
      <c r="BD177" s="47"/>
      <c r="BE177" s="47"/>
      <c r="BF177" s="47"/>
      <c r="BG177" s="47"/>
      <c r="BH177" s="47"/>
      <c r="BI177" s="47"/>
      <c r="BJ177" s="47"/>
      <c r="BK177" s="47"/>
      <c r="BL177" s="47"/>
      <c r="BM177" s="47"/>
      <c r="BN177" s="47"/>
      <c r="BO177" s="47"/>
      <c r="BP177" s="47"/>
      <c r="BQ177" s="47"/>
      <c r="BR177" s="47"/>
      <c r="BS177" s="47"/>
    </row>
    <row r="178" spans="22:71" s="20" customFormat="1" x14ac:dyDescent="0.2"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7"/>
      <c r="AL178" s="47"/>
      <c r="AM178" s="47"/>
      <c r="AN178" s="47"/>
      <c r="AO178" s="47"/>
      <c r="AP178" s="47"/>
      <c r="AQ178" s="47"/>
      <c r="AR178" s="47"/>
      <c r="AS178" s="47"/>
      <c r="AT178" s="47"/>
      <c r="AU178" s="47"/>
      <c r="AV178" s="47"/>
      <c r="AW178" s="47"/>
      <c r="AX178" s="47"/>
      <c r="AY178" s="47"/>
      <c r="AZ178" s="47"/>
      <c r="BA178" s="47"/>
      <c r="BB178" s="47"/>
      <c r="BC178" s="47"/>
      <c r="BD178" s="47"/>
      <c r="BE178" s="47"/>
      <c r="BF178" s="47"/>
      <c r="BG178" s="47"/>
      <c r="BH178" s="47"/>
      <c r="BI178" s="47"/>
      <c r="BJ178" s="47"/>
      <c r="BK178" s="47"/>
      <c r="BL178" s="47"/>
      <c r="BM178" s="47"/>
      <c r="BN178" s="47"/>
      <c r="BO178" s="47"/>
      <c r="BP178" s="47"/>
      <c r="BQ178" s="47"/>
      <c r="BR178" s="47"/>
      <c r="BS178" s="47"/>
    </row>
    <row r="179" spans="22:71" s="20" customFormat="1" x14ac:dyDescent="0.2"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  <c r="BG179" s="47"/>
      <c r="BH179" s="47"/>
      <c r="BI179" s="47"/>
      <c r="BJ179" s="47"/>
      <c r="BK179" s="47"/>
      <c r="BL179" s="47"/>
      <c r="BM179" s="47"/>
      <c r="BN179" s="47"/>
      <c r="BO179" s="47"/>
      <c r="BP179" s="47"/>
      <c r="BQ179" s="47"/>
      <c r="BR179" s="47"/>
      <c r="BS179" s="47"/>
    </row>
    <row r="180" spans="22:71" s="20" customFormat="1" x14ac:dyDescent="0.2"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7"/>
      <c r="AL180" s="47"/>
      <c r="AM180" s="47"/>
      <c r="AN180" s="47"/>
      <c r="AO180" s="47"/>
      <c r="AP180" s="47"/>
      <c r="AQ180" s="47"/>
      <c r="AR180" s="47"/>
      <c r="AS180" s="47"/>
      <c r="AT180" s="47"/>
      <c r="AU180" s="47"/>
      <c r="AV180" s="47"/>
      <c r="AW180" s="47"/>
      <c r="AX180" s="47"/>
      <c r="AY180" s="47"/>
      <c r="AZ180" s="47"/>
      <c r="BA180" s="47"/>
      <c r="BB180" s="47"/>
      <c r="BC180" s="47"/>
      <c r="BD180" s="47"/>
      <c r="BE180" s="47"/>
      <c r="BF180" s="47"/>
      <c r="BG180" s="47"/>
      <c r="BH180" s="47"/>
      <c r="BI180" s="47"/>
      <c r="BJ180" s="47"/>
      <c r="BK180" s="47"/>
      <c r="BL180" s="47"/>
      <c r="BM180" s="47"/>
      <c r="BN180" s="47"/>
      <c r="BO180" s="47"/>
      <c r="BP180" s="47"/>
      <c r="BQ180" s="47"/>
      <c r="BR180" s="47"/>
      <c r="BS180" s="47"/>
    </row>
    <row r="181" spans="22:71" s="20" customFormat="1" x14ac:dyDescent="0.2"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7"/>
      <c r="AL181" s="47"/>
      <c r="AM181" s="47"/>
      <c r="AN181" s="47"/>
      <c r="AO181" s="47"/>
      <c r="AP181" s="47"/>
      <c r="AQ181" s="47"/>
      <c r="AR181" s="47"/>
      <c r="AS181" s="47"/>
      <c r="AT181" s="47"/>
      <c r="AU181" s="47"/>
      <c r="AV181" s="47"/>
      <c r="AW181" s="47"/>
      <c r="AX181" s="47"/>
      <c r="AY181" s="47"/>
      <c r="AZ181" s="47"/>
      <c r="BA181" s="47"/>
      <c r="BB181" s="47"/>
      <c r="BC181" s="47"/>
      <c r="BD181" s="47"/>
      <c r="BE181" s="47"/>
      <c r="BF181" s="47"/>
      <c r="BG181" s="47"/>
      <c r="BH181" s="47"/>
      <c r="BI181" s="47"/>
      <c r="BJ181" s="47"/>
      <c r="BK181" s="47"/>
      <c r="BL181" s="47"/>
      <c r="BM181" s="47"/>
      <c r="BN181" s="47"/>
      <c r="BO181" s="47"/>
      <c r="BP181" s="47"/>
      <c r="BQ181" s="47"/>
      <c r="BR181" s="47"/>
      <c r="BS181" s="47"/>
    </row>
    <row r="182" spans="22:71" s="20" customFormat="1" x14ac:dyDescent="0.2"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7"/>
      <c r="AL182" s="47"/>
      <c r="AM182" s="47"/>
      <c r="AN182" s="47"/>
      <c r="AO182" s="47"/>
      <c r="AP182" s="47"/>
      <c r="AQ182" s="47"/>
      <c r="AR182" s="47"/>
      <c r="AS182" s="47"/>
      <c r="AT182" s="47"/>
      <c r="AU182" s="47"/>
      <c r="AV182" s="47"/>
      <c r="AW182" s="47"/>
      <c r="AX182" s="47"/>
      <c r="AY182" s="47"/>
      <c r="AZ182" s="47"/>
      <c r="BA182" s="47"/>
      <c r="BB182" s="47"/>
      <c r="BC182" s="47"/>
      <c r="BD182" s="47"/>
      <c r="BE182" s="47"/>
      <c r="BF182" s="47"/>
      <c r="BG182" s="47"/>
      <c r="BH182" s="47"/>
      <c r="BI182" s="47"/>
      <c r="BJ182" s="47"/>
      <c r="BK182" s="47"/>
      <c r="BL182" s="47"/>
      <c r="BM182" s="47"/>
      <c r="BN182" s="47"/>
      <c r="BO182" s="47"/>
      <c r="BP182" s="47"/>
      <c r="BQ182" s="47"/>
      <c r="BR182" s="47"/>
      <c r="BS182" s="47"/>
    </row>
    <row r="183" spans="22:71" s="20" customFormat="1" x14ac:dyDescent="0.2"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7"/>
      <c r="AL183" s="47"/>
      <c r="AM183" s="47"/>
      <c r="AN183" s="47"/>
      <c r="AO183" s="47"/>
      <c r="AP183" s="47"/>
      <c r="AQ183" s="47"/>
      <c r="AR183" s="47"/>
      <c r="AS183" s="47"/>
      <c r="AT183" s="47"/>
      <c r="AU183" s="47"/>
      <c r="AV183" s="47"/>
      <c r="AW183" s="47"/>
      <c r="AX183" s="47"/>
      <c r="AY183" s="47"/>
      <c r="AZ183" s="47"/>
      <c r="BA183" s="47"/>
      <c r="BB183" s="47"/>
      <c r="BC183" s="47"/>
      <c r="BD183" s="47"/>
      <c r="BE183" s="47"/>
      <c r="BF183" s="47"/>
      <c r="BG183" s="47"/>
      <c r="BH183" s="47"/>
      <c r="BI183" s="47"/>
      <c r="BJ183" s="47"/>
      <c r="BK183" s="47"/>
      <c r="BL183" s="47"/>
      <c r="BM183" s="47"/>
      <c r="BN183" s="47"/>
      <c r="BO183" s="47"/>
      <c r="BP183" s="47"/>
      <c r="BQ183" s="47"/>
      <c r="BR183" s="47"/>
      <c r="BS183" s="47"/>
    </row>
    <row r="184" spans="22:71" s="20" customFormat="1" x14ac:dyDescent="0.2"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47"/>
      <c r="AL184" s="47"/>
      <c r="AM184" s="47"/>
      <c r="AN184" s="47"/>
      <c r="AO184" s="47"/>
      <c r="AP184" s="47"/>
      <c r="AQ184" s="47"/>
      <c r="AR184" s="47"/>
      <c r="AS184" s="47"/>
      <c r="AT184" s="47"/>
      <c r="AU184" s="47"/>
      <c r="AV184" s="47"/>
      <c r="AW184" s="47"/>
      <c r="AX184" s="47"/>
      <c r="AY184" s="47"/>
      <c r="AZ184" s="47"/>
      <c r="BA184" s="47"/>
      <c r="BB184" s="47"/>
      <c r="BC184" s="47"/>
      <c r="BD184" s="47"/>
      <c r="BE184" s="47"/>
      <c r="BF184" s="47"/>
      <c r="BG184" s="47"/>
      <c r="BH184" s="47"/>
      <c r="BI184" s="47"/>
      <c r="BJ184" s="47"/>
      <c r="BK184" s="47"/>
      <c r="BL184" s="47"/>
      <c r="BM184" s="47"/>
      <c r="BN184" s="47"/>
      <c r="BO184" s="47"/>
      <c r="BP184" s="47"/>
      <c r="BQ184" s="47"/>
      <c r="BR184" s="47"/>
      <c r="BS184" s="47"/>
    </row>
    <row r="185" spans="22:71" s="20" customFormat="1" x14ac:dyDescent="0.2"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  <c r="AK185" s="47"/>
      <c r="AL185" s="47"/>
      <c r="AM185" s="47"/>
      <c r="AN185" s="47"/>
      <c r="AO185" s="47"/>
      <c r="AP185" s="47"/>
      <c r="AQ185" s="47"/>
      <c r="AR185" s="47"/>
      <c r="AS185" s="47"/>
      <c r="AT185" s="47"/>
      <c r="AU185" s="47"/>
      <c r="AV185" s="47"/>
      <c r="AW185" s="47"/>
      <c r="AX185" s="47"/>
      <c r="AY185" s="47"/>
      <c r="AZ185" s="47"/>
      <c r="BA185" s="47"/>
      <c r="BB185" s="47"/>
      <c r="BC185" s="47"/>
      <c r="BD185" s="47"/>
      <c r="BE185" s="47"/>
      <c r="BF185" s="47"/>
      <c r="BG185" s="47"/>
      <c r="BH185" s="47"/>
      <c r="BI185" s="47"/>
      <c r="BJ185" s="47"/>
      <c r="BK185" s="47"/>
      <c r="BL185" s="47"/>
      <c r="BM185" s="47"/>
      <c r="BN185" s="47"/>
      <c r="BO185" s="47"/>
      <c r="BP185" s="47"/>
      <c r="BQ185" s="47"/>
      <c r="BR185" s="47"/>
      <c r="BS185" s="47"/>
    </row>
    <row r="186" spans="22:71" s="20" customFormat="1" x14ac:dyDescent="0.2"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  <c r="AK186" s="47"/>
      <c r="AL186" s="47"/>
      <c r="AM186" s="47"/>
      <c r="AN186" s="47"/>
      <c r="AO186" s="47"/>
      <c r="AP186" s="47"/>
      <c r="AQ186" s="47"/>
      <c r="AR186" s="47"/>
      <c r="AS186" s="47"/>
      <c r="AT186" s="47"/>
      <c r="AU186" s="47"/>
      <c r="AV186" s="47"/>
      <c r="AW186" s="47"/>
      <c r="AX186" s="47"/>
      <c r="AY186" s="47"/>
      <c r="AZ186" s="47"/>
      <c r="BA186" s="47"/>
      <c r="BB186" s="47"/>
      <c r="BC186" s="47"/>
      <c r="BD186" s="47"/>
      <c r="BE186" s="47"/>
      <c r="BF186" s="47"/>
      <c r="BG186" s="47"/>
      <c r="BH186" s="47"/>
      <c r="BI186" s="47"/>
      <c r="BJ186" s="47"/>
      <c r="BK186" s="47"/>
      <c r="BL186" s="47"/>
      <c r="BM186" s="47"/>
      <c r="BN186" s="47"/>
      <c r="BO186" s="47"/>
      <c r="BP186" s="47"/>
      <c r="BQ186" s="47"/>
      <c r="BR186" s="47"/>
      <c r="BS186" s="47"/>
    </row>
    <row r="187" spans="22:71" s="20" customFormat="1" x14ac:dyDescent="0.2"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  <c r="AK187" s="47"/>
      <c r="AL187" s="47"/>
      <c r="AM187" s="47"/>
      <c r="AN187" s="47"/>
      <c r="AO187" s="47"/>
      <c r="AP187" s="47"/>
      <c r="AQ187" s="47"/>
      <c r="AR187" s="47"/>
      <c r="AS187" s="47"/>
      <c r="AT187" s="47"/>
      <c r="AU187" s="47"/>
      <c r="AV187" s="47"/>
      <c r="AW187" s="47"/>
      <c r="AX187" s="47"/>
      <c r="AY187" s="47"/>
      <c r="AZ187" s="47"/>
      <c r="BA187" s="47"/>
      <c r="BB187" s="47"/>
      <c r="BC187" s="47"/>
      <c r="BD187" s="47"/>
      <c r="BE187" s="47"/>
      <c r="BF187" s="47"/>
      <c r="BG187" s="47"/>
      <c r="BH187" s="47"/>
      <c r="BI187" s="47"/>
      <c r="BJ187" s="47"/>
      <c r="BK187" s="47"/>
      <c r="BL187" s="47"/>
      <c r="BM187" s="47"/>
      <c r="BN187" s="47"/>
      <c r="BO187" s="47"/>
      <c r="BP187" s="47"/>
      <c r="BQ187" s="47"/>
      <c r="BR187" s="47"/>
      <c r="BS187" s="47"/>
    </row>
    <row r="188" spans="22:71" s="20" customFormat="1" x14ac:dyDescent="0.2"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 s="47"/>
      <c r="AL188" s="47"/>
      <c r="AM188" s="47"/>
      <c r="AN188" s="47"/>
      <c r="AO188" s="47"/>
      <c r="AP188" s="47"/>
      <c r="AQ188" s="47"/>
      <c r="AR188" s="47"/>
      <c r="AS188" s="47"/>
      <c r="AT188" s="47"/>
      <c r="AU188" s="47"/>
      <c r="AV188" s="47"/>
      <c r="AW188" s="47"/>
      <c r="AX188" s="47"/>
      <c r="AY188" s="47"/>
      <c r="AZ188" s="47"/>
      <c r="BA188" s="47"/>
      <c r="BB188" s="47"/>
      <c r="BC188" s="47"/>
      <c r="BD188" s="47"/>
      <c r="BE188" s="47"/>
      <c r="BF188" s="47"/>
      <c r="BG188" s="47"/>
      <c r="BH188" s="47"/>
      <c r="BI188" s="47"/>
      <c r="BJ188" s="47"/>
      <c r="BK188" s="47"/>
      <c r="BL188" s="47"/>
      <c r="BM188" s="47"/>
      <c r="BN188" s="47"/>
      <c r="BO188" s="47"/>
      <c r="BP188" s="47"/>
      <c r="BQ188" s="47"/>
      <c r="BR188" s="47"/>
      <c r="BS188" s="47"/>
    </row>
    <row r="189" spans="22:71" s="20" customFormat="1" x14ac:dyDescent="0.2"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 s="47"/>
      <c r="AL189" s="47"/>
      <c r="AM189" s="47"/>
      <c r="AN189" s="47"/>
      <c r="AO189" s="47"/>
      <c r="AP189" s="47"/>
      <c r="AQ189" s="47"/>
      <c r="AR189" s="47"/>
      <c r="AS189" s="47"/>
      <c r="AT189" s="47"/>
      <c r="AU189" s="47"/>
      <c r="AV189" s="47"/>
      <c r="AW189" s="47"/>
      <c r="AX189" s="47"/>
      <c r="AY189" s="47"/>
      <c r="AZ189" s="47"/>
      <c r="BA189" s="47"/>
      <c r="BB189" s="47"/>
      <c r="BC189" s="47"/>
      <c r="BD189" s="47"/>
      <c r="BE189" s="47"/>
      <c r="BF189" s="47"/>
      <c r="BG189" s="47"/>
      <c r="BH189" s="47"/>
      <c r="BI189" s="47"/>
      <c r="BJ189" s="47"/>
      <c r="BK189" s="47"/>
      <c r="BL189" s="47"/>
      <c r="BM189" s="47"/>
      <c r="BN189" s="47"/>
      <c r="BO189" s="47"/>
      <c r="BP189" s="47"/>
      <c r="BQ189" s="47"/>
      <c r="BR189" s="47"/>
      <c r="BS189" s="47"/>
    </row>
    <row r="190" spans="22:71" s="20" customFormat="1" x14ac:dyDescent="0.2"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 s="47"/>
      <c r="AL190" s="47"/>
      <c r="AM190" s="47"/>
      <c r="AN190" s="47"/>
      <c r="AO190" s="47"/>
      <c r="AP190" s="47"/>
      <c r="AQ190" s="47"/>
      <c r="AR190" s="47"/>
      <c r="AS190" s="47"/>
      <c r="AT190" s="47"/>
      <c r="AU190" s="47"/>
      <c r="AV190" s="47"/>
      <c r="AW190" s="47"/>
      <c r="AX190" s="47"/>
      <c r="AY190" s="47"/>
      <c r="AZ190" s="47"/>
      <c r="BA190" s="47"/>
      <c r="BB190" s="47"/>
      <c r="BC190" s="47"/>
      <c r="BD190" s="47"/>
      <c r="BE190" s="47"/>
      <c r="BF190" s="47"/>
      <c r="BG190" s="47"/>
      <c r="BH190" s="47"/>
      <c r="BI190" s="47"/>
      <c r="BJ190" s="47"/>
      <c r="BK190" s="47"/>
      <c r="BL190" s="47"/>
      <c r="BM190" s="47"/>
      <c r="BN190" s="47"/>
      <c r="BO190" s="47"/>
      <c r="BP190" s="47"/>
      <c r="BQ190" s="47"/>
      <c r="BR190" s="47"/>
      <c r="BS190" s="47"/>
    </row>
    <row r="191" spans="22:71" s="20" customFormat="1" x14ac:dyDescent="0.2"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 s="47"/>
      <c r="AL191" s="47"/>
      <c r="AM191" s="47"/>
      <c r="AN191" s="47"/>
      <c r="AO191" s="47"/>
      <c r="AP191" s="47"/>
      <c r="AQ191" s="47"/>
      <c r="AR191" s="47"/>
      <c r="AS191" s="47"/>
      <c r="AT191" s="47"/>
      <c r="AU191" s="47"/>
      <c r="AV191" s="47"/>
      <c r="AW191" s="47"/>
      <c r="AX191" s="47"/>
      <c r="AY191" s="47"/>
      <c r="AZ191" s="47"/>
      <c r="BA191" s="47"/>
      <c r="BB191" s="47"/>
      <c r="BC191" s="47"/>
      <c r="BD191" s="47"/>
      <c r="BE191" s="47"/>
      <c r="BF191" s="47"/>
      <c r="BG191" s="47"/>
      <c r="BH191" s="47"/>
      <c r="BI191" s="47"/>
      <c r="BJ191" s="47"/>
      <c r="BK191" s="47"/>
      <c r="BL191" s="47"/>
      <c r="BM191" s="47"/>
      <c r="BN191" s="47"/>
      <c r="BO191" s="47"/>
      <c r="BP191" s="47"/>
      <c r="BQ191" s="47"/>
      <c r="BR191" s="47"/>
      <c r="BS191" s="47"/>
    </row>
    <row r="192" spans="22:71" s="20" customFormat="1" x14ac:dyDescent="0.2"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 s="47"/>
      <c r="AL192" s="47"/>
      <c r="AM192" s="47"/>
      <c r="AN192" s="47"/>
      <c r="AO192" s="47"/>
      <c r="AP192" s="47"/>
      <c r="AQ192" s="47"/>
      <c r="AR192" s="47"/>
      <c r="AS192" s="47"/>
      <c r="AT192" s="47"/>
      <c r="AU192" s="47"/>
      <c r="AV192" s="47"/>
      <c r="AW192" s="47"/>
      <c r="AX192" s="47"/>
      <c r="AY192" s="47"/>
      <c r="AZ192" s="47"/>
      <c r="BA192" s="47"/>
      <c r="BB192" s="47"/>
      <c r="BC192" s="47"/>
      <c r="BD192" s="47"/>
      <c r="BE192" s="47"/>
      <c r="BF192" s="47"/>
      <c r="BG192" s="47"/>
      <c r="BH192" s="47"/>
      <c r="BI192" s="47"/>
      <c r="BJ192" s="47"/>
      <c r="BK192" s="47"/>
      <c r="BL192" s="47"/>
      <c r="BM192" s="47"/>
      <c r="BN192" s="47"/>
      <c r="BO192" s="47"/>
      <c r="BP192" s="47"/>
      <c r="BQ192" s="47"/>
      <c r="BR192" s="47"/>
      <c r="BS192" s="47"/>
    </row>
    <row r="193" spans="1:71" s="20" customFormat="1" x14ac:dyDescent="0.2"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  <c r="BG193" s="47"/>
      <c r="BH193" s="47"/>
      <c r="BI193" s="47"/>
      <c r="BJ193" s="47"/>
      <c r="BK193" s="47"/>
      <c r="BL193" s="47"/>
      <c r="BM193" s="47"/>
      <c r="BN193" s="47"/>
      <c r="BO193" s="47"/>
      <c r="BP193" s="47"/>
      <c r="BQ193" s="47"/>
      <c r="BR193" s="47"/>
      <c r="BS193" s="47"/>
    </row>
    <row r="194" spans="1:71" s="20" customFormat="1" x14ac:dyDescent="0.2">
      <c r="A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 s="47"/>
      <c r="AL194" s="47"/>
      <c r="AM194" s="47"/>
      <c r="AN194" s="47"/>
      <c r="AO194" s="47"/>
      <c r="AP194" s="47"/>
      <c r="AQ194" s="47"/>
      <c r="AR194" s="47"/>
      <c r="AS194" s="47"/>
      <c r="AT194" s="47"/>
      <c r="AU194" s="47"/>
      <c r="AV194" s="47"/>
      <c r="AW194" s="47"/>
      <c r="AX194" s="47"/>
      <c r="AY194" s="47"/>
      <c r="AZ194" s="47"/>
      <c r="BA194" s="47"/>
      <c r="BB194" s="47"/>
      <c r="BC194" s="47"/>
      <c r="BD194" s="47"/>
      <c r="BE194" s="47"/>
      <c r="BF194" s="47"/>
      <c r="BG194" s="47"/>
      <c r="BH194" s="47"/>
      <c r="BI194" s="47"/>
      <c r="BJ194" s="47"/>
      <c r="BK194" s="47"/>
      <c r="BL194" s="47"/>
      <c r="BM194" s="47"/>
      <c r="BN194" s="47"/>
      <c r="BO194" s="47"/>
      <c r="BP194" s="47"/>
      <c r="BQ194" s="47"/>
      <c r="BR194" s="47"/>
      <c r="BS194" s="47"/>
    </row>
    <row r="195" spans="1:71" s="20" customFormat="1" x14ac:dyDescent="0.2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 s="47"/>
      <c r="AL195" s="47"/>
      <c r="AM195" s="47"/>
      <c r="AN195" s="47"/>
      <c r="AO195" s="47"/>
      <c r="AP195" s="47"/>
      <c r="AQ195" s="47"/>
      <c r="AR195" s="47"/>
      <c r="AS195" s="47"/>
      <c r="AT195" s="47"/>
      <c r="AU195" s="47"/>
      <c r="AV195" s="47"/>
      <c r="AW195" s="47"/>
      <c r="AX195" s="47"/>
      <c r="AY195" s="47"/>
      <c r="AZ195" s="47"/>
      <c r="BA195" s="47"/>
      <c r="BB195" s="47"/>
      <c r="BC195" s="47"/>
      <c r="BD195" s="47"/>
      <c r="BE195" s="47"/>
      <c r="BF195" s="47"/>
      <c r="BG195" s="47"/>
      <c r="BH195" s="47"/>
      <c r="BI195" s="47"/>
      <c r="BJ195" s="47"/>
      <c r="BK195" s="47"/>
      <c r="BL195" s="47"/>
      <c r="BM195" s="47"/>
      <c r="BN195" s="47"/>
      <c r="BO195" s="47"/>
      <c r="BP195" s="47"/>
      <c r="BQ195" s="47"/>
      <c r="BR195" s="47"/>
      <c r="BS195" s="47"/>
    </row>
  </sheetData>
  <mergeCells count="6">
    <mergeCell ref="C9:N9"/>
    <mergeCell ref="N12:N13"/>
    <mergeCell ref="L12:L13"/>
    <mergeCell ref="M12:M13"/>
    <mergeCell ref="C10:N10"/>
    <mergeCell ref="G12:J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12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/>
  </sheetPr>
  <dimension ref="A1:CM18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6.5703125" style="21" customWidth="1"/>
    <col min="3" max="4" width="11" style="21" customWidth="1"/>
    <col min="5" max="5" width="2.28515625" style="21" customWidth="1"/>
    <col min="6" max="6" width="11" style="21" customWidth="1"/>
    <col min="7" max="7" width="10.85546875" style="21" customWidth="1"/>
    <col min="8" max="8" width="11" style="21" customWidth="1"/>
    <col min="9" max="9" width="12" style="21" customWidth="1"/>
    <col min="10" max="10" width="12.42578125" style="21" customWidth="1"/>
    <col min="11" max="11" width="11.5703125" style="21" customWidth="1"/>
    <col min="12" max="12" width="10.28515625" style="21" customWidth="1"/>
    <col min="13" max="13" width="10.7109375" style="21" customWidth="1"/>
    <col min="14" max="14" width="10.42578125" style="21" customWidth="1"/>
    <col min="15" max="15" width="1.7109375" style="21" customWidth="1"/>
    <col min="16" max="91" width="11.5703125" style="20"/>
    <col min="92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ht="15" customHeight="1" x14ac:dyDescent="0.2">
      <c r="B9" s="126"/>
      <c r="C9" s="197" t="s">
        <v>350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27"/>
      <c r="R9" s="114"/>
      <c r="S9" s="114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9.149999999999999" customHeight="1" x14ac:dyDescent="0.2">
      <c r="A12" s="20"/>
      <c r="B12" s="27"/>
      <c r="C12" s="54">
        <v>2022</v>
      </c>
      <c r="D12" s="188">
        <v>2023</v>
      </c>
      <c r="E12" s="9"/>
      <c r="F12" s="177">
        <v>2023</v>
      </c>
      <c r="G12" s="207">
        <v>2023</v>
      </c>
      <c r="H12" s="207"/>
      <c r="I12" s="207"/>
      <c r="J12" s="207"/>
      <c r="K12" s="189">
        <v>2024</v>
      </c>
      <c r="L12" s="199" t="s">
        <v>23</v>
      </c>
      <c r="M12" s="206" t="s">
        <v>390</v>
      </c>
      <c r="N12" s="206" t="s">
        <v>391</v>
      </c>
      <c r="O12" s="26"/>
      <c r="R12" s="114"/>
      <c r="S12" s="114"/>
    </row>
    <row r="13" spans="1:26" ht="25.5" x14ac:dyDescent="0.2">
      <c r="A13" s="20"/>
      <c r="B13" s="31"/>
      <c r="C13" s="172" t="s">
        <v>50</v>
      </c>
      <c r="D13" s="172" t="s">
        <v>50</v>
      </c>
      <c r="E13" s="187"/>
      <c r="F13" s="172" t="s">
        <v>51</v>
      </c>
      <c r="G13" s="172" t="s">
        <v>52</v>
      </c>
      <c r="H13" s="172" t="s">
        <v>53</v>
      </c>
      <c r="I13" s="172" t="s">
        <v>54</v>
      </c>
      <c r="J13" s="172" t="s">
        <v>55</v>
      </c>
      <c r="K13" s="172" t="s">
        <v>50</v>
      </c>
      <c r="L13" s="199"/>
      <c r="M13" s="206"/>
      <c r="N13" s="206"/>
      <c r="O13" s="26"/>
      <c r="R13" s="114"/>
      <c r="S13" s="114"/>
    </row>
    <row r="14" spans="1:26" x14ac:dyDescent="0.2">
      <c r="A14" s="55" t="s">
        <v>1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26"/>
      <c r="R14" s="114"/>
      <c r="S14" s="114"/>
    </row>
    <row r="15" spans="1:26" x14ac:dyDescent="0.2">
      <c r="A15" s="121">
        <v>31001</v>
      </c>
      <c r="B15" s="57" t="s">
        <v>97</v>
      </c>
      <c r="C15" s="58">
        <v>560</v>
      </c>
      <c r="D15" s="58">
        <v>906</v>
      </c>
      <c r="E15" s="59"/>
      <c r="F15" s="58">
        <v>433</v>
      </c>
      <c r="G15" s="58">
        <v>415</v>
      </c>
      <c r="H15" s="58">
        <v>482</v>
      </c>
      <c r="I15" s="58">
        <v>516</v>
      </c>
      <c r="J15" s="58">
        <v>744</v>
      </c>
      <c r="K15" s="58">
        <v>607</v>
      </c>
      <c r="L15" s="60">
        <v>-18.413978494623649</v>
      </c>
      <c r="M15" s="60">
        <v>-33.002207505518768</v>
      </c>
      <c r="N15" s="60">
        <v>61.785714285714292</v>
      </c>
      <c r="O15" s="26"/>
      <c r="P15" s="53"/>
      <c r="Q15" s="107"/>
      <c r="R15" s="114"/>
      <c r="S15" s="114"/>
      <c r="T15" s="107"/>
      <c r="U15" s="107"/>
      <c r="V15" s="116"/>
      <c r="W15" s="116"/>
      <c r="X15" s="116"/>
      <c r="Y15" s="116"/>
      <c r="Z15" s="116"/>
    </row>
    <row r="16" spans="1:26" x14ac:dyDescent="0.2">
      <c r="A16" s="121">
        <v>31002</v>
      </c>
      <c r="B16" s="57" t="s">
        <v>98</v>
      </c>
      <c r="C16" s="58">
        <v>1270</v>
      </c>
      <c r="D16" s="58">
        <v>2130</v>
      </c>
      <c r="E16" s="59"/>
      <c r="F16" s="58">
        <v>1776</v>
      </c>
      <c r="G16" s="58">
        <v>1779</v>
      </c>
      <c r="H16" s="58">
        <v>2304</v>
      </c>
      <c r="I16" s="58">
        <v>2384</v>
      </c>
      <c r="J16" s="58">
        <v>2229</v>
      </c>
      <c r="K16" s="58">
        <v>1938</v>
      </c>
      <c r="L16" s="60">
        <v>-13.055181695827722</v>
      </c>
      <c r="M16" s="60">
        <v>-9.0140845070422522</v>
      </c>
      <c r="N16" s="60">
        <v>67.71653543307086</v>
      </c>
      <c r="O16" s="26"/>
      <c r="Q16" s="107"/>
      <c r="R16" s="114"/>
      <c r="S16" s="114"/>
      <c r="T16" s="107"/>
      <c r="U16" s="107"/>
      <c r="V16" s="116"/>
      <c r="W16" s="116"/>
      <c r="X16" s="116"/>
      <c r="Y16" s="116"/>
      <c r="Z16" s="116"/>
    </row>
    <row r="17" spans="1:26" x14ac:dyDescent="0.2">
      <c r="A17" s="121">
        <v>31003</v>
      </c>
      <c r="B17" s="57" t="s">
        <v>218</v>
      </c>
      <c r="C17" s="58">
        <v>797</v>
      </c>
      <c r="D17" s="58">
        <v>1038</v>
      </c>
      <c r="E17" s="59"/>
      <c r="F17" s="58">
        <v>1003</v>
      </c>
      <c r="G17" s="58">
        <v>1055</v>
      </c>
      <c r="H17" s="58">
        <v>1026</v>
      </c>
      <c r="I17" s="58">
        <v>1204</v>
      </c>
      <c r="J17" s="58">
        <v>1894</v>
      </c>
      <c r="K17" s="58">
        <v>2202</v>
      </c>
      <c r="L17" s="60">
        <v>16.26187961985217</v>
      </c>
      <c r="M17" s="60">
        <v>112.13872832369943</v>
      </c>
      <c r="N17" s="60">
        <v>30.238393977415299</v>
      </c>
      <c r="O17" s="26"/>
      <c r="Q17" s="107"/>
      <c r="R17" s="114"/>
      <c r="S17" s="114"/>
      <c r="T17" s="107"/>
      <c r="U17" s="107"/>
      <c r="V17" s="116"/>
      <c r="W17" s="116"/>
      <c r="X17" s="116"/>
      <c r="Y17" s="116"/>
      <c r="Z17" s="116"/>
    </row>
    <row r="18" spans="1:26" x14ac:dyDescent="0.2">
      <c r="A18" s="121">
        <v>31004</v>
      </c>
      <c r="B18" s="57" t="s">
        <v>219</v>
      </c>
      <c r="C18" s="58">
        <v>9608</v>
      </c>
      <c r="D18" s="58">
        <v>12805</v>
      </c>
      <c r="E18" s="59"/>
      <c r="F18" s="58">
        <v>11845</v>
      </c>
      <c r="G18" s="58">
        <v>11605</v>
      </c>
      <c r="H18" s="58">
        <v>10333</v>
      </c>
      <c r="I18" s="58">
        <v>9559</v>
      </c>
      <c r="J18" s="58">
        <v>12874</v>
      </c>
      <c r="K18" s="58">
        <v>15088</v>
      </c>
      <c r="L18" s="60">
        <v>17.197452229299358</v>
      </c>
      <c r="M18" s="60">
        <v>17.828973057399455</v>
      </c>
      <c r="N18" s="60">
        <v>33.274354704412978</v>
      </c>
      <c r="O18" s="61"/>
      <c r="Q18" s="107"/>
      <c r="R18" s="114"/>
      <c r="S18" s="114"/>
      <c r="T18" s="107"/>
      <c r="U18" s="107"/>
      <c r="V18" s="116"/>
      <c r="W18" s="116"/>
      <c r="X18" s="116"/>
      <c r="Y18" s="116"/>
      <c r="Z18" s="116"/>
    </row>
    <row r="19" spans="1:26" x14ac:dyDescent="0.2">
      <c r="A19" s="121">
        <v>31005</v>
      </c>
      <c r="B19" s="57" t="s">
        <v>220</v>
      </c>
      <c r="C19" s="58">
        <v>9469</v>
      </c>
      <c r="D19" s="58">
        <v>6414</v>
      </c>
      <c r="E19" s="59"/>
      <c r="F19" s="58">
        <v>8759</v>
      </c>
      <c r="G19" s="58">
        <v>8579</v>
      </c>
      <c r="H19" s="58">
        <v>8294</v>
      </c>
      <c r="I19" s="58">
        <v>8387</v>
      </c>
      <c r="J19" s="58">
        <v>8668</v>
      </c>
      <c r="K19" s="58">
        <v>8500</v>
      </c>
      <c r="L19" s="60">
        <v>-1.9381633594831582</v>
      </c>
      <c r="M19" s="60">
        <v>32.522606797630196</v>
      </c>
      <c r="N19" s="60">
        <v>-32.263174569648321</v>
      </c>
      <c r="O19" s="26"/>
      <c r="Q19" s="107"/>
      <c r="R19" s="107"/>
      <c r="S19" s="107"/>
      <c r="T19" s="107"/>
      <c r="U19" s="107"/>
      <c r="V19" s="116"/>
      <c r="W19" s="116"/>
      <c r="X19" s="116"/>
      <c r="Y19" s="116"/>
      <c r="Z19" s="116"/>
    </row>
    <row r="20" spans="1:26" x14ac:dyDescent="0.2">
      <c r="A20" s="121">
        <v>31006</v>
      </c>
      <c r="B20" s="57" t="s">
        <v>99</v>
      </c>
      <c r="C20" s="58">
        <v>1365</v>
      </c>
      <c r="D20" s="58">
        <v>942</v>
      </c>
      <c r="E20" s="59"/>
      <c r="F20" s="58">
        <v>747</v>
      </c>
      <c r="G20" s="58">
        <v>736</v>
      </c>
      <c r="H20" s="58">
        <v>976</v>
      </c>
      <c r="I20" s="58">
        <v>664</v>
      </c>
      <c r="J20" s="58">
        <v>893</v>
      </c>
      <c r="K20" s="58">
        <v>859</v>
      </c>
      <c r="L20" s="60">
        <v>-3.8073908174692028</v>
      </c>
      <c r="M20" s="60">
        <v>-8.8110403397027586</v>
      </c>
      <c r="N20" s="60">
        <v>-30.989010989010989</v>
      </c>
      <c r="O20" s="26"/>
      <c r="Q20" s="107"/>
      <c r="R20" s="107"/>
      <c r="S20" s="107"/>
      <c r="T20" s="107"/>
      <c r="U20" s="107"/>
      <c r="V20" s="116"/>
      <c r="W20" s="116"/>
      <c r="X20" s="116"/>
      <c r="Y20" s="116"/>
      <c r="Z20" s="116"/>
    </row>
    <row r="21" spans="1:26" x14ac:dyDescent="0.2">
      <c r="A21" s="121">
        <v>31007</v>
      </c>
      <c r="B21" s="57" t="s">
        <v>221</v>
      </c>
      <c r="C21" s="58">
        <v>4282</v>
      </c>
      <c r="D21" s="58">
        <v>6134</v>
      </c>
      <c r="E21" s="59"/>
      <c r="F21" s="58">
        <v>7209</v>
      </c>
      <c r="G21" s="58">
        <v>4935</v>
      </c>
      <c r="H21" s="58">
        <v>3727</v>
      </c>
      <c r="I21" s="58">
        <v>4076</v>
      </c>
      <c r="J21" s="58">
        <v>5036</v>
      </c>
      <c r="K21" s="58">
        <v>5469</v>
      </c>
      <c r="L21" s="60">
        <v>8.5980937251787246</v>
      </c>
      <c r="M21" s="60">
        <v>-10.841212911640042</v>
      </c>
      <c r="N21" s="60">
        <v>43.250817375058382</v>
      </c>
      <c r="O21" s="26"/>
      <c r="Q21" s="107"/>
      <c r="R21" s="107"/>
      <c r="S21" s="107"/>
      <c r="T21" s="107"/>
      <c r="U21" s="107"/>
      <c r="V21" s="116"/>
      <c r="W21" s="116"/>
      <c r="X21" s="116"/>
      <c r="Y21" s="116"/>
      <c r="Z21" s="116"/>
    </row>
    <row r="22" spans="1:26" x14ac:dyDescent="0.2">
      <c r="A22" s="121">
        <v>31008</v>
      </c>
      <c r="B22" s="57" t="s">
        <v>222</v>
      </c>
      <c r="C22" s="58">
        <v>2917</v>
      </c>
      <c r="D22" s="58">
        <v>5143</v>
      </c>
      <c r="E22" s="59"/>
      <c r="F22" s="58">
        <v>5747</v>
      </c>
      <c r="G22" s="58">
        <v>4170</v>
      </c>
      <c r="H22" s="58">
        <v>3034</v>
      </c>
      <c r="I22" s="58">
        <v>3495</v>
      </c>
      <c r="J22" s="58">
        <v>4503</v>
      </c>
      <c r="K22" s="58" t="s">
        <v>397</v>
      </c>
      <c r="L22" s="60" t="s">
        <v>397</v>
      </c>
      <c r="M22" s="60" t="s">
        <v>397</v>
      </c>
      <c r="N22" s="60">
        <v>76.311278711004448</v>
      </c>
      <c r="O22" s="26"/>
      <c r="Q22" s="107"/>
      <c r="R22" s="107"/>
      <c r="S22" s="107"/>
      <c r="T22" s="107"/>
      <c r="U22" s="107"/>
      <c r="V22" s="116"/>
      <c r="W22" s="116"/>
      <c r="X22" s="116"/>
      <c r="Y22" s="116"/>
      <c r="Z22" s="116"/>
    </row>
    <row r="23" spans="1:26" x14ac:dyDescent="0.2">
      <c r="A23" s="121">
        <v>31009</v>
      </c>
      <c r="B23" s="57" t="s">
        <v>149</v>
      </c>
      <c r="C23" s="58">
        <v>2111</v>
      </c>
      <c r="D23" s="58">
        <v>3216</v>
      </c>
      <c r="E23" s="59"/>
      <c r="F23" s="58">
        <v>3190</v>
      </c>
      <c r="G23" s="58">
        <v>3349</v>
      </c>
      <c r="H23" s="58">
        <v>3017</v>
      </c>
      <c r="I23" s="58">
        <v>2786</v>
      </c>
      <c r="J23" s="58">
        <v>2367</v>
      </c>
      <c r="K23" s="58">
        <v>5282</v>
      </c>
      <c r="L23" s="60">
        <v>123.15166877904522</v>
      </c>
      <c r="M23" s="60">
        <v>64.241293532338318</v>
      </c>
      <c r="N23" s="60">
        <v>52.344860255802942</v>
      </c>
      <c r="O23" s="26"/>
      <c r="Q23" s="107"/>
      <c r="R23" s="107"/>
      <c r="S23" s="107"/>
      <c r="T23" s="107"/>
      <c r="U23" s="107"/>
      <c r="V23" s="116"/>
      <c r="W23" s="116"/>
      <c r="X23" s="116"/>
      <c r="Y23" s="116"/>
      <c r="Z23" s="116"/>
    </row>
    <row r="24" spans="1:26" x14ac:dyDescent="0.2">
      <c r="A24" s="121">
        <v>31010</v>
      </c>
      <c r="B24" s="57" t="s">
        <v>223</v>
      </c>
      <c r="C24" s="58">
        <v>3997</v>
      </c>
      <c r="D24" s="58">
        <v>4797</v>
      </c>
      <c r="E24" s="59"/>
      <c r="F24" s="58">
        <v>3188</v>
      </c>
      <c r="G24" s="58">
        <v>4160</v>
      </c>
      <c r="H24" s="58">
        <v>2480</v>
      </c>
      <c r="I24" s="58">
        <v>4791</v>
      </c>
      <c r="J24" s="58">
        <v>3150</v>
      </c>
      <c r="K24" s="58">
        <v>6574</v>
      </c>
      <c r="L24" s="60">
        <v>108.6984126984127</v>
      </c>
      <c r="M24" s="60">
        <v>37.043985824473637</v>
      </c>
      <c r="N24" s="60">
        <v>20.015011258443828</v>
      </c>
      <c r="O24" s="26"/>
      <c r="Q24" s="107"/>
      <c r="R24" s="107"/>
      <c r="S24" s="107"/>
      <c r="T24" s="107"/>
      <c r="U24" s="107"/>
      <c r="V24" s="116"/>
      <c r="W24" s="116"/>
      <c r="X24" s="116"/>
      <c r="Y24" s="116"/>
      <c r="Z24" s="116"/>
    </row>
    <row r="25" spans="1:26" x14ac:dyDescent="0.2">
      <c r="A25" s="121">
        <v>31011</v>
      </c>
      <c r="B25" s="57" t="s">
        <v>224</v>
      </c>
      <c r="C25" s="58">
        <v>1122</v>
      </c>
      <c r="D25" s="58"/>
      <c r="E25" s="59"/>
      <c r="F25" s="58" t="s">
        <v>397</v>
      </c>
      <c r="G25" s="58">
        <v>833</v>
      </c>
      <c r="H25" s="58">
        <v>1234</v>
      </c>
      <c r="I25" s="58">
        <v>1779</v>
      </c>
      <c r="J25" s="58">
        <v>937</v>
      </c>
      <c r="K25" s="58">
        <v>1323</v>
      </c>
      <c r="L25" s="60">
        <v>41.195304162219855</v>
      </c>
      <c r="M25" s="60" t="s">
        <v>397</v>
      </c>
      <c r="N25" s="60" t="s">
        <v>397</v>
      </c>
      <c r="O25" s="26"/>
      <c r="Q25" s="107"/>
      <c r="R25" s="107"/>
      <c r="S25" s="107"/>
      <c r="T25" s="107"/>
      <c r="U25" s="107"/>
      <c r="V25" s="116"/>
      <c r="W25" s="116"/>
      <c r="X25" s="116"/>
      <c r="Y25" s="116"/>
      <c r="Z25" s="116"/>
    </row>
    <row r="26" spans="1:26" x14ac:dyDescent="0.2">
      <c r="A26" s="121">
        <v>31012</v>
      </c>
      <c r="B26" s="57" t="s">
        <v>101</v>
      </c>
      <c r="C26" s="58">
        <v>428</v>
      </c>
      <c r="D26" s="58">
        <v>631</v>
      </c>
      <c r="E26" s="59"/>
      <c r="F26" s="58">
        <v>906</v>
      </c>
      <c r="G26" s="58">
        <v>696</v>
      </c>
      <c r="H26" s="58">
        <v>740</v>
      </c>
      <c r="I26" s="58">
        <v>809</v>
      </c>
      <c r="J26" s="58">
        <v>436</v>
      </c>
      <c r="K26" s="58">
        <v>553</v>
      </c>
      <c r="L26" s="60">
        <v>26.834862385321088</v>
      </c>
      <c r="M26" s="60">
        <v>-12.361331220285265</v>
      </c>
      <c r="N26" s="60">
        <v>47.429906542056074</v>
      </c>
      <c r="O26" s="26"/>
      <c r="Q26" s="107"/>
      <c r="R26" s="107"/>
      <c r="S26" s="107"/>
      <c r="T26" s="107"/>
      <c r="U26" s="107"/>
      <c r="V26" s="116"/>
      <c r="W26" s="116"/>
      <c r="X26" s="116"/>
      <c r="Y26" s="116"/>
      <c r="Z26" s="116"/>
    </row>
    <row r="27" spans="1:26" x14ac:dyDescent="0.2">
      <c r="A27" s="121">
        <v>31013</v>
      </c>
      <c r="B27" s="57" t="s">
        <v>100</v>
      </c>
      <c r="C27" s="58">
        <v>1703</v>
      </c>
      <c r="D27" s="58">
        <v>3889</v>
      </c>
      <c r="E27" s="59"/>
      <c r="F27" s="58">
        <v>2912</v>
      </c>
      <c r="G27" s="58">
        <v>2989</v>
      </c>
      <c r="H27" s="58">
        <v>1927</v>
      </c>
      <c r="I27" s="58">
        <v>1713</v>
      </c>
      <c r="J27" s="58">
        <v>1738</v>
      </c>
      <c r="K27" s="58">
        <v>1229</v>
      </c>
      <c r="L27" s="60">
        <v>-29.286536248561568</v>
      </c>
      <c r="M27" s="60">
        <v>-68.398045770120859</v>
      </c>
      <c r="N27" s="60">
        <v>128.3617146212566</v>
      </c>
      <c r="O27" s="26"/>
      <c r="Q27" s="107"/>
      <c r="R27" s="107"/>
      <c r="S27" s="107"/>
      <c r="T27" s="107"/>
      <c r="U27" s="107"/>
      <c r="V27" s="116"/>
      <c r="W27" s="116"/>
      <c r="X27" s="116"/>
      <c r="Y27" s="116"/>
      <c r="Z27" s="116"/>
    </row>
    <row r="28" spans="1:26" x14ac:dyDescent="0.2">
      <c r="A28" s="121">
        <v>31014</v>
      </c>
      <c r="B28" s="57" t="s">
        <v>102</v>
      </c>
      <c r="C28" s="58">
        <v>2609</v>
      </c>
      <c r="D28" s="58">
        <v>3003</v>
      </c>
      <c r="E28" s="59"/>
      <c r="F28" s="58">
        <v>6405</v>
      </c>
      <c r="G28" s="58">
        <v>4634</v>
      </c>
      <c r="H28" s="58">
        <v>2267</v>
      </c>
      <c r="I28" s="58">
        <v>2007</v>
      </c>
      <c r="J28" s="58">
        <v>1938</v>
      </c>
      <c r="K28" s="58">
        <v>1837</v>
      </c>
      <c r="L28" s="60">
        <v>-5.2115583075335365</v>
      </c>
      <c r="M28" s="60">
        <v>-38.827838827838825</v>
      </c>
      <c r="N28" s="60">
        <v>15.101571483326936</v>
      </c>
      <c r="O28" s="26"/>
      <c r="Q28" s="107"/>
      <c r="R28" s="107"/>
      <c r="S28" s="107"/>
      <c r="T28" s="107"/>
      <c r="U28" s="107"/>
      <c r="V28" s="116"/>
      <c r="W28" s="116"/>
      <c r="X28" s="116"/>
      <c r="Y28" s="116"/>
      <c r="Z28" s="116"/>
    </row>
    <row r="29" spans="1:26" x14ac:dyDescent="0.2">
      <c r="A29" s="121">
        <v>31016</v>
      </c>
      <c r="B29" s="57" t="s">
        <v>225</v>
      </c>
      <c r="C29" s="58">
        <v>1550</v>
      </c>
      <c r="D29" s="58">
        <v>3913</v>
      </c>
      <c r="E29" s="59"/>
      <c r="F29" s="58">
        <v>3919</v>
      </c>
      <c r="G29" s="58">
        <v>3484</v>
      </c>
      <c r="H29" s="58">
        <v>2449</v>
      </c>
      <c r="I29" s="58">
        <v>2064</v>
      </c>
      <c r="J29" s="58">
        <v>2485</v>
      </c>
      <c r="K29" s="58">
        <v>2505</v>
      </c>
      <c r="L29" s="60">
        <v>0.80482897384306362</v>
      </c>
      <c r="M29" s="60">
        <v>-35.982622029133658</v>
      </c>
      <c r="N29" s="60">
        <v>152.45161290322579</v>
      </c>
      <c r="O29" s="26"/>
      <c r="Q29" s="107"/>
      <c r="R29" s="107"/>
      <c r="S29" s="107"/>
      <c r="T29" s="107"/>
      <c r="U29" s="107"/>
      <c r="V29" s="116"/>
      <c r="W29" s="116"/>
      <c r="X29" s="116"/>
      <c r="Y29" s="116"/>
      <c r="Z29" s="116"/>
    </row>
    <row r="30" spans="1:26" x14ac:dyDescent="0.2">
      <c r="A30" s="121">
        <v>31017</v>
      </c>
      <c r="B30" s="57" t="s">
        <v>226</v>
      </c>
      <c r="C30" s="58">
        <v>2700</v>
      </c>
      <c r="D30" s="58">
        <v>3014</v>
      </c>
      <c r="E30" s="59"/>
      <c r="F30" s="58">
        <v>3118</v>
      </c>
      <c r="G30" s="58">
        <v>2599</v>
      </c>
      <c r="H30" s="58">
        <v>2251</v>
      </c>
      <c r="I30" s="58">
        <v>2434</v>
      </c>
      <c r="J30" s="58">
        <v>2304</v>
      </c>
      <c r="K30" s="58">
        <v>2540</v>
      </c>
      <c r="L30" s="60">
        <v>10.243055555555557</v>
      </c>
      <c r="M30" s="60">
        <v>-15.726609157266092</v>
      </c>
      <c r="N30" s="60">
        <v>11.629629629629633</v>
      </c>
      <c r="O30" s="26"/>
      <c r="Q30" s="107"/>
      <c r="R30" s="107"/>
      <c r="S30" s="107"/>
      <c r="T30" s="107"/>
      <c r="U30" s="107"/>
      <c r="V30" s="116"/>
      <c r="W30" s="116"/>
      <c r="X30" s="116"/>
      <c r="Y30" s="116"/>
      <c r="Z30" s="116"/>
    </row>
    <row r="31" spans="1:26" x14ac:dyDescent="0.2">
      <c r="A31" s="121">
        <v>31018</v>
      </c>
      <c r="B31" s="57" t="s">
        <v>227</v>
      </c>
      <c r="C31" s="58">
        <v>1667</v>
      </c>
      <c r="D31" s="58">
        <v>1780</v>
      </c>
      <c r="E31" s="59"/>
      <c r="F31" s="58">
        <v>1725</v>
      </c>
      <c r="G31" s="58">
        <v>1428</v>
      </c>
      <c r="H31" s="58">
        <v>1327</v>
      </c>
      <c r="I31" s="58">
        <v>1610</v>
      </c>
      <c r="J31" s="58">
        <v>1720</v>
      </c>
      <c r="K31" s="58">
        <v>1467</v>
      </c>
      <c r="L31" s="60">
        <v>-14.709302325581397</v>
      </c>
      <c r="M31" s="60">
        <v>-17.584269662921347</v>
      </c>
      <c r="N31" s="60">
        <v>6.7786442711457617</v>
      </c>
      <c r="O31" s="26"/>
      <c r="Q31" s="107"/>
      <c r="R31" s="107"/>
      <c r="S31" s="107"/>
      <c r="T31" s="107"/>
      <c r="U31" s="107"/>
      <c r="V31" s="116"/>
      <c r="W31" s="116"/>
      <c r="X31" s="116"/>
      <c r="Y31" s="116"/>
      <c r="Z31" s="116"/>
    </row>
    <row r="32" spans="1:26" x14ac:dyDescent="0.2">
      <c r="A32" s="121">
        <v>31019</v>
      </c>
      <c r="B32" s="57" t="s">
        <v>228</v>
      </c>
      <c r="C32" s="58">
        <v>839</v>
      </c>
      <c r="D32" s="58">
        <v>847</v>
      </c>
      <c r="E32" s="59"/>
      <c r="F32" s="58">
        <v>1916</v>
      </c>
      <c r="G32" s="58">
        <v>1972</v>
      </c>
      <c r="H32" s="58">
        <v>1900</v>
      </c>
      <c r="I32" s="58">
        <v>1966</v>
      </c>
      <c r="J32" s="58">
        <v>1649</v>
      </c>
      <c r="K32" s="58">
        <v>1250</v>
      </c>
      <c r="L32" s="60">
        <v>-24.196482716798062</v>
      </c>
      <c r="M32" s="60">
        <v>47.579693034238481</v>
      </c>
      <c r="N32" s="60">
        <v>0.95351609058402786</v>
      </c>
      <c r="O32" s="26"/>
      <c r="Q32" s="107"/>
      <c r="R32" s="107"/>
      <c r="S32" s="107"/>
      <c r="T32" s="107"/>
      <c r="U32" s="107"/>
      <c r="V32" s="116"/>
      <c r="W32" s="116"/>
      <c r="X32" s="116"/>
      <c r="Y32" s="116"/>
      <c r="Z32" s="116"/>
    </row>
    <row r="33" spans="1:26" x14ac:dyDescent="0.2">
      <c r="A33" s="121">
        <v>31020</v>
      </c>
      <c r="B33" s="57" t="s">
        <v>103</v>
      </c>
      <c r="C33" s="58">
        <v>4453</v>
      </c>
      <c r="D33" s="58">
        <v>2562</v>
      </c>
      <c r="E33" s="59"/>
      <c r="F33" s="58">
        <v>3548</v>
      </c>
      <c r="G33" s="58">
        <v>2167</v>
      </c>
      <c r="H33" s="58">
        <v>3696</v>
      </c>
      <c r="I33" s="58">
        <v>4113</v>
      </c>
      <c r="J33" s="58">
        <v>2193</v>
      </c>
      <c r="K33" s="58">
        <v>2871</v>
      </c>
      <c r="L33" s="60">
        <v>30.916552667578667</v>
      </c>
      <c r="M33" s="60">
        <v>12.060889929742391</v>
      </c>
      <c r="N33" s="60">
        <v>-42.465753424657535</v>
      </c>
      <c r="O33" s="26"/>
      <c r="Q33" s="107"/>
      <c r="R33" s="107"/>
      <c r="S33" s="107"/>
      <c r="T33" s="107"/>
      <c r="U33" s="107"/>
      <c r="V33" s="116"/>
      <c r="W33" s="116"/>
      <c r="X33" s="116"/>
      <c r="Y33" s="116"/>
      <c r="Z33" s="116"/>
    </row>
    <row r="34" spans="1:26" x14ac:dyDescent="0.2">
      <c r="A34" s="121">
        <v>31021</v>
      </c>
      <c r="B34" s="57" t="s">
        <v>229</v>
      </c>
      <c r="C34" s="58">
        <v>2271</v>
      </c>
      <c r="D34" s="58">
        <v>2226</v>
      </c>
      <c r="E34" s="59"/>
      <c r="F34" s="58">
        <v>3103</v>
      </c>
      <c r="G34" s="58">
        <v>2855</v>
      </c>
      <c r="H34" s="58">
        <v>2651</v>
      </c>
      <c r="I34" s="58">
        <v>2650</v>
      </c>
      <c r="J34" s="58">
        <v>2744</v>
      </c>
      <c r="K34" s="58">
        <v>3331</v>
      </c>
      <c r="L34" s="60">
        <v>21.392128279883373</v>
      </c>
      <c r="M34" s="60">
        <v>49.640610961365674</v>
      </c>
      <c r="N34" s="60">
        <v>-1.9815059445178362</v>
      </c>
      <c r="O34" s="26"/>
      <c r="Q34" s="107"/>
      <c r="R34" s="107"/>
      <c r="S34" s="107"/>
      <c r="T34" s="107"/>
      <c r="U34" s="107"/>
      <c r="V34" s="116"/>
      <c r="W34" s="116"/>
      <c r="X34" s="116"/>
      <c r="Y34" s="116"/>
      <c r="Z34" s="116"/>
    </row>
    <row r="35" spans="1:26" x14ac:dyDescent="0.2">
      <c r="A35" s="121">
        <v>31022</v>
      </c>
      <c r="B35" s="57" t="s">
        <v>104</v>
      </c>
      <c r="C35" s="58">
        <v>2330</v>
      </c>
      <c r="D35" s="58">
        <v>2020</v>
      </c>
      <c r="E35" s="59"/>
      <c r="F35" s="58">
        <v>3335</v>
      </c>
      <c r="G35" s="58">
        <v>3315</v>
      </c>
      <c r="H35" s="58">
        <v>1925</v>
      </c>
      <c r="I35" s="58">
        <v>3211</v>
      </c>
      <c r="J35" s="58">
        <v>3985</v>
      </c>
      <c r="K35" s="58">
        <v>3577</v>
      </c>
      <c r="L35" s="60">
        <v>-10.238393977415306</v>
      </c>
      <c r="M35" s="60">
        <v>77.079207920792086</v>
      </c>
      <c r="N35" s="60">
        <v>-13.30472103004292</v>
      </c>
      <c r="O35" s="26"/>
      <c r="Q35" s="107"/>
      <c r="R35" s="107"/>
      <c r="S35" s="107"/>
      <c r="T35" s="107"/>
      <c r="U35" s="107"/>
      <c r="V35" s="116"/>
      <c r="W35" s="116"/>
      <c r="X35" s="116"/>
      <c r="Y35" s="116"/>
      <c r="Z35" s="116"/>
    </row>
    <row r="36" spans="1:26" x14ac:dyDescent="0.2">
      <c r="A36" s="121">
        <v>31023</v>
      </c>
      <c r="B36" s="57" t="s">
        <v>105</v>
      </c>
      <c r="C36" s="58">
        <v>2031</v>
      </c>
      <c r="D36" s="58">
        <v>2677</v>
      </c>
      <c r="E36" s="59"/>
      <c r="F36" s="58">
        <v>1547</v>
      </c>
      <c r="G36" s="58">
        <v>1546</v>
      </c>
      <c r="H36" s="58">
        <v>2250</v>
      </c>
      <c r="I36" s="58">
        <v>2622</v>
      </c>
      <c r="J36" s="58">
        <v>2848</v>
      </c>
      <c r="K36" s="58">
        <v>2285</v>
      </c>
      <c r="L36" s="60">
        <v>-19.768258426966291</v>
      </c>
      <c r="M36" s="60">
        <v>-14.643257377661556</v>
      </c>
      <c r="N36" s="60">
        <v>31.806991629739034</v>
      </c>
      <c r="O36" s="26"/>
      <c r="Q36" s="107"/>
      <c r="R36" s="107"/>
      <c r="S36" s="107"/>
      <c r="T36" s="107"/>
      <c r="U36" s="107"/>
      <c r="V36" s="116"/>
      <c r="W36" s="116"/>
      <c r="X36" s="116"/>
      <c r="Y36" s="116"/>
      <c r="Z36" s="116"/>
    </row>
    <row r="37" spans="1:26" x14ac:dyDescent="0.2">
      <c r="A37" s="121">
        <v>31024</v>
      </c>
      <c r="B37" s="57" t="s">
        <v>230</v>
      </c>
      <c r="C37" s="58">
        <v>4382</v>
      </c>
      <c r="D37" s="58">
        <v>4954</v>
      </c>
      <c r="E37" s="59"/>
      <c r="F37" s="58">
        <v>3952</v>
      </c>
      <c r="G37" s="58">
        <v>3821</v>
      </c>
      <c r="H37" s="58">
        <v>3621</v>
      </c>
      <c r="I37" s="58">
        <v>4916</v>
      </c>
      <c r="J37" s="58">
        <v>4737</v>
      </c>
      <c r="K37" s="58">
        <v>4663</v>
      </c>
      <c r="L37" s="60">
        <v>-1.5621701498838902</v>
      </c>
      <c r="M37" s="60">
        <v>-5.8740411788453795</v>
      </c>
      <c r="N37" s="60">
        <v>13.05340027384756</v>
      </c>
      <c r="O37" s="26"/>
      <c r="Q37" s="107"/>
      <c r="R37" s="107"/>
      <c r="S37" s="107"/>
      <c r="T37" s="107"/>
      <c r="U37" s="107"/>
      <c r="V37" s="116"/>
      <c r="W37" s="116"/>
      <c r="X37" s="116"/>
      <c r="Y37" s="116"/>
      <c r="Z37" s="116"/>
    </row>
    <row r="38" spans="1:26" x14ac:dyDescent="0.2">
      <c r="A38" s="121">
        <v>31025</v>
      </c>
      <c r="B38" s="57" t="s">
        <v>231</v>
      </c>
      <c r="C38" s="58">
        <v>2000</v>
      </c>
      <c r="D38" s="58">
        <v>1762</v>
      </c>
      <c r="E38" s="59"/>
      <c r="F38" s="58">
        <v>2762</v>
      </c>
      <c r="G38" s="58">
        <v>1854</v>
      </c>
      <c r="H38" s="58">
        <v>1841</v>
      </c>
      <c r="I38" s="58">
        <v>1821</v>
      </c>
      <c r="J38" s="58">
        <v>1870</v>
      </c>
      <c r="K38" s="58">
        <v>2190</v>
      </c>
      <c r="L38" s="60">
        <v>17.112299465240643</v>
      </c>
      <c r="M38" s="60">
        <v>24.290578887627689</v>
      </c>
      <c r="N38" s="60">
        <v>-11.899999999999999</v>
      </c>
      <c r="O38" s="26"/>
      <c r="Q38" s="107"/>
      <c r="R38" s="107"/>
      <c r="S38" s="107"/>
      <c r="T38" s="107"/>
      <c r="U38" s="107"/>
      <c r="V38" s="116"/>
      <c r="W38" s="116"/>
      <c r="X38" s="116"/>
      <c r="Y38" s="116"/>
      <c r="Z38" s="116"/>
    </row>
    <row r="39" spans="1:26" x14ac:dyDescent="0.2">
      <c r="A39" s="121">
        <v>31026</v>
      </c>
      <c r="B39" s="57" t="s">
        <v>106</v>
      </c>
      <c r="C39" s="58">
        <v>3554</v>
      </c>
      <c r="D39" s="58">
        <v>3520</v>
      </c>
      <c r="E39" s="59"/>
      <c r="F39" s="58">
        <v>2530</v>
      </c>
      <c r="G39" s="58">
        <v>3511</v>
      </c>
      <c r="H39" s="58">
        <v>4206</v>
      </c>
      <c r="I39" s="58">
        <v>3020</v>
      </c>
      <c r="J39" s="58">
        <v>2074</v>
      </c>
      <c r="K39" s="58">
        <v>3131</v>
      </c>
      <c r="L39" s="60">
        <v>50.964320154291222</v>
      </c>
      <c r="M39" s="60">
        <v>-11.05113636363636</v>
      </c>
      <c r="N39" s="60">
        <v>-0.95666854248733779</v>
      </c>
      <c r="O39" s="26"/>
      <c r="Q39" s="107"/>
      <c r="R39" s="107"/>
      <c r="S39" s="107"/>
      <c r="T39" s="107"/>
      <c r="U39" s="107"/>
      <c r="V39" s="116"/>
      <c r="W39" s="116"/>
      <c r="X39" s="116"/>
      <c r="Y39" s="116"/>
      <c r="Z39" s="116"/>
    </row>
    <row r="40" spans="1:26" x14ac:dyDescent="0.2">
      <c r="A40" s="121">
        <v>31027</v>
      </c>
      <c r="B40" s="57" t="s">
        <v>232</v>
      </c>
      <c r="C40" s="58">
        <v>1600</v>
      </c>
      <c r="D40" s="58">
        <v>2313</v>
      </c>
      <c r="E40" s="59"/>
      <c r="F40" s="58">
        <v>1833</v>
      </c>
      <c r="G40" s="58">
        <v>1485</v>
      </c>
      <c r="H40" s="58">
        <v>1556</v>
      </c>
      <c r="I40" s="58">
        <v>2533</v>
      </c>
      <c r="J40" s="58">
        <v>2498</v>
      </c>
      <c r="K40" s="58">
        <v>2604</v>
      </c>
      <c r="L40" s="60">
        <v>4.2433947157726193</v>
      </c>
      <c r="M40" s="60">
        <v>12.581063553826199</v>
      </c>
      <c r="N40" s="60">
        <v>44.562499999999993</v>
      </c>
      <c r="O40" s="26"/>
      <c r="Q40" s="107"/>
      <c r="R40" s="107"/>
      <c r="S40" s="107"/>
      <c r="T40" s="107"/>
      <c r="U40" s="107"/>
      <c r="V40" s="116"/>
      <c r="W40" s="116"/>
      <c r="X40" s="116"/>
      <c r="Y40" s="116"/>
      <c r="Z40" s="116"/>
    </row>
    <row r="41" spans="1:26" x14ac:dyDescent="0.2">
      <c r="A41" s="121">
        <v>31028</v>
      </c>
      <c r="B41" s="57" t="s">
        <v>233</v>
      </c>
      <c r="C41" s="58">
        <v>2646</v>
      </c>
      <c r="D41" s="58">
        <v>2530</v>
      </c>
      <c r="E41" s="59"/>
      <c r="F41" s="58">
        <v>2659</v>
      </c>
      <c r="G41" s="58">
        <v>2698</v>
      </c>
      <c r="H41" s="58">
        <v>2714</v>
      </c>
      <c r="I41" s="58">
        <v>2691</v>
      </c>
      <c r="J41" s="58">
        <v>3013</v>
      </c>
      <c r="K41" s="58">
        <v>3051</v>
      </c>
      <c r="L41" s="60">
        <v>1.2612014603385235</v>
      </c>
      <c r="M41" s="60">
        <v>20.592885375494063</v>
      </c>
      <c r="N41" s="60">
        <v>-4.3839758125472361</v>
      </c>
      <c r="O41" s="26"/>
      <c r="Q41" s="107"/>
      <c r="R41" s="107"/>
      <c r="S41" s="107"/>
      <c r="T41" s="107"/>
      <c r="U41" s="107"/>
      <c r="V41" s="116"/>
      <c r="W41" s="116"/>
      <c r="X41" s="116"/>
      <c r="Y41" s="116"/>
      <c r="Z41" s="116"/>
    </row>
    <row r="42" spans="1:26" x14ac:dyDescent="0.2">
      <c r="A42" s="121">
        <v>31029</v>
      </c>
      <c r="B42" s="57" t="s">
        <v>107</v>
      </c>
      <c r="C42" s="58">
        <v>1661</v>
      </c>
      <c r="D42" s="58">
        <v>3436</v>
      </c>
      <c r="E42" s="59"/>
      <c r="F42" s="58">
        <v>2716</v>
      </c>
      <c r="G42" s="58">
        <v>2629</v>
      </c>
      <c r="H42" s="58">
        <v>2897</v>
      </c>
      <c r="I42" s="58">
        <v>2570</v>
      </c>
      <c r="J42" s="58">
        <v>1683</v>
      </c>
      <c r="K42" s="58">
        <v>3103</v>
      </c>
      <c r="L42" s="60">
        <v>84.373143196672615</v>
      </c>
      <c r="M42" s="60">
        <v>-9.6915017462165345</v>
      </c>
      <c r="N42" s="60">
        <v>106.86333534015655</v>
      </c>
      <c r="O42" s="26"/>
      <c r="Q42" s="107"/>
      <c r="R42" s="107"/>
      <c r="S42" s="107"/>
      <c r="T42" s="107"/>
      <c r="U42" s="107"/>
      <c r="V42" s="116"/>
      <c r="W42" s="116"/>
      <c r="X42" s="116"/>
      <c r="Y42" s="116"/>
      <c r="Z42" s="116"/>
    </row>
    <row r="43" spans="1:26" x14ac:dyDescent="0.2">
      <c r="A43" s="121">
        <v>31030</v>
      </c>
      <c r="B43" s="57" t="s">
        <v>234</v>
      </c>
      <c r="C43" s="58">
        <v>2020</v>
      </c>
      <c r="D43" s="58">
        <v>1706</v>
      </c>
      <c r="E43" s="59"/>
      <c r="F43" s="58">
        <v>2415</v>
      </c>
      <c r="G43" s="58">
        <v>2194</v>
      </c>
      <c r="H43" s="58">
        <v>1630</v>
      </c>
      <c r="I43" s="58">
        <v>3677</v>
      </c>
      <c r="J43" s="58">
        <v>4292</v>
      </c>
      <c r="K43" s="58">
        <v>2833</v>
      </c>
      <c r="L43" s="60">
        <v>-33.993476234855549</v>
      </c>
      <c r="M43" s="60">
        <v>66.060961313012882</v>
      </c>
      <c r="N43" s="60">
        <v>-15.544554455445548</v>
      </c>
      <c r="O43" s="26"/>
      <c r="Q43" s="107"/>
      <c r="R43" s="107"/>
      <c r="S43" s="107"/>
      <c r="T43" s="107"/>
      <c r="U43" s="107"/>
      <c r="V43" s="116"/>
      <c r="W43" s="116"/>
      <c r="X43" s="116"/>
      <c r="Y43" s="116"/>
      <c r="Z43" s="116"/>
    </row>
    <row r="44" spans="1:26" x14ac:dyDescent="0.2">
      <c r="A44" s="121">
        <v>31031</v>
      </c>
      <c r="B44" s="57" t="s">
        <v>235</v>
      </c>
      <c r="C44" s="58">
        <v>8539</v>
      </c>
      <c r="D44" s="58">
        <v>9357</v>
      </c>
      <c r="E44" s="59"/>
      <c r="F44" s="58">
        <v>5044</v>
      </c>
      <c r="G44" s="58">
        <v>4318</v>
      </c>
      <c r="H44" s="58">
        <v>3878</v>
      </c>
      <c r="I44" s="58">
        <v>4118</v>
      </c>
      <c r="J44" s="58">
        <v>9652</v>
      </c>
      <c r="K44" s="58">
        <v>14604</v>
      </c>
      <c r="L44" s="60">
        <v>51.305428926647338</v>
      </c>
      <c r="M44" s="60">
        <v>56.075665277332476</v>
      </c>
      <c r="N44" s="60">
        <v>9.5795760627708226</v>
      </c>
      <c r="O44" s="26"/>
      <c r="Q44" s="107"/>
      <c r="R44" s="107"/>
      <c r="S44" s="107"/>
      <c r="T44" s="107"/>
      <c r="U44" s="107"/>
      <c r="V44" s="116"/>
      <c r="W44" s="116"/>
      <c r="X44" s="116"/>
      <c r="Y44" s="116"/>
      <c r="Z44" s="116"/>
    </row>
    <row r="45" spans="1:26" x14ac:dyDescent="0.2">
      <c r="A45" s="121">
        <v>31032</v>
      </c>
      <c r="B45" s="57" t="s">
        <v>236</v>
      </c>
      <c r="C45" s="58">
        <v>3865</v>
      </c>
      <c r="D45" s="58">
        <v>6150</v>
      </c>
      <c r="E45" s="59"/>
      <c r="F45" s="58">
        <v>1867</v>
      </c>
      <c r="G45" s="58">
        <v>2856</v>
      </c>
      <c r="H45" s="58">
        <v>3735</v>
      </c>
      <c r="I45" s="58">
        <v>4444</v>
      </c>
      <c r="J45" s="58">
        <v>4072</v>
      </c>
      <c r="K45" s="58">
        <v>3794</v>
      </c>
      <c r="L45" s="60">
        <v>-6.827111984282908</v>
      </c>
      <c r="M45" s="60">
        <v>-38.30894308943089</v>
      </c>
      <c r="N45" s="60">
        <v>59.120310478654602</v>
      </c>
      <c r="O45" s="26"/>
      <c r="Q45" s="107"/>
      <c r="R45" s="107"/>
      <c r="S45" s="107"/>
      <c r="T45" s="107"/>
      <c r="U45" s="107"/>
      <c r="V45" s="116"/>
      <c r="W45" s="116"/>
      <c r="X45" s="116"/>
      <c r="Y45" s="116"/>
      <c r="Z45" s="116"/>
    </row>
    <row r="46" spans="1:26" x14ac:dyDescent="0.2">
      <c r="A46" s="121">
        <v>31033</v>
      </c>
      <c r="B46" s="57" t="s">
        <v>237</v>
      </c>
      <c r="C46" s="58">
        <v>1100</v>
      </c>
      <c r="D46" s="58">
        <v>1691</v>
      </c>
      <c r="E46" s="59"/>
      <c r="F46" s="58">
        <v>2510</v>
      </c>
      <c r="G46" s="58">
        <v>1880</v>
      </c>
      <c r="H46" s="58">
        <v>1625</v>
      </c>
      <c r="I46" s="58">
        <v>1558</v>
      </c>
      <c r="J46" s="58">
        <v>3346</v>
      </c>
      <c r="K46" s="58">
        <v>2503</v>
      </c>
      <c r="L46" s="60">
        <v>-25.19426180514046</v>
      </c>
      <c r="M46" s="60">
        <v>48.018923713778825</v>
      </c>
      <c r="N46" s="60">
        <v>53.727272727272734</v>
      </c>
      <c r="O46" s="26"/>
      <c r="Q46" s="107"/>
      <c r="R46" s="107"/>
      <c r="S46" s="107"/>
      <c r="T46" s="107"/>
      <c r="U46" s="107"/>
      <c r="V46" s="116"/>
      <c r="W46" s="116"/>
      <c r="X46" s="116"/>
      <c r="Y46" s="116"/>
      <c r="Z46" s="116"/>
    </row>
    <row r="47" spans="1:26" x14ac:dyDescent="0.2">
      <c r="A47" s="121">
        <v>31034</v>
      </c>
      <c r="B47" s="57" t="s">
        <v>108</v>
      </c>
      <c r="C47" s="58">
        <v>749</v>
      </c>
      <c r="D47" s="58">
        <v>2223</v>
      </c>
      <c r="E47" s="59"/>
      <c r="F47" s="58">
        <v>654</v>
      </c>
      <c r="G47" s="58">
        <v>613</v>
      </c>
      <c r="H47" s="58">
        <v>983</v>
      </c>
      <c r="I47" s="58">
        <v>827</v>
      </c>
      <c r="J47" s="58">
        <v>1173</v>
      </c>
      <c r="K47" s="58">
        <v>1503</v>
      </c>
      <c r="L47" s="60">
        <v>28.132992327365724</v>
      </c>
      <c r="M47" s="60">
        <v>-32.388663967611329</v>
      </c>
      <c r="N47" s="60">
        <v>196.79572763684914</v>
      </c>
      <c r="O47" s="26"/>
      <c r="Q47" s="107"/>
      <c r="R47" s="107"/>
      <c r="S47" s="107"/>
      <c r="T47" s="107"/>
      <c r="U47" s="107"/>
      <c r="V47" s="116"/>
      <c r="W47" s="116"/>
      <c r="X47" s="116"/>
      <c r="Y47" s="116"/>
      <c r="Z47" s="116"/>
    </row>
    <row r="48" spans="1:26" x14ac:dyDescent="0.2">
      <c r="A48" s="121">
        <v>31035</v>
      </c>
      <c r="B48" s="57" t="s">
        <v>238</v>
      </c>
      <c r="C48" s="58">
        <v>1599</v>
      </c>
      <c r="D48" s="58">
        <v>981</v>
      </c>
      <c r="E48" s="59"/>
      <c r="F48" s="58" t="s">
        <v>397</v>
      </c>
      <c r="G48" s="58">
        <v>2732</v>
      </c>
      <c r="H48" s="58">
        <v>2668</v>
      </c>
      <c r="I48" s="58">
        <v>2870</v>
      </c>
      <c r="J48" s="58">
        <v>2151</v>
      </c>
      <c r="K48" s="58">
        <v>1485</v>
      </c>
      <c r="L48" s="60">
        <v>-30.962343096234314</v>
      </c>
      <c r="M48" s="60">
        <v>51.37614678899083</v>
      </c>
      <c r="N48" s="60">
        <v>-38.649155722326455</v>
      </c>
      <c r="O48" s="26"/>
      <c r="Q48" s="107"/>
      <c r="R48" s="107"/>
      <c r="S48" s="107"/>
      <c r="T48" s="107"/>
      <c r="U48" s="107"/>
      <c r="V48" s="116"/>
      <c r="W48" s="116"/>
      <c r="X48" s="116"/>
      <c r="Y48" s="116"/>
      <c r="Z48" s="116"/>
    </row>
    <row r="49" spans="1:26" x14ac:dyDescent="0.2">
      <c r="A49" s="121">
        <v>31036</v>
      </c>
      <c r="B49" s="57" t="s">
        <v>239</v>
      </c>
      <c r="C49" s="58">
        <v>1867</v>
      </c>
      <c r="D49" s="58">
        <v>1343</v>
      </c>
      <c r="E49" s="59"/>
      <c r="F49" s="58">
        <v>1475</v>
      </c>
      <c r="G49" s="58">
        <v>2146</v>
      </c>
      <c r="H49" s="58">
        <v>2255</v>
      </c>
      <c r="I49" s="58">
        <v>2143</v>
      </c>
      <c r="J49" s="58">
        <v>1927</v>
      </c>
      <c r="K49" s="58">
        <v>1467</v>
      </c>
      <c r="L49" s="60">
        <v>-23.871302542812668</v>
      </c>
      <c r="M49" s="60">
        <v>9.2330603127326771</v>
      </c>
      <c r="N49" s="60">
        <v>-28.066416711301557</v>
      </c>
      <c r="O49" s="26"/>
      <c r="Q49" s="107"/>
      <c r="R49" s="107"/>
      <c r="S49" s="107"/>
      <c r="T49" s="107"/>
      <c r="U49" s="107"/>
      <c r="V49" s="116"/>
      <c r="W49" s="116"/>
      <c r="X49" s="116"/>
      <c r="Y49" s="116"/>
      <c r="Z49" s="116"/>
    </row>
    <row r="50" spans="1:26" x14ac:dyDescent="0.2">
      <c r="A50" s="121">
        <v>31037</v>
      </c>
      <c r="B50" s="57" t="s">
        <v>109</v>
      </c>
      <c r="C50" s="58">
        <v>2745</v>
      </c>
      <c r="D50" s="58">
        <v>3208</v>
      </c>
      <c r="E50" s="59"/>
      <c r="F50" s="58">
        <v>3643</v>
      </c>
      <c r="G50" s="58">
        <v>5456</v>
      </c>
      <c r="H50" s="58">
        <v>3963</v>
      </c>
      <c r="I50" s="58">
        <v>2882</v>
      </c>
      <c r="J50" s="58">
        <v>3523</v>
      </c>
      <c r="K50" s="58">
        <v>3155</v>
      </c>
      <c r="L50" s="60">
        <v>-10.445642917967646</v>
      </c>
      <c r="M50" s="60">
        <v>-1.6521197007481336</v>
      </c>
      <c r="N50" s="60">
        <v>16.867030965391617</v>
      </c>
      <c r="O50" s="26"/>
      <c r="Q50" s="107"/>
      <c r="R50" s="107"/>
      <c r="S50" s="107"/>
      <c r="T50" s="107"/>
      <c r="U50" s="107"/>
      <c r="V50" s="116"/>
      <c r="W50" s="116"/>
      <c r="X50" s="116"/>
      <c r="Y50" s="116"/>
      <c r="Z50" s="116"/>
    </row>
    <row r="51" spans="1:26" x14ac:dyDescent="0.2">
      <c r="A51" s="121">
        <v>31038</v>
      </c>
      <c r="B51" s="57" t="s">
        <v>110</v>
      </c>
      <c r="C51" s="58">
        <v>3299</v>
      </c>
      <c r="D51" s="58">
        <v>4723</v>
      </c>
      <c r="E51" s="59"/>
      <c r="F51" s="58">
        <v>4456</v>
      </c>
      <c r="G51" s="58">
        <v>6215</v>
      </c>
      <c r="H51" s="58">
        <v>5522</v>
      </c>
      <c r="I51" s="58">
        <v>3812</v>
      </c>
      <c r="J51" s="58">
        <v>4240</v>
      </c>
      <c r="K51" s="58">
        <v>3955</v>
      </c>
      <c r="L51" s="60">
        <v>-6.7216981132075526</v>
      </c>
      <c r="M51" s="60">
        <v>-16.26085115392759</v>
      </c>
      <c r="N51" s="60">
        <v>43.164595331918761</v>
      </c>
      <c r="O51" s="26"/>
      <c r="Q51" s="107"/>
      <c r="R51" s="107"/>
      <c r="S51" s="107"/>
      <c r="T51" s="107"/>
      <c r="U51" s="107"/>
      <c r="V51" s="116"/>
      <c r="W51" s="116"/>
      <c r="X51" s="116"/>
      <c r="Y51" s="116"/>
      <c r="Z51" s="116"/>
    </row>
    <row r="52" spans="1:26" x14ac:dyDescent="0.2">
      <c r="A52" s="121">
        <v>31039</v>
      </c>
      <c r="B52" s="57" t="s">
        <v>111</v>
      </c>
      <c r="C52" s="58">
        <v>1980</v>
      </c>
      <c r="D52" s="58">
        <v>2369</v>
      </c>
      <c r="E52" s="59"/>
      <c r="F52" s="58">
        <v>1681</v>
      </c>
      <c r="G52" s="58">
        <v>1750</v>
      </c>
      <c r="H52" s="58">
        <v>1463</v>
      </c>
      <c r="I52" s="58">
        <v>1487</v>
      </c>
      <c r="J52" s="58">
        <v>1915</v>
      </c>
      <c r="K52" s="58">
        <v>2293</v>
      </c>
      <c r="L52" s="60">
        <v>19.738903394255878</v>
      </c>
      <c r="M52" s="60">
        <v>-3.208104685521318</v>
      </c>
      <c r="N52" s="60">
        <v>19.646464646464644</v>
      </c>
      <c r="O52" s="26"/>
      <c r="Q52" s="107"/>
      <c r="R52" s="107"/>
      <c r="S52" s="107"/>
      <c r="T52" s="107"/>
      <c r="U52" s="107"/>
      <c r="V52" s="116"/>
      <c r="W52" s="116"/>
      <c r="X52" s="116"/>
      <c r="Y52" s="116"/>
      <c r="Z52" s="116"/>
    </row>
    <row r="53" spans="1:26" x14ac:dyDescent="0.2">
      <c r="A53" s="20"/>
      <c r="B53" s="57"/>
      <c r="C53" s="63"/>
      <c r="D53" s="63"/>
      <c r="E53" s="63"/>
      <c r="F53" s="63"/>
      <c r="G53" s="63"/>
      <c r="H53" s="63"/>
      <c r="I53" s="63"/>
      <c r="J53" s="63"/>
      <c r="K53" s="63"/>
      <c r="L53" s="56"/>
      <c r="M53" s="56"/>
      <c r="N53" s="56"/>
      <c r="O53" s="26"/>
    </row>
    <row r="54" spans="1:26" x14ac:dyDescent="0.2">
      <c r="A54" s="51"/>
      <c r="B54" s="95" t="s">
        <v>346</v>
      </c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2"/>
    </row>
    <row r="55" spans="1:26" x14ac:dyDescent="0.2">
      <c r="A55" s="20"/>
      <c r="B55" s="93" t="s">
        <v>357</v>
      </c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26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</row>
    <row r="57" spans="1:26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</row>
    <row r="58" spans="1:26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</row>
    <row r="59" spans="1:26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</row>
    <row r="60" spans="1:26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26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spans="1:26" s="20" customFormat="1" x14ac:dyDescent="0.2"/>
    <row r="63" spans="1:26" s="20" customFormat="1" x14ac:dyDescent="0.2"/>
    <row r="64" spans="1:26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/>
    <row r="181" spans="1:15" s="20" customFormat="1" x14ac:dyDescent="0.2"/>
    <row r="182" spans="1:15" s="20" customFormat="1" x14ac:dyDescent="0.2"/>
    <row r="183" spans="1:15" s="20" customFormat="1" x14ac:dyDescent="0.2"/>
    <row r="184" spans="1:15" s="20" customFormat="1" x14ac:dyDescent="0.2"/>
    <row r="185" spans="1:15" s="20" customFormat="1" x14ac:dyDescent="0.2"/>
    <row r="186" spans="1:15" s="20" customFormat="1" x14ac:dyDescent="0.2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1:15" s="20" customFormat="1" x14ac:dyDescent="0.2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</sheetData>
  <mergeCells count="6">
    <mergeCell ref="C9:N9"/>
    <mergeCell ref="C10:N10"/>
    <mergeCell ref="N12:N13"/>
    <mergeCell ref="L12:L13"/>
    <mergeCell ref="M12:M13"/>
    <mergeCell ref="G12:J12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3" orientation="portrait" r:id="rId1"/>
  <headerFooter>
    <oddFooter>&amp;C&amp;"-,Negrita"&amp;K03-021Página 13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3"/>
  </sheetPr>
  <dimension ref="A1:DL181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3.5703125" style="21" customWidth="1"/>
    <col min="3" max="4" width="11.42578125" style="21" customWidth="1"/>
    <col min="5" max="5" width="2.28515625" style="21" customWidth="1"/>
    <col min="6" max="6" width="11.28515625" style="21" customWidth="1"/>
    <col min="7" max="7" width="11" style="21" customWidth="1"/>
    <col min="8" max="8" width="10.85546875" style="21" customWidth="1"/>
    <col min="9" max="10" width="11.7109375" style="21" customWidth="1"/>
    <col min="11" max="11" width="11.140625" style="21" customWidth="1"/>
    <col min="12" max="13" width="10.28515625" style="21" customWidth="1"/>
    <col min="14" max="14" width="10.7109375" style="21" customWidth="1"/>
    <col min="15" max="15" width="1.7109375" style="21" customWidth="1"/>
    <col min="16" max="116" width="11.5703125" style="20"/>
    <col min="117" max="16384" width="11.5703125" style="21"/>
  </cols>
  <sheetData>
    <row r="1" spans="1:27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7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7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7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7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7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7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7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7" ht="15.75" customHeight="1" x14ac:dyDescent="0.2">
      <c r="A9" s="20"/>
      <c r="B9" s="20"/>
      <c r="C9" s="208" t="s">
        <v>352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6"/>
      <c r="R9" s="114"/>
      <c r="S9" s="114"/>
    </row>
    <row r="10" spans="1:27" ht="15" customHeight="1" x14ac:dyDescent="0.2">
      <c r="A10" s="20"/>
      <c r="C10" s="197" t="s">
        <v>351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4"/>
      <c r="S10" s="114"/>
    </row>
    <row r="11" spans="1:27" x14ac:dyDescent="0.2">
      <c r="A11" s="20"/>
      <c r="B11" s="20"/>
      <c r="C11" s="198" t="s">
        <v>396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4"/>
      <c r="S11" s="114"/>
    </row>
    <row r="12" spans="1:27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4"/>
      <c r="S12" s="114"/>
    </row>
    <row r="13" spans="1:27" ht="19.149999999999999" customHeight="1" x14ac:dyDescent="0.2">
      <c r="A13" s="20"/>
      <c r="B13" s="27"/>
      <c r="C13" s="54">
        <v>2022</v>
      </c>
      <c r="D13" s="188">
        <v>2023</v>
      </c>
      <c r="E13" s="9"/>
      <c r="F13" s="177">
        <v>2023</v>
      </c>
      <c r="G13" s="207">
        <v>2023</v>
      </c>
      <c r="H13" s="207"/>
      <c r="I13" s="207"/>
      <c r="J13" s="207"/>
      <c r="K13" s="189">
        <v>2024</v>
      </c>
      <c r="L13" s="199" t="s">
        <v>23</v>
      </c>
      <c r="M13" s="206" t="s">
        <v>390</v>
      </c>
      <c r="N13" s="206" t="s">
        <v>391</v>
      </c>
      <c r="O13" s="26"/>
      <c r="R13" s="114"/>
      <c r="S13" s="114"/>
    </row>
    <row r="14" spans="1:27" ht="25.5" x14ac:dyDescent="0.2">
      <c r="A14" s="20"/>
      <c r="B14" s="31"/>
      <c r="C14" s="172" t="s">
        <v>50</v>
      </c>
      <c r="D14" s="172" t="s">
        <v>50</v>
      </c>
      <c r="E14" s="187"/>
      <c r="F14" s="172" t="s">
        <v>51</v>
      </c>
      <c r="G14" s="172" t="s">
        <v>52</v>
      </c>
      <c r="H14" s="172" t="s">
        <v>53</v>
      </c>
      <c r="I14" s="172" t="s">
        <v>54</v>
      </c>
      <c r="J14" s="172" t="s">
        <v>55</v>
      </c>
      <c r="K14" s="172" t="s">
        <v>50</v>
      </c>
      <c r="L14" s="199"/>
      <c r="M14" s="206"/>
      <c r="N14" s="206"/>
      <c r="O14" s="26"/>
      <c r="R14" s="114"/>
      <c r="S14" s="114"/>
    </row>
    <row r="15" spans="1:27" x14ac:dyDescent="0.2">
      <c r="A15" s="55" t="s">
        <v>2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R15" s="114"/>
      <c r="S15" s="114"/>
    </row>
    <row r="16" spans="1:27" x14ac:dyDescent="0.2">
      <c r="A16" s="121">
        <v>41003</v>
      </c>
      <c r="B16" s="57" t="s">
        <v>240</v>
      </c>
      <c r="C16" s="58">
        <v>8323.5</v>
      </c>
      <c r="D16" s="58">
        <v>8557.5</v>
      </c>
      <c r="E16" s="59"/>
      <c r="F16" s="58">
        <v>9508</v>
      </c>
      <c r="G16" s="58">
        <v>9508.5</v>
      </c>
      <c r="H16" s="58">
        <v>9537</v>
      </c>
      <c r="I16" s="58">
        <v>9639.5</v>
      </c>
      <c r="J16" s="58">
        <v>9768.5</v>
      </c>
      <c r="K16" s="58">
        <v>9567.5</v>
      </c>
      <c r="L16" s="60">
        <v>-2.057634232481953</v>
      </c>
      <c r="M16" s="60">
        <v>11.802512416009359</v>
      </c>
      <c r="N16" s="60">
        <v>2.8113173544782821</v>
      </c>
      <c r="O16" s="26"/>
      <c r="P16" s="53"/>
      <c r="Q16" s="107"/>
      <c r="R16" s="114"/>
      <c r="S16" s="114"/>
      <c r="T16" s="107"/>
      <c r="U16" s="107"/>
      <c r="V16" s="116"/>
      <c r="W16" s="116"/>
      <c r="X16" s="116"/>
      <c r="Y16" s="116"/>
      <c r="Z16" s="116"/>
      <c r="AA16" s="116"/>
    </row>
    <row r="17" spans="1:27" x14ac:dyDescent="0.2">
      <c r="A17" s="121">
        <v>41004</v>
      </c>
      <c r="B17" s="57" t="s">
        <v>241</v>
      </c>
      <c r="C17" s="58">
        <v>8323.5</v>
      </c>
      <c r="D17" s="58">
        <v>8557.5</v>
      </c>
      <c r="E17" s="63"/>
      <c r="F17" s="58">
        <v>9517.6666666666661</v>
      </c>
      <c r="G17" s="58">
        <v>9508.5</v>
      </c>
      <c r="H17" s="58">
        <v>9527</v>
      </c>
      <c r="I17" s="58">
        <v>9643</v>
      </c>
      <c r="J17" s="58">
        <v>9804</v>
      </c>
      <c r="K17" s="58">
        <v>9567.5</v>
      </c>
      <c r="L17" s="60">
        <v>-2.4122807017543879</v>
      </c>
      <c r="M17" s="60">
        <v>11.802512416009359</v>
      </c>
      <c r="N17" s="60">
        <v>2.8113173544782821</v>
      </c>
      <c r="O17" s="26"/>
      <c r="Q17" s="107"/>
      <c r="R17" s="114"/>
      <c r="S17" s="114"/>
      <c r="T17" s="107"/>
      <c r="U17" s="107"/>
      <c r="V17" s="116"/>
      <c r="W17" s="116"/>
      <c r="X17" s="116"/>
      <c r="Y17" s="116"/>
      <c r="Z17" s="116"/>
      <c r="AA17" s="116"/>
    </row>
    <row r="18" spans="1:27" x14ac:dyDescent="0.2">
      <c r="A18" s="121">
        <v>41007</v>
      </c>
      <c r="B18" s="57" t="s">
        <v>242</v>
      </c>
      <c r="C18" s="58">
        <v>3511.3333333333335</v>
      </c>
      <c r="D18" s="58">
        <v>4719.666666666667</v>
      </c>
      <c r="E18" s="63"/>
      <c r="F18" s="58">
        <v>5048</v>
      </c>
      <c r="G18" s="58">
        <v>4623.333333333333</v>
      </c>
      <c r="H18" s="58">
        <v>4466.666666666667</v>
      </c>
      <c r="I18" s="58">
        <v>4838</v>
      </c>
      <c r="J18" s="58">
        <v>5006.666666666667</v>
      </c>
      <c r="K18" s="58">
        <v>4723.333333333333</v>
      </c>
      <c r="L18" s="60">
        <v>-5.6591211717709866</v>
      </c>
      <c r="M18" s="60">
        <v>7.7689102337719085E-2</v>
      </c>
      <c r="N18" s="60">
        <v>34.412378963356758</v>
      </c>
      <c r="O18" s="26"/>
      <c r="Q18" s="107"/>
      <c r="R18" s="114"/>
      <c r="S18" s="114"/>
      <c r="T18" s="107"/>
      <c r="U18" s="107"/>
      <c r="V18" s="116"/>
      <c r="W18" s="116"/>
      <c r="X18" s="116"/>
      <c r="Y18" s="116"/>
      <c r="Z18" s="116"/>
      <c r="AA18" s="116"/>
    </row>
    <row r="19" spans="1:27" x14ac:dyDescent="0.2">
      <c r="A19" s="121">
        <v>41008</v>
      </c>
      <c r="B19" s="57" t="s">
        <v>243</v>
      </c>
      <c r="C19" s="58">
        <v>295.5</v>
      </c>
      <c r="D19" s="58">
        <v>368.5</v>
      </c>
      <c r="E19" s="63"/>
      <c r="F19" s="58">
        <v>374.5</v>
      </c>
      <c r="G19" s="58">
        <v>380.5</v>
      </c>
      <c r="H19" s="58">
        <v>385</v>
      </c>
      <c r="I19" s="58">
        <v>393</v>
      </c>
      <c r="J19" s="58">
        <v>409</v>
      </c>
      <c r="K19" s="58">
        <v>411</v>
      </c>
      <c r="L19" s="60">
        <v>0.48899755501221609</v>
      </c>
      <c r="M19" s="60">
        <v>11.533242876526462</v>
      </c>
      <c r="N19" s="60">
        <v>24.703891708967852</v>
      </c>
      <c r="O19" s="61"/>
      <c r="Q19" s="107"/>
      <c r="R19" s="107"/>
      <c r="S19" s="107"/>
      <c r="T19" s="107"/>
      <c r="U19" s="107"/>
      <c r="V19" s="116"/>
      <c r="W19" s="116"/>
      <c r="X19" s="116"/>
      <c r="Y19" s="116"/>
      <c r="Z19" s="116"/>
      <c r="AA19" s="116"/>
    </row>
    <row r="20" spans="1:27" x14ac:dyDescent="0.2">
      <c r="A20" s="121">
        <v>41009</v>
      </c>
      <c r="B20" s="57" t="s">
        <v>244</v>
      </c>
      <c r="C20" s="58">
        <v>87551</v>
      </c>
      <c r="D20" s="58">
        <v>125756.5</v>
      </c>
      <c r="E20" s="63"/>
      <c r="F20" s="58">
        <v>122295</v>
      </c>
      <c r="G20" s="58">
        <v>120924</v>
      </c>
      <c r="H20" s="58">
        <v>119377</v>
      </c>
      <c r="I20" s="58">
        <v>123841</v>
      </c>
      <c r="J20" s="58">
        <v>124609</v>
      </c>
      <c r="K20" s="58">
        <v>125412</v>
      </c>
      <c r="L20" s="60">
        <v>0.6444157324109856</v>
      </c>
      <c r="M20" s="60">
        <v>-0.27394210239629624</v>
      </c>
      <c r="N20" s="60">
        <v>43.637993855010215</v>
      </c>
      <c r="O20" s="26"/>
      <c r="Q20" s="107"/>
      <c r="R20" s="107"/>
      <c r="S20" s="107"/>
      <c r="T20" s="107"/>
      <c r="U20" s="107"/>
      <c r="V20" s="116"/>
      <c r="W20" s="116"/>
      <c r="X20" s="116"/>
      <c r="Y20" s="116"/>
      <c r="Z20" s="116"/>
      <c r="AA20" s="116"/>
    </row>
    <row r="21" spans="1:27" x14ac:dyDescent="0.2">
      <c r="A21" s="121">
        <v>41010</v>
      </c>
      <c r="B21" s="57" t="s">
        <v>245</v>
      </c>
      <c r="C21" s="58">
        <v>22084</v>
      </c>
      <c r="D21" s="58">
        <v>32580</v>
      </c>
      <c r="E21" s="63"/>
      <c r="F21" s="58">
        <v>33138.25</v>
      </c>
      <c r="G21" s="58">
        <v>32283.5</v>
      </c>
      <c r="H21" s="58">
        <v>32295.5</v>
      </c>
      <c r="I21" s="58">
        <v>32251</v>
      </c>
      <c r="J21" s="58">
        <v>32100.5</v>
      </c>
      <c r="K21" s="58">
        <v>32292</v>
      </c>
      <c r="L21" s="60">
        <v>0.59656391644991036</v>
      </c>
      <c r="M21" s="60">
        <v>-0.88397790055249059</v>
      </c>
      <c r="N21" s="60">
        <v>47.527621807643541</v>
      </c>
      <c r="O21" s="26"/>
      <c r="Q21" s="107"/>
      <c r="R21" s="107"/>
      <c r="S21" s="107"/>
      <c r="T21" s="107"/>
      <c r="U21" s="107"/>
      <c r="V21" s="116"/>
      <c r="W21" s="116"/>
      <c r="X21" s="116"/>
      <c r="Y21" s="116"/>
      <c r="Z21" s="116"/>
      <c r="AA21" s="116"/>
    </row>
    <row r="22" spans="1:27" x14ac:dyDescent="0.2">
      <c r="A22" s="121">
        <v>41011</v>
      </c>
      <c r="B22" s="57" t="s">
        <v>112</v>
      </c>
      <c r="C22" s="58">
        <v>11434</v>
      </c>
      <c r="D22" s="58">
        <v>15125.5</v>
      </c>
      <c r="E22" s="63"/>
      <c r="F22" s="58">
        <v>17064.75</v>
      </c>
      <c r="G22" s="58">
        <v>16210.5</v>
      </c>
      <c r="H22" s="58">
        <v>16301.5</v>
      </c>
      <c r="I22" s="58">
        <v>17182.5</v>
      </c>
      <c r="J22" s="58">
        <v>18099.5</v>
      </c>
      <c r="K22" s="58">
        <v>19057</v>
      </c>
      <c r="L22" s="60">
        <v>5.2902013867786479</v>
      </c>
      <c r="M22" s="60">
        <v>25.992529172589339</v>
      </c>
      <c r="N22" s="60">
        <v>32.285289487493451</v>
      </c>
      <c r="O22" s="26"/>
      <c r="Q22" s="107"/>
      <c r="R22" s="107"/>
      <c r="S22" s="107"/>
      <c r="T22" s="107"/>
      <c r="U22" s="107"/>
      <c r="V22" s="116"/>
      <c r="W22" s="116"/>
      <c r="X22" s="116"/>
      <c r="Y22" s="116"/>
      <c r="Z22" s="116"/>
      <c r="AA22" s="116"/>
    </row>
    <row r="23" spans="1:27" x14ac:dyDescent="0.2">
      <c r="A23" s="121">
        <v>41012</v>
      </c>
      <c r="B23" s="57" t="s">
        <v>246</v>
      </c>
      <c r="C23" s="58">
        <v>19554</v>
      </c>
      <c r="D23" s="58">
        <v>20893</v>
      </c>
      <c r="E23" s="63"/>
      <c r="F23" s="58">
        <v>27846</v>
      </c>
      <c r="G23" s="58">
        <v>27706</v>
      </c>
      <c r="H23" s="58">
        <v>27983</v>
      </c>
      <c r="I23" s="58">
        <v>27928</v>
      </c>
      <c r="J23" s="58">
        <v>27885</v>
      </c>
      <c r="K23" s="58">
        <v>26907</v>
      </c>
      <c r="L23" s="60">
        <v>-3.5072619688004347</v>
      </c>
      <c r="M23" s="60">
        <v>28.784760446082423</v>
      </c>
      <c r="N23" s="60">
        <v>6.8477037946200303</v>
      </c>
      <c r="O23" s="26"/>
      <c r="Q23" s="107"/>
      <c r="R23" s="107"/>
      <c r="S23" s="107"/>
      <c r="T23" s="107"/>
      <c r="U23" s="107"/>
      <c r="V23" s="116"/>
      <c r="W23" s="116"/>
      <c r="X23" s="116"/>
      <c r="Y23" s="116"/>
      <c r="Z23" s="116"/>
      <c r="AA23" s="116"/>
    </row>
    <row r="24" spans="1:27" x14ac:dyDescent="0.2">
      <c r="A24" s="121">
        <v>41013</v>
      </c>
      <c r="B24" s="57" t="s">
        <v>247</v>
      </c>
      <c r="C24" s="58">
        <v>13746</v>
      </c>
      <c r="D24" s="58">
        <v>16396</v>
      </c>
      <c r="E24" s="63"/>
      <c r="F24" s="58">
        <v>19030</v>
      </c>
      <c r="G24" s="58">
        <v>19366</v>
      </c>
      <c r="H24" s="58">
        <v>19172</v>
      </c>
      <c r="I24" s="58">
        <v>19498</v>
      </c>
      <c r="J24" s="58">
        <v>19670</v>
      </c>
      <c r="K24" s="58">
        <v>20776</v>
      </c>
      <c r="L24" s="60">
        <v>5.6227758007117545</v>
      </c>
      <c r="M24" s="60">
        <v>26.713832642107825</v>
      </c>
      <c r="N24" s="60">
        <v>19.278335515786416</v>
      </c>
      <c r="O24" s="26"/>
      <c r="Q24" s="107"/>
      <c r="R24" s="107"/>
      <c r="S24" s="107"/>
      <c r="T24" s="107"/>
      <c r="U24" s="107"/>
      <c r="V24" s="116"/>
      <c r="W24" s="116"/>
      <c r="X24" s="116"/>
      <c r="Y24" s="116"/>
      <c r="Z24" s="116"/>
      <c r="AA24" s="116"/>
    </row>
    <row r="25" spans="1:27" x14ac:dyDescent="0.2">
      <c r="A25" s="121">
        <v>41014</v>
      </c>
      <c r="B25" s="57" t="s">
        <v>248</v>
      </c>
      <c r="C25" s="58">
        <v>11840.666666666666</v>
      </c>
      <c r="D25" s="58">
        <v>13891.5</v>
      </c>
      <c r="E25" s="63"/>
      <c r="F25" s="58">
        <v>13633</v>
      </c>
      <c r="G25" s="58">
        <v>13293</v>
      </c>
      <c r="H25" s="58">
        <v>13507.5</v>
      </c>
      <c r="I25" s="58">
        <v>13870.5</v>
      </c>
      <c r="J25" s="58">
        <v>15052</v>
      </c>
      <c r="K25" s="58">
        <v>15060</v>
      </c>
      <c r="L25" s="60">
        <v>5.3149083178305467E-2</v>
      </c>
      <c r="M25" s="60">
        <v>8.4116186157002559</v>
      </c>
      <c r="N25" s="60">
        <v>17.320252238049672</v>
      </c>
      <c r="O25" s="26"/>
      <c r="Q25" s="107"/>
      <c r="R25" s="107"/>
      <c r="S25" s="107"/>
      <c r="T25" s="107"/>
      <c r="U25" s="107"/>
      <c r="V25" s="116"/>
      <c r="W25" s="116"/>
      <c r="X25" s="116"/>
      <c r="Y25" s="116"/>
      <c r="Z25" s="116"/>
      <c r="AA25" s="116"/>
    </row>
    <row r="26" spans="1:27" x14ac:dyDescent="0.2">
      <c r="A26" s="121">
        <v>41015</v>
      </c>
      <c r="B26" s="57" t="s">
        <v>249</v>
      </c>
      <c r="C26" s="58">
        <v>22535</v>
      </c>
      <c r="D26" s="58">
        <v>26986</v>
      </c>
      <c r="E26" s="64"/>
      <c r="F26" s="58">
        <v>35970</v>
      </c>
      <c r="G26" s="58">
        <v>35491</v>
      </c>
      <c r="H26" s="58">
        <v>35992</v>
      </c>
      <c r="I26" s="58">
        <v>36274</v>
      </c>
      <c r="J26" s="58">
        <v>39752</v>
      </c>
      <c r="K26" s="58">
        <v>41201.5</v>
      </c>
      <c r="L26" s="60">
        <v>3.6463574159790735</v>
      </c>
      <c r="M26" s="60">
        <v>52.677314162899293</v>
      </c>
      <c r="N26" s="60">
        <v>19.751497670290654</v>
      </c>
      <c r="O26" s="26"/>
      <c r="Q26" s="107"/>
      <c r="R26" s="107"/>
      <c r="S26" s="107"/>
      <c r="T26" s="107"/>
      <c r="U26" s="107"/>
      <c r="V26" s="116"/>
      <c r="W26" s="116"/>
      <c r="X26" s="116"/>
      <c r="Y26" s="116"/>
      <c r="Z26" s="116"/>
      <c r="AA26" s="116"/>
    </row>
    <row r="27" spans="1:27" x14ac:dyDescent="0.2">
      <c r="A27" s="121">
        <v>41016</v>
      </c>
      <c r="B27" s="57" t="s">
        <v>113</v>
      </c>
      <c r="C27" s="58">
        <v>3082.6666666666665</v>
      </c>
      <c r="D27" s="58">
        <v>3850.5</v>
      </c>
      <c r="E27" s="63"/>
      <c r="F27" s="58">
        <v>4207.25</v>
      </c>
      <c r="G27" s="58">
        <v>3781.3333333333335</v>
      </c>
      <c r="H27" s="58">
        <v>3728.3333333333335</v>
      </c>
      <c r="I27" s="58">
        <v>3515.6666666666665</v>
      </c>
      <c r="J27" s="58">
        <v>3517.6666666666665</v>
      </c>
      <c r="K27" s="58">
        <v>3439.3333333333335</v>
      </c>
      <c r="L27" s="60">
        <v>-2.2268549227707712</v>
      </c>
      <c r="M27" s="60">
        <v>-10.678266891745658</v>
      </c>
      <c r="N27" s="60">
        <v>24.908088235294134</v>
      </c>
      <c r="O27" s="26"/>
      <c r="Q27" s="107"/>
      <c r="R27" s="107"/>
      <c r="S27" s="107"/>
      <c r="T27" s="107"/>
      <c r="U27" s="107"/>
      <c r="V27" s="116"/>
      <c r="W27" s="116"/>
      <c r="X27" s="116"/>
      <c r="Y27" s="116"/>
      <c r="Z27" s="116"/>
      <c r="AA27" s="116"/>
    </row>
    <row r="28" spans="1:27" x14ac:dyDescent="0.2">
      <c r="A28" s="121">
        <v>41017</v>
      </c>
      <c r="B28" s="57" t="s">
        <v>250</v>
      </c>
      <c r="C28" s="58">
        <v>3826</v>
      </c>
      <c r="D28" s="58">
        <v>4760.333333333333</v>
      </c>
      <c r="E28" s="63"/>
      <c r="F28" s="58">
        <v>4980</v>
      </c>
      <c r="G28" s="58">
        <v>4893</v>
      </c>
      <c r="H28" s="58">
        <v>4726.666666666667</v>
      </c>
      <c r="I28" s="58">
        <v>4663.666666666667</v>
      </c>
      <c r="J28" s="58">
        <v>4520.666666666667</v>
      </c>
      <c r="K28" s="58">
        <v>4472</v>
      </c>
      <c r="L28" s="60">
        <v>-1.0765373838666936</v>
      </c>
      <c r="M28" s="60">
        <v>-6.0569988096071619</v>
      </c>
      <c r="N28" s="60">
        <v>24.420630771911476</v>
      </c>
      <c r="O28" s="26"/>
      <c r="Q28" s="107"/>
      <c r="R28" s="107"/>
      <c r="S28" s="107"/>
      <c r="T28" s="107"/>
      <c r="U28" s="107"/>
      <c r="V28" s="116"/>
      <c r="W28" s="116"/>
      <c r="X28" s="116"/>
      <c r="Y28" s="116"/>
      <c r="Z28" s="116"/>
      <c r="AA28" s="116"/>
    </row>
    <row r="29" spans="1:27" x14ac:dyDescent="0.2">
      <c r="A29" s="121">
        <v>41018</v>
      </c>
      <c r="B29" s="57" t="s">
        <v>251</v>
      </c>
      <c r="C29" s="58">
        <v>30687.666666666668</v>
      </c>
      <c r="D29" s="58">
        <v>30710</v>
      </c>
      <c r="E29" s="63"/>
      <c r="F29" s="58">
        <v>33144</v>
      </c>
      <c r="G29" s="58">
        <v>33617</v>
      </c>
      <c r="H29" s="58">
        <v>34082</v>
      </c>
      <c r="I29" s="58">
        <v>34388.666666666664</v>
      </c>
      <c r="J29" s="58">
        <v>34237.333333333336</v>
      </c>
      <c r="K29" s="58">
        <v>37400.333333333336</v>
      </c>
      <c r="L29" s="60">
        <v>9.2384531505568912</v>
      </c>
      <c r="M29" s="60">
        <v>21.785520460219267</v>
      </c>
      <c r="N29" s="60">
        <v>7.277625104546992E-2</v>
      </c>
      <c r="O29" s="26"/>
      <c r="Q29" s="107"/>
      <c r="R29" s="107"/>
      <c r="S29" s="107"/>
      <c r="T29" s="107"/>
      <c r="U29" s="107"/>
      <c r="V29" s="116"/>
      <c r="W29" s="116"/>
      <c r="X29" s="116"/>
      <c r="Y29" s="116"/>
      <c r="Z29" s="116"/>
      <c r="AA29" s="116"/>
    </row>
    <row r="30" spans="1:27" x14ac:dyDescent="0.2">
      <c r="A30" s="121">
        <v>41019</v>
      </c>
      <c r="B30" s="57" t="s">
        <v>252</v>
      </c>
      <c r="C30" s="58">
        <v>24752</v>
      </c>
      <c r="D30" s="58">
        <v>30892.5</v>
      </c>
      <c r="E30" s="63"/>
      <c r="F30" s="58">
        <v>30054.5</v>
      </c>
      <c r="G30" s="58">
        <v>29952</v>
      </c>
      <c r="H30" s="58">
        <v>29801</v>
      </c>
      <c r="I30" s="58">
        <v>29742.5</v>
      </c>
      <c r="J30" s="58">
        <v>30354</v>
      </c>
      <c r="K30" s="58">
        <v>29974</v>
      </c>
      <c r="L30" s="60">
        <v>-1.2518943137642458</v>
      </c>
      <c r="M30" s="60">
        <v>-2.97321356316258</v>
      </c>
      <c r="N30" s="60">
        <v>24.808096315449248</v>
      </c>
      <c r="O30" s="26"/>
      <c r="Q30" s="107"/>
      <c r="R30" s="107"/>
      <c r="S30" s="107"/>
      <c r="T30" s="107"/>
      <c r="U30" s="107"/>
      <c r="V30" s="116"/>
      <c r="W30" s="116"/>
      <c r="X30" s="116"/>
      <c r="Y30" s="116"/>
      <c r="Z30" s="116"/>
      <c r="AA30" s="116"/>
    </row>
    <row r="31" spans="1:27" x14ac:dyDescent="0.2">
      <c r="A31" s="121">
        <v>41020</v>
      </c>
      <c r="B31" s="57" t="s">
        <v>115</v>
      </c>
      <c r="C31" s="58">
        <v>7796.25</v>
      </c>
      <c r="D31" s="58">
        <v>8800</v>
      </c>
      <c r="E31" s="63"/>
      <c r="F31" s="58">
        <v>7686.333333333333</v>
      </c>
      <c r="G31" s="58">
        <v>7659.666666666667</v>
      </c>
      <c r="H31" s="58">
        <v>7336.666666666667</v>
      </c>
      <c r="I31" s="58">
        <v>7286</v>
      </c>
      <c r="J31" s="58">
        <v>7400.5</v>
      </c>
      <c r="K31" s="58">
        <v>7419.5</v>
      </c>
      <c r="L31" s="60">
        <v>0.25673940949935137</v>
      </c>
      <c r="M31" s="60">
        <v>-15.687499999999998</v>
      </c>
      <c r="N31" s="60">
        <v>12.874779541446202</v>
      </c>
      <c r="O31" s="26"/>
      <c r="Q31" s="107"/>
      <c r="R31" s="107"/>
      <c r="S31" s="107"/>
      <c r="T31" s="107"/>
      <c r="U31" s="107"/>
      <c r="V31" s="116"/>
      <c r="W31" s="116"/>
      <c r="X31" s="116"/>
      <c r="Y31" s="116"/>
      <c r="Z31" s="116"/>
      <c r="AA31" s="116"/>
    </row>
    <row r="32" spans="1:27" x14ac:dyDescent="0.2">
      <c r="A32" s="121">
        <v>41021</v>
      </c>
      <c r="B32" s="57" t="s">
        <v>116</v>
      </c>
      <c r="C32" s="58">
        <v>11395</v>
      </c>
      <c r="D32" s="58">
        <v>13431.5</v>
      </c>
      <c r="E32" s="63"/>
      <c r="F32" s="58">
        <v>15114</v>
      </c>
      <c r="G32" s="58">
        <v>14343.5</v>
      </c>
      <c r="H32" s="58">
        <v>14493.5</v>
      </c>
      <c r="I32" s="58">
        <v>14638.5</v>
      </c>
      <c r="J32" s="58">
        <v>15074</v>
      </c>
      <c r="K32" s="58">
        <v>14718</v>
      </c>
      <c r="L32" s="60">
        <v>-2.3616823669895148</v>
      </c>
      <c r="M32" s="60">
        <v>9.5782302795666787</v>
      </c>
      <c r="N32" s="60">
        <v>17.871873628784552</v>
      </c>
      <c r="O32" s="26"/>
      <c r="Q32" s="107"/>
      <c r="R32" s="107"/>
      <c r="S32" s="107"/>
      <c r="T32" s="107"/>
      <c r="U32" s="107"/>
      <c r="V32" s="116"/>
      <c r="W32" s="116"/>
      <c r="X32" s="116"/>
      <c r="Y32" s="116"/>
      <c r="Z32" s="116"/>
      <c r="AA32" s="116"/>
    </row>
    <row r="33" spans="1:27" x14ac:dyDescent="0.2">
      <c r="A33" s="121">
        <v>41023</v>
      </c>
      <c r="B33" s="57" t="s">
        <v>253</v>
      </c>
      <c r="C33" s="58">
        <v>3494</v>
      </c>
      <c r="D33" s="58">
        <v>3396</v>
      </c>
      <c r="E33" s="63"/>
      <c r="F33" s="58">
        <v>3251.75</v>
      </c>
      <c r="G33" s="58">
        <v>3166.5</v>
      </c>
      <c r="H33" s="58">
        <v>3149.75</v>
      </c>
      <c r="I33" s="58">
        <v>3354.25</v>
      </c>
      <c r="J33" s="58">
        <v>3525.25</v>
      </c>
      <c r="K33" s="58">
        <v>3529.25</v>
      </c>
      <c r="L33" s="60">
        <v>0.11346712999078523</v>
      </c>
      <c r="M33" s="60">
        <v>3.9237338044758596</v>
      </c>
      <c r="N33" s="60">
        <v>-2.8048082427017729</v>
      </c>
      <c r="O33" s="26"/>
      <c r="Q33" s="107"/>
      <c r="R33" s="107"/>
      <c r="S33" s="107"/>
      <c r="T33" s="107"/>
      <c r="U33" s="107"/>
      <c r="V33" s="116"/>
      <c r="W33" s="116"/>
      <c r="X33" s="116"/>
      <c r="Y33" s="116"/>
      <c r="Z33" s="116"/>
      <c r="AA33" s="116"/>
    </row>
    <row r="34" spans="1:27" x14ac:dyDescent="0.2">
      <c r="A34" s="121">
        <v>41024</v>
      </c>
      <c r="B34" s="57" t="s">
        <v>117</v>
      </c>
      <c r="C34" s="58">
        <v>6212</v>
      </c>
      <c r="D34" s="58">
        <v>8027.5</v>
      </c>
      <c r="E34" s="63"/>
      <c r="F34" s="58">
        <v>7967.333333333333</v>
      </c>
      <c r="G34" s="58">
        <v>7835</v>
      </c>
      <c r="H34" s="58">
        <v>7686</v>
      </c>
      <c r="I34" s="58">
        <v>7657</v>
      </c>
      <c r="J34" s="58">
        <v>7789</v>
      </c>
      <c r="K34" s="58">
        <v>7625.5</v>
      </c>
      <c r="L34" s="60">
        <v>-2.0991141353190357</v>
      </c>
      <c r="M34" s="60">
        <v>-5.0077857365306784</v>
      </c>
      <c r="N34" s="60">
        <v>29.225692208628452</v>
      </c>
      <c r="O34" s="26"/>
      <c r="Q34" s="107"/>
      <c r="R34" s="107"/>
      <c r="S34" s="107"/>
      <c r="T34" s="107"/>
      <c r="U34" s="107"/>
      <c r="V34" s="116"/>
      <c r="W34" s="116"/>
      <c r="X34" s="116"/>
      <c r="Y34" s="116"/>
      <c r="Z34" s="116"/>
      <c r="AA34" s="116"/>
    </row>
    <row r="35" spans="1:27" x14ac:dyDescent="0.2">
      <c r="A35" s="121">
        <v>41025</v>
      </c>
      <c r="B35" s="57" t="s">
        <v>254</v>
      </c>
      <c r="C35" s="58">
        <v>1485.3333333333333</v>
      </c>
      <c r="D35" s="58">
        <v>1951</v>
      </c>
      <c r="E35" s="63"/>
      <c r="F35" s="58">
        <v>2060.25</v>
      </c>
      <c r="G35" s="58">
        <v>1971.3333333333333</v>
      </c>
      <c r="H35" s="58">
        <v>1993.6666666666667</v>
      </c>
      <c r="I35" s="58">
        <v>2027.6666666666667</v>
      </c>
      <c r="J35" s="58">
        <v>2085.6666666666665</v>
      </c>
      <c r="K35" s="58">
        <v>2111.6666666666665</v>
      </c>
      <c r="L35" s="60">
        <v>1.2466038037398208</v>
      </c>
      <c r="M35" s="60">
        <v>8.235093114642055</v>
      </c>
      <c r="N35" s="60">
        <v>31.350987432675058</v>
      </c>
      <c r="O35" s="26"/>
      <c r="Q35" s="107"/>
      <c r="R35" s="107"/>
      <c r="S35" s="107"/>
      <c r="T35" s="107"/>
      <c r="U35" s="107"/>
      <c r="V35" s="116"/>
      <c r="W35" s="116"/>
      <c r="X35" s="116"/>
      <c r="Y35" s="116"/>
      <c r="Z35" s="116"/>
      <c r="AA35" s="116"/>
    </row>
    <row r="36" spans="1:27" x14ac:dyDescent="0.2">
      <c r="A36" s="121">
        <v>41027</v>
      </c>
      <c r="B36" s="57" t="s">
        <v>255</v>
      </c>
      <c r="C36" s="58">
        <v>12257.5</v>
      </c>
      <c r="D36" s="58">
        <v>18405</v>
      </c>
      <c r="E36" s="63"/>
      <c r="F36" s="58">
        <v>17521.5</v>
      </c>
      <c r="G36" s="58">
        <v>17428.5</v>
      </c>
      <c r="H36" s="58">
        <v>17043.5</v>
      </c>
      <c r="I36" s="58">
        <v>16773.5</v>
      </c>
      <c r="J36" s="58">
        <v>17287.5</v>
      </c>
      <c r="K36" s="58">
        <v>16654.5</v>
      </c>
      <c r="L36" s="60">
        <v>-3.6616052060737481</v>
      </c>
      <c r="M36" s="60">
        <v>-9.5110024449877706</v>
      </c>
      <c r="N36" s="60">
        <v>50.152967570874971</v>
      </c>
      <c r="O36" s="26"/>
      <c r="Q36" s="107"/>
      <c r="R36" s="107"/>
      <c r="S36" s="107"/>
      <c r="T36" s="107"/>
      <c r="U36" s="107"/>
      <c r="V36" s="116"/>
      <c r="W36" s="116"/>
      <c r="X36" s="116"/>
      <c r="Y36" s="116"/>
      <c r="Z36" s="116"/>
      <c r="AA36" s="116"/>
    </row>
    <row r="37" spans="1:27" x14ac:dyDescent="0.2">
      <c r="A37" s="121">
        <v>41028</v>
      </c>
      <c r="B37" s="57" t="s">
        <v>256</v>
      </c>
      <c r="C37" s="58">
        <v>45338</v>
      </c>
      <c r="D37" s="58"/>
      <c r="E37" s="63"/>
      <c r="F37" s="58">
        <v>26287.333333333332</v>
      </c>
      <c r="G37" s="58">
        <v>29172</v>
      </c>
      <c r="H37" s="58">
        <v>29449</v>
      </c>
      <c r="I37" s="58">
        <v>29197</v>
      </c>
      <c r="J37" s="58">
        <v>30585</v>
      </c>
      <c r="K37" s="58">
        <v>29466</v>
      </c>
      <c r="L37" s="60">
        <v>-3.658656204021582</v>
      </c>
      <c r="M37" s="60" t="s">
        <v>397</v>
      </c>
      <c r="N37" s="60" t="s">
        <v>397</v>
      </c>
      <c r="O37" s="26"/>
      <c r="Q37" s="107"/>
      <c r="R37" s="107"/>
      <c r="S37" s="107"/>
      <c r="T37" s="107"/>
      <c r="U37" s="107"/>
      <c r="V37" s="116"/>
      <c r="W37" s="116"/>
      <c r="X37" s="116"/>
      <c r="Y37" s="116"/>
      <c r="Z37" s="116"/>
      <c r="AA37" s="116"/>
    </row>
    <row r="38" spans="1:27" x14ac:dyDescent="0.2">
      <c r="A38" s="121">
        <v>51001</v>
      </c>
      <c r="B38" s="57" t="s">
        <v>257</v>
      </c>
      <c r="C38" s="58">
        <v>2610.25</v>
      </c>
      <c r="D38" s="58">
        <v>4131</v>
      </c>
      <c r="E38" s="63"/>
      <c r="F38" s="58">
        <v>4317.75</v>
      </c>
      <c r="G38" s="58">
        <v>3978.5</v>
      </c>
      <c r="H38" s="58">
        <v>3812.75</v>
      </c>
      <c r="I38" s="58">
        <v>3838.25</v>
      </c>
      <c r="J38" s="58">
        <v>3896.25</v>
      </c>
      <c r="K38" s="58">
        <v>3933</v>
      </c>
      <c r="L38" s="60">
        <v>0.94321462945139434</v>
      </c>
      <c r="M38" s="60">
        <v>-4.7930283224400849</v>
      </c>
      <c r="N38" s="60">
        <v>58.260702997797154</v>
      </c>
      <c r="O38" s="26"/>
      <c r="P38" s="53"/>
      <c r="Q38" s="107"/>
      <c r="R38" s="107"/>
      <c r="S38" s="107"/>
      <c r="T38" s="107"/>
      <c r="U38" s="107"/>
      <c r="V38" s="116"/>
      <c r="W38" s="116"/>
      <c r="X38" s="116"/>
      <c r="Y38" s="116"/>
      <c r="Z38" s="116"/>
      <c r="AA38" s="116"/>
    </row>
    <row r="39" spans="1:27" x14ac:dyDescent="0.2">
      <c r="A39" s="121">
        <v>51002</v>
      </c>
      <c r="B39" s="57" t="s">
        <v>258</v>
      </c>
      <c r="C39" s="58">
        <v>2218</v>
      </c>
      <c r="D39" s="58">
        <v>3735</v>
      </c>
      <c r="E39" s="63"/>
      <c r="F39" s="58">
        <v>3728.6666666666665</v>
      </c>
      <c r="G39" s="58">
        <v>3475</v>
      </c>
      <c r="H39" s="58">
        <v>3338</v>
      </c>
      <c r="I39" s="58">
        <v>3326</v>
      </c>
      <c r="J39" s="58">
        <v>3385</v>
      </c>
      <c r="K39" s="58">
        <v>3440</v>
      </c>
      <c r="L39" s="60">
        <v>1.6248153618906969</v>
      </c>
      <c r="M39" s="60">
        <v>-7.8982597054886199</v>
      </c>
      <c r="N39" s="60">
        <v>68.39495040577097</v>
      </c>
      <c r="O39" s="26"/>
      <c r="Q39" s="107"/>
      <c r="R39" s="107"/>
      <c r="S39" s="107"/>
      <c r="T39" s="107"/>
      <c r="U39" s="107"/>
      <c r="V39" s="116"/>
      <c r="W39" s="116"/>
      <c r="X39" s="116"/>
      <c r="Y39" s="116"/>
      <c r="Z39" s="116"/>
      <c r="AA39" s="116"/>
    </row>
    <row r="40" spans="1:27" x14ac:dyDescent="0.2">
      <c r="A40" s="121">
        <v>51003</v>
      </c>
      <c r="B40" s="57" t="s">
        <v>259</v>
      </c>
      <c r="C40" s="58">
        <v>4234.666666666667</v>
      </c>
      <c r="D40" s="58">
        <v>4908.333333333333</v>
      </c>
      <c r="E40" s="63"/>
      <c r="F40" s="58">
        <v>5084</v>
      </c>
      <c r="G40" s="58">
        <v>4981.5</v>
      </c>
      <c r="H40" s="58">
        <v>4826</v>
      </c>
      <c r="I40" s="58">
        <v>4792</v>
      </c>
      <c r="J40" s="58">
        <v>4907.5</v>
      </c>
      <c r="K40" s="58">
        <v>4994.5</v>
      </c>
      <c r="L40" s="60">
        <v>1.7727967396841571</v>
      </c>
      <c r="M40" s="60">
        <v>1.7555178268251259</v>
      </c>
      <c r="N40" s="60">
        <v>15.908375314861445</v>
      </c>
      <c r="O40" s="26"/>
      <c r="Q40" s="107"/>
      <c r="R40" s="107"/>
      <c r="S40" s="107"/>
      <c r="T40" s="107"/>
      <c r="U40" s="107"/>
      <c r="V40" s="116"/>
      <c r="W40" s="116"/>
      <c r="X40" s="116"/>
      <c r="Y40" s="116"/>
      <c r="Z40" s="116"/>
      <c r="AA40" s="116"/>
    </row>
    <row r="41" spans="1:27" x14ac:dyDescent="0.2">
      <c r="A41" s="121">
        <v>51004</v>
      </c>
      <c r="B41" s="57" t="s">
        <v>260</v>
      </c>
      <c r="C41" s="58">
        <v>8137.333333333333</v>
      </c>
      <c r="D41" s="58">
        <v>15615.333333333334</v>
      </c>
      <c r="E41" s="63"/>
      <c r="F41" s="58">
        <v>13206.75</v>
      </c>
      <c r="G41" s="58">
        <v>11184.333333333334</v>
      </c>
      <c r="H41" s="58">
        <v>11898</v>
      </c>
      <c r="I41" s="58">
        <v>11107.666666666666</v>
      </c>
      <c r="J41" s="58">
        <v>10713.666666666666</v>
      </c>
      <c r="K41" s="58">
        <v>10204</v>
      </c>
      <c r="L41" s="60">
        <v>-4.7571637472387245</v>
      </c>
      <c r="M41" s="60">
        <v>-34.653972591042994</v>
      </c>
      <c r="N41" s="60">
        <v>91.897427494674758</v>
      </c>
      <c r="O41" s="26"/>
      <c r="Q41" s="107"/>
      <c r="R41" s="107"/>
      <c r="S41" s="107"/>
      <c r="T41" s="107"/>
      <c r="U41" s="107"/>
      <c r="V41" s="116"/>
      <c r="W41" s="116"/>
      <c r="X41" s="116"/>
      <c r="Y41" s="116"/>
      <c r="Z41" s="116"/>
      <c r="AA41" s="116"/>
    </row>
    <row r="42" spans="1:27" x14ac:dyDescent="0.2">
      <c r="A42" s="121">
        <v>51005</v>
      </c>
      <c r="B42" s="57" t="s">
        <v>261</v>
      </c>
      <c r="C42" s="58">
        <v>8150.5</v>
      </c>
      <c r="D42" s="58">
        <v>14504.25</v>
      </c>
      <c r="E42" s="63"/>
      <c r="F42" s="58">
        <v>11895.5</v>
      </c>
      <c r="G42" s="58">
        <v>10311.666666666666</v>
      </c>
      <c r="H42" s="58">
        <v>10933.333333333334</v>
      </c>
      <c r="I42" s="58">
        <v>10943.666666666666</v>
      </c>
      <c r="J42" s="58">
        <v>9480.5</v>
      </c>
      <c r="K42" s="58" t="s">
        <v>397</v>
      </c>
      <c r="L42" s="60" t="s">
        <v>397</v>
      </c>
      <c r="M42" s="60" t="s">
        <v>397</v>
      </c>
      <c r="N42" s="60">
        <v>77.955340163180182</v>
      </c>
      <c r="O42" s="26"/>
      <c r="Q42" s="107"/>
      <c r="R42" s="107"/>
      <c r="S42" s="107"/>
      <c r="T42" s="107"/>
      <c r="U42" s="107"/>
      <c r="V42" s="116"/>
      <c r="W42" s="116"/>
      <c r="X42" s="116"/>
      <c r="Y42" s="116"/>
      <c r="Z42" s="116"/>
      <c r="AA42" s="116"/>
    </row>
    <row r="43" spans="1:27" x14ac:dyDescent="0.2">
      <c r="A43" s="121">
        <v>51006</v>
      </c>
      <c r="B43" s="57" t="s">
        <v>262</v>
      </c>
      <c r="C43" s="58">
        <v>6642</v>
      </c>
      <c r="D43" s="58">
        <v>12174.333333333334</v>
      </c>
      <c r="E43" s="63"/>
      <c r="F43" s="58">
        <v>10032</v>
      </c>
      <c r="G43" s="58" t="s">
        <v>397</v>
      </c>
      <c r="H43" s="58" t="s">
        <v>397</v>
      </c>
      <c r="I43" s="58" t="s">
        <v>397</v>
      </c>
      <c r="J43" s="58" t="s">
        <v>397</v>
      </c>
      <c r="K43" s="58" t="s">
        <v>397</v>
      </c>
      <c r="L43" s="60" t="s">
        <v>397</v>
      </c>
      <c r="M43" s="60" t="s">
        <v>397</v>
      </c>
      <c r="N43" s="60">
        <v>83.293184783699687</v>
      </c>
      <c r="O43" s="26"/>
      <c r="Q43" s="107"/>
      <c r="R43" s="107"/>
      <c r="S43" s="107"/>
      <c r="T43" s="107"/>
      <c r="U43" s="107"/>
      <c r="V43" s="116"/>
      <c r="W43" s="116"/>
      <c r="X43" s="116"/>
      <c r="Y43" s="116"/>
      <c r="Z43" s="116"/>
      <c r="AA43" s="116"/>
    </row>
    <row r="44" spans="1:27" x14ac:dyDescent="0.2">
      <c r="A44" s="121">
        <v>51007</v>
      </c>
      <c r="B44" s="57" t="s">
        <v>263</v>
      </c>
      <c r="C44" s="58"/>
      <c r="D44" s="58">
        <v>10661</v>
      </c>
      <c r="E44" s="63"/>
      <c r="F44" s="58">
        <v>9054.5</v>
      </c>
      <c r="G44" s="58" t="s">
        <v>397</v>
      </c>
      <c r="H44" s="58" t="s">
        <v>397</v>
      </c>
      <c r="I44" s="58" t="s">
        <v>397</v>
      </c>
      <c r="J44" s="58" t="s">
        <v>397</v>
      </c>
      <c r="K44" s="58" t="s">
        <v>397</v>
      </c>
      <c r="L44" s="60" t="s">
        <v>397</v>
      </c>
      <c r="M44" s="60" t="s">
        <v>397</v>
      </c>
      <c r="N44" s="60" t="s">
        <v>397</v>
      </c>
      <c r="O44" s="26"/>
      <c r="Q44" s="107"/>
      <c r="R44" s="107"/>
      <c r="S44" s="107"/>
      <c r="T44" s="107"/>
      <c r="U44" s="107"/>
      <c r="V44" s="116"/>
      <c r="W44" s="116"/>
      <c r="X44" s="116"/>
      <c r="Y44" s="116"/>
      <c r="Z44" s="116"/>
      <c r="AA44" s="116"/>
    </row>
    <row r="45" spans="1:27" x14ac:dyDescent="0.2">
      <c r="A45" s="121">
        <v>51008</v>
      </c>
      <c r="B45" s="57" t="s">
        <v>264</v>
      </c>
      <c r="C45" s="58">
        <v>7070</v>
      </c>
      <c r="D45" s="58">
        <v>9341.25</v>
      </c>
      <c r="E45" s="63"/>
      <c r="F45" s="58">
        <v>9654</v>
      </c>
      <c r="G45" s="58">
        <v>9600</v>
      </c>
      <c r="H45" s="58">
        <v>9867.5</v>
      </c>
      <c r="I45" s="58">
        <v>10016</v>
      </c>
      <c r="J45" s="58">
        <v>10198.5</v>
      </c>
      <c r="K45" s="58">
        <v>10233.5</v>
      </c>
      <c r="L45" s="60">
        <v>0.34318772368484574</v>
      </c>
      <c r="M45" s="60">
        <v>9.5517195236183525</v>
      </c>
      <c r="N45" s="60">
        <v>32.125176803394616</v>
      </c>
      <c r="O45" s="26"/>
      <c r="Q45" s="107"/>
      <c r="R45" s="107"/>
      <c r="S45" s="107"/>
      <c r="T45" s="107"/>
      <c r="U45" s="107"/>
      <c r="V45" s="116"/>
      <c r="W45" s="116"/>
      <c r="X45" s="116"/>
      <c r="Y45" s="116"/>
      <c r="Z45" s="116"/>
      <c r="AA45" s="116"/>
    </row>
    <row r="46" spans="1:27" x14ac:dyDescent="0.2">
      <c r="A46" s="121">
        <v>51009</v>
      </c>
      <c r="B46" s="57" t="s">
        <v>114</v>
      </c>
      <c r="C46" s="58">
        <v>6053.75</v>
      </c>
      <c r="D46" s="58">
        <v>7313</v>
      </c>
      <c r="E46" s="63"/>
      <c r="F46" s="58">
        <v>6963.5</v>
      </c>
      <c r="G46" s="58">
        <v>6907.25</v>
      </c>
      <c r="H46" s="58">
        <v>6906.5</v>
      </c>
      <c r="I46" s="58">
        <v>6933</v>
      </c>
      <c r="J46" s="58">
        <v>7026</v>
      </c>
      <c r="K46" s="58">
        <v>7071</v>
      </c>
      <c r="L46" s="60">
        <v>0.64047822374040386</v>
      </c>
      <c r="M46" s="60">
        <v>-3.3091754409954821</v>
      </c>
      <c r="N46" s="60">
        <v>20.801156308073509</v>
      </c>
      <c r="O46" s="26"/>
      <c r="Q46" s="107"/>
      <c r="R46" s="107"/>
      <c r="S46" s="107"/>
      <c r="T46" s="107"/>
      <c r="U46" s="107"/>
      <c r="V46" s="116"/>
      <c r="W46" s="116"/>
      <c r="X46" s="116"/>
      <c r="Y46" s="116"/>
      <c r="Z46" s="116"/>
      <c r="AA46" s="116"/>
    </row>
    <row r="47" spans="1:27" x14ac:dyDescent="0.2">
      <c r="A47" s="121">
        <v>51011</v>
      </c>
      <c r="B47" s="57" t="s">
        <v>265</v>
      </c>
      <c r="C47" s="58">
        <v>2857.3333333333335</v>
      </c>
      <c r="D47" s="58">
        <v>3334</v>
      </c>
      <c r="E47" s="63"/>
      <c r="F47" s="58">
        <v>2853</v>
      </c>
      <c r="G47" s="58">
        <v>2726.6666666666665</v>
      </c>
      <c r="H47" s="58">
        <v>2686</v>
      </c>
      <c r="I47" s="58">
        <v>2642.3333333333335</v>
      </c>
      <c r="J47" s="58">
        <v>2646.3333333333335</v>
      </c>
      <c r="K47" s="58">
        <v>2448</v>
      </c>
      <c r="L47" s="60">
        <v>-7.4946466809421857</v>
      </c>
      <c r="M47" s="60">
        <v>-26.574685062987403</v>
      </c>
      <c r="N47" s="60">
        <v>16.68222118525431</v>
      </c>
      <c r="O47" s="26"/>
      <c r="Q47" s="107"/>
      <c r="R47" s="107"/>
      <c r="S47" s="107"/>
      <c r="T47" s="107"/>
      <c r="U47" s="107"/>
      <c r="V47" s="116"/>
      <c r="W47" s="116"/>
      <c r="X47" s="116"/>
      <c r="Y47" s="116"/>
      <c r="Z47" s="116"/>
      <c r="AA47" s="116"/>
    </row>
    <row r="48" spans="1:27" x14ac:dyDescent="0.2">
      <c r="A48" s="121">
        <v>51012</v>
      </c>
      <c r="B48" s="57" t="s">
        <v>266</v>
      </c>
      <c r="C48" s="58">
        <v>4335.5</v>
      </c>
      <c r="D48" s="58">
        <v>5404</v>
      </c>
      <c r="E48" s="63"/>
      <c r="F48" s="58">
        <v>5413.333333333333</v>
      </c>
      <c r="G48" s="58">
        <v>5168.5</v>
      </c>
      <c r="H48" s="58">
        <v>5137</v>
      </c>
      <c r="I48" s="58">
        <v>5621</v>
      </c>
      <c r="J48" s="58">
        <v>5415.5</v>
      </c>
      <c r="K48" s="58">
        <v>5513.5</v>
      </c>
      <c r="L48" s="60">
        <v>1.809620533653411</v>
      </c>
      <c r="M48" s="60">
        <v>2.0262768319763147</v>
      </c>
      <c r="N48" s="60">
        <v>24.645369622880864</v>
      </c>
      <c r="O48" s="26"/>
      <c r="W48" s="116"/>
      <c r="X48" s="116"/>
      <c r="Y48" s="116"/>
      <c r="Z48" s="116"/>
      <c r="AA48" s="116"/>
    </row>
    <row r="49" spans="1:15" x14ac:dyDescent="0.2">
      <c r="A49" s="20"/>
      <c r="B49" s="57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6"/>
    </row>
    <row r="50" spans="1:15" x14ac:dyDescent="0.2">
      <c r="A50" s="51"/>
      <c r="B50" s="95" t="s">
        <v>346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2"/>
    </row>
    <row r="51" spans="1:15" x14ac:dyDescent="0.2">
      <c r="A51" s="20"/>
      <c r="B51" s="93" t="s">
        <v>357</v>
      </c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</row>
    <row r="56" spans="1:15" s="20" customFormat="1" x14ac:dyDescent="0.2"/>
    <row r="57" spans="1:15" s="20" customFormat="1" x14ac:dyDescent="0.2"/>
    <row r="58" spans="1:15" s="20" customFormat="1" x14ac:dyDescent="0.2"/>
    <row r="59" spans="1:15" s="20" customFormat="1" x14ac:dyDescent="0.2"/>
    <row r="60" spans="1:15" s="20" customFormat="1" x14ac:dyDescent="0.2"/>
    <row r="61" spans="1:15" s="20" customFormat="1" x14ac:dyDescent="0.2"/>
    <row r="62" spans="1:15" s="20" customFormat="1" x14ac:dyDescent="0.2"/>
    <row r="63" spans="1:15" s="20" customFormat="1" x14ac:dyDescent="0.2"/>
    <row r="64" spans="1:15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pans="1:15" s="20" customFormat="1" x14ac:dyDescent="0.2"/>
    <row r="178" spans="1:15" s="20" customFormat="1" x14ac:dyDescent="0.2"/>
    <row r="179" spans="1:15" s="20" customFormat="1" x14ac:dyDescent="0.2"/>
    <row r="180" spans="1:15" s="20" customFormat="1" x14ac:dyDescent="0.2">
      <c r="A180" s="21"/>
      <c r="N180" s="21"/>
      <c r="O180" s="21"/>
    </row>
    <row r="181" spans="1:15" s="20" customFormat="1" x14ac:dyDescent="0.2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</sheetData>
  <mergeCells count="7">
    <mergeCell ref="C9:N9"/>
    <mergeCell ref="C10:N10"/>
    <mergeCell ref="N13:N14"/>
    <mergeCell ref="L13:L14"/>
    <mergeCell ref="M13:M14"/>
    <mergeCell ref="C11:N11"/>
    <mergeCell ref="G13:J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14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3"/>
  </sheetPr>
  <dimension ref="A1:CO205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39.5703125" style="21" bestFit="1" customWidth="1"/>
    <col min="3" max="4" width="10.85546875" style="21" customWidth="1"/>
    <col min="5" max="5" width="2.28515625" style="21" customWidth="1"/>
    <col min="6" max="6" width="12.140625" style="21" customWidth="1"/>
    <col min="7" max="7" width="13" style="21" customWidth="1"/>
    <col min="8" max="8" width="11.7109375" style="21" customWidth="1"/>
    <col min="9" max="9" width="11.42578125" style="21" customWidth="1"/>
    <col min="10" max="10" width="11.28515625" style="21" customWidth="1"/>
    <col min="11" max="11" width="11.7109375" style="21" customWidth="1"/>
    <col min="12" max="12" width="10.28515625" style="21" customWidth="1"/>
    <col min="13" max="14" width="9.85546875" style="21" customWidth="1"/>
    <col min="15" max="15" width="1.7109375" style="21" customWidth="1"/>
    <col min="16" max="93" width="11.5703125" style="20"/>
    <col min="94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  <c r="S3" s="115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  <c r="R4" s="114"/>
      <c r="S4" s="114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  <c r="R5" s="114"/>
      <c r="S5" s="114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  <c r="R6" s="114"/>
      <c r="S6" s="114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  <c r="R7" s="114"/>
      <c r="S7" s="114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R8" s="114"/>
      <c r="S8" s="114"/>
    </row>
    <row r="9" spans="1:26" ht="15.75" customHeight="1" x14ac:dyDescent="0.2">
      <c r="A9" s="20"/>
      <c r="B9" s="20"/>
      <c r="C9" s="208" t="s">
        <v>354</v>
      </c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6"/>
      <c r="R9" s="114"/>
      <c r="S9" s="114"/>
    </row>
    <row r="10" spans="1:26" x14ac:dyDescent="0.2">
      <c r="A10" s="20"/>
      <c r="B10" s="20"/>
      <c r="C10" s="197" t="s">
        <v>353</v>
      </c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26"/>
      <c r="R10" s="114"/>
      <c r="S10" s="114"/>
    </row>
    <row r="11" spans="1:26" x14ac:dyDescent="0.2">
      <c r="A11" s="20"/>
      <c r="B11" s="20"/>
      <c r="C11" s="198" t="s">
        <v>398</v>
      </c>
      <c r="D11" s="198"/>
      <c r="E11" s="198"/>
      <c r="F11" s="198"/>
      <c r="G11" s="198"/>
      <c r="H11" s="198"/>
      <c r="I11" s="198"/>
      <c r="J11" s="198"/>
      <c r="K11" s="198"/>
      <c r="L11" s="198"/>
      <c r="M11" s="198"/>
      <c r="N11" s="198"/>
      <c r="O11" s="26"/>
      <c r="R11" s="114"/>
      <c r="S11" s="114"/>
    </row>
    <row r="12" spans="1:26" x14ac:dyDescent="0.2">
      <c r="A12" s="20"/>
      <c r="B12" s="20"/>
      <c r="C12" s="27"/>
      <c r="D12" s="27"/>
      <c r="E12" s="27"/>
      <c r="F12" s="27"/>
      <c r="G12" s="27"/>
      <c r="H12" s="27"/>
      <c r="I12" s="27"/>
      <c r="J12" s="27"/>
      <c r="K12" s="27"/>
      <c r="L12" s="20"/>
      <c r="M12" s="20"/>
      <c r="N12" s="20"/>
      <c r="O12" s="26"/>
      <c r="R12" s="114"/>
      <c r="S12" s="114"/>
    </row>
    <row r="13" spans="1:26" ht="18" customHeight="1" x14ac:dyDescent="0.2">
      <c r="A13" s="20"/>
      <c r="B13" s="27"/>
      <c r="C13" s="54">
        <v>2022</v>
      </c>
      <c r="D13" s="188">
        <v>2023</v>
      </c>
      <c r="E13" s="9"/>
      <c r="F13" s="177">
        <v>2023</v>
      </c>
      <c r="G13" s="207">
        <v>2023</v>
      </c>
      <c r="H13" s="207"/>
      <c r="I13" s="207"/>
      <c r="J13" s="207"/>
      <c r="K13" s="189">
        <v>2024</v>
      </c>
      <c r="L13" s="199" t="s">
        <v>23</v>
      </c>
      <c r="M13" s="206" t="s">
        <v>390</v>
      </c>
      <c r="N13" s="206" t="s">
        <v>391</v>
      </c>
      <c r="O13" s="26"/>
      <c r="R13" s="114"/>
      <c r="S13" s="114"/>
    </row>
    <row r="14" spans="1:26" x14ac:dyDescent="0.2">
      <c r="A14" s="20"/>
      <c r="B14" s="31"/>
      <c r="C14" s="172" t="s">
        <v>50</v>
      </c>
      <c r="D14" s="172" t="s">
        <v>50</v>
      </c>
      <c r="E14" s="187"/>
      <c r="F14" s="172" t="s">
        <v>51</v>
      </c>
      <c r="G14" s="172" t="s">
        <v>52</v>
      </c>
      <c r="H14" s="172" t="s">
        <v>53</v>
      </c>
      <c r="I14" s="172" t="s">
        <v>54</v>
      </c>
      <c r="J14" s="172" t="s">
        <v>55</v>
      </c>
      <c r="K14" s="172" t="s">
        <v>50</v>
      </c>
      <c r="L14" s="199"/>
      <c r="M14" s="206"/>
      <c r="N14" s="206"/>
      <c r="O14" s="26"/>
    </row>
    <row r="15" spans="1:26" x14ac:dyDescent="0.2">
      <c r="A15" s="55" t="s">
        <v>3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26"/>
      <c r="P15" s="106"/>
    </row>
    <row r="16" spans="1:26" ht="14.25" x14ac:dyDescent="0.2">
      <c r="A16" s="121">
        <v>71001</v>
      </c>
      <c r="B16" s="57" t="s">
        <v>269</v>
      </c>
      <c r="C16" s="58">
        <v>6367.333333333333</v>
      </c>
      <c r="D16" s="58">
        <v>8845.3333333333339</v>
      </c>
      <c r="E16" s="59"/>
      <c r="F16" s="58">
        <v>8891</v>
      </c>
      <c r="G16" s="58">
        <v>8916</v>
      </c>
      <c r="H16" s="58">
        <v>8382.3333333333339</v>
      </c>
      <c r="I16" s="58">
        <v>8056.5</v>
      </c>
      <c r="J16" s="58">
        <v>7845</v>
      </c>
      <c r="K16" s="58">
        <v>8589.5</v>
      </c>
      <c r="L16" s="60">
        <v>9.4901210962396334</v>
      </c>
      <c r="M16" s="60">
        <v>-2.8922972565571414</v>
      </c>
      <c r="N16" s="60">
        <v>38.917390849125752</v>
      </c>
      <c r="O16" s="26"/>
      <c r="P16" s="105"/>
      <c r="V16" s="116"/>
      <c r="W16" s="116"/>
      <c r="X16" s="116"/>
      <c r="Y16" s="116"/>
      <c r="Z16" s="116"/>
    </row>
    <row r="17" spans="1:26" ht="14.25" x14ac:dyDescent="0.2">
      <c r="A17" s="121">
        <v>71002</v>
      </c>
      <c r="B17" s="57" t="s">
        <v>270</v>
      </c>
      <c r="C17" s="58">
        <v>8357.6</v>
      </c>
      <c r="D17" s="58">
        <v>10154</v>
      </c>
      <c r="E17" s="59"/>
      <c r="F17" s="58">
        <v>10776</v>
      </c>
      <c r="G17" s="58">
        <v>10760.25</v>
      </c>
      <c r="H17" s="58">
        <v>10285</v>
      </c>
      <c r="I17" s="58">
        <v>10518.25</v>
      </c>
      <c r="J17" s="58">
        <v>10424.75</v>
      </c>
      <c r="K17" s="58">
        <v>10893.75</v>
      </c>
      <c r="L17" s="60">
        <v>4.4989088467349392</v>
      </c>
      <c r="M17" s="60">
        <v>7.2853062832381354</v>
      </c>
      <c r="N17" s="60">
        <v>21.494208863788632</v>
      </c>
      <c r="O17" s="26"/>
      <c r="P17" s="105"/>
      <c r="V17" s="116"/>
      <c r="W17" s="116"/>
      <c r="X17" s="116"/>
      <c r="Y17" s="116"/>
      <c r="Z17" s="116"/>
    </row>
    <row r="18" spans="1:26" ht="14.25" x14ac:dyDescent="0.2">
      <c r="A18" s="121">
        <v>71003</v>
      </c>
      <c r="B18" s="57" t="s">
        <v>271</v>
      </c>
      <c r="C18" s="58">
        <v>11953</v>
      </c>
      <c r="D18" s="58">
        <v>14107</v>
      </c>
      <c r="E18" s="59"/>
      <c r="F18" s="58">
        <v>12859</v>
      </c>
      <c r="G18" s="58">
        <v>13160</v>
      </c>
      <c r="H18" s="58">
        <v>13012</v>
      </c>
      <c r="I18" s="58">
        <v>13203</v>
      </c>
      <c r="J18" s="58">
        <v>13362</v>
      </c>
      <c r="K18" s="58">
        <v>13480</v>
      </c>
      <c r="L18" s="60">
        <v>0.88310133213591602</v>
      </c>
      <c r="M18" s="60">
        <v>-4.4446019706528723</v>
      </c>
      <c r="N18" s="60">
        <v>18.0205806073789</v>
      </c>
      <c r="O18" s="26"/>
      <c r="P18" s="105"/>
      <c r="V18" s="116"/>
      <c r="W18" s="116"/>
      <c r="X18" s="116"/>
      <c r="Y18" s="116"/>
      <c r="Z18" s="116"/>
    </row>
    <row r="19" spans="1:26" ht="14.25" x14ac:dyDescent="0.2">
      <c r="A19" s="121">
        <v>71004</v>
      </c>
      <c r="B19" s="57" t="s">
        <v>272</v>
      </c>
      <c r="C19" s="58">
        <v>15131.75</v>
      </c>
      <c r="D19" s="58">
        <v>18651</v>
      </c>
      <c r="E19" s="59"/>
      <c r="F19" s="58">
        <v>16225.5</v>
      </c>
      <c r="G19" s="58">
        <v>16378.25</v>
      </c>
      <c r="H19" s="58">
        <v>16140.5</v>
      </c>
      <c r="I19" s="58">
        <v>16851.75</v>
      </c>
      <c r="J19" s="58">
        <v>17151</v>
      </c>
      <c r="K19" s="58">
        <v>16933</v>
      </c>
      <c r="L19" s="60">
        <v>-1.2710629117835714</v>
      </c>
      <c r="M19" s="60">
        <v>-9.2113023430379073</v>
      </c>
      <c r="N19" s="60">
        <v>23.257389264295281</v>
      </c>
      <c r="O19" s="61"/>
      <c r="P19" s="105"/>
      <c r="V19" s="116"/>
      <c r="W19" s="116"/>
      <c r="X19" s="116"/>
      <c r="Y19" s="116"/>
      <c r="Z19" s="116"/>
    </row>
    <row r="20" spans="1:26" ht="14.25" x14ac:dyDescent="0.2">
      <c r="A20" s="121">
        <v>71005</v>
      </c>
      <c r="B20" s="57" t="s">
        <v>273</v>
      </c>
      <c r="C20" s="58">
        <v>15877</v>
      </c>
      <c r="D20" s="58">
        <v>19275.5</v>
      </c>
      <c r="E20" s="59"/>
      <c r="F20" s="58">
        <v>17122</v>
      </c>
      <c r="G20" s="58">
        <v>17182.5</v>
      </c>
      <c r="H20" s="58">
        <v>17153</v>
      </c>
      <c r="I20" s="58">
        <v>17641.25</v>
      </c>
      <c r="J20" s="58">
        <v>18099.5</v>
      </c>
      <c r="K20" s="58">
        <v>17923.75</v>
      </c>
      <c r="L20" s="60">
        <v>-0.97102129893090749</v>
      </c>
      <c r="M20" s="60">
        <v>-7.012788254519986</v>
      </c>
      <c r="N20" s="60">
        <v>21.405177300497581</v>
      </c>
      <c r="O20" s="26"/>
      <c r="P20" s="105"/>
      <c r="V20" s="116"/>
      <c r="W20" s="116"/>
      <c r="X20" s="116"/>
      <c r="Y20" s="116"/>
      <c r="Z20" s="116"/>
    </row>
    <row r="21" spans="1:26" ht="14.25" x14ac:dyDescent="0.2">
      <c r="A21" s="121">
        <v>71006</v>
      </c>
      <c r="B21" s="57" t="s">
        <v>274</v>
      </c>
      <c r="C21" s="58">
        <v>16211.25</v>
      </c>
      <c r="D21" s="58">
        <v>19602.5</v>
      </c>
      <c r="E21" s="59"/>
      <c r="F21" s="58">
        <v>17860.5</v>
      </c>
      <c r="G21" s="58">
        <v>17607.25</v>
      </c>
      <c r="H21" s="58">
        <v>17755.25</v>
      </c>
      <c r="I21" s="58">
        <v>18360.75</v>
      </c>
      <c r="J21" s="58">
        <v>18566</v>
      </c>
      <c r="K21" s="58">
        <v>18304.25</v>
      </c>
      <c r="L21" s="60">
        <v>-1.4098351825918343</v>
      </c>
      <c r="M21" s="60">
        <v>-6.6228797347277162</v>
      </c>
      <c r="N21" s="60">
        <v>20.919114812244576</v>
      </c>
      <c r="O21" s="26"/>
      <c r="P21" s="105"/>
      <c r="V21" s="116"/>
      <c r="W21" s="116"/>
      <c r="X21" s="116"/>
      <c r="Y21" s="116"/>
      <c r="Z21" s="116"/>
    </row>
    <row r="22" spans="1:26" ht="14.25" x14ac:dyDescent="0.2">
      <c r="A22" s="121">
        <v>71007</v>
      </c>
      <c r="B22" s="57" t="s">
        <v>275</v>
      </c>
      <c r="C22" s="58">
        <v>16513.25</v>
      </c>
      <c r="D22" s="58">
        <v>20096</v>
      </c>
      <c r="E22" s="59"/>
      <c r="F22" s="58">
        <v>18784.75</v>
      </c>
      <c r="G22" s="58">
        <v>19008</v>
      </c>
      <c r="H22" s="58">
        <v>18698.75</v>
      </c>
      <c r="I22" s="58">
        <v>19042.75</v>
      </c>
      <c r="J22" s="58">
        <v>19470</v>
      </c>
      <c r="K22" s="58">
        <v>19108</v>
      </c>
      <c r="L22" s="60">
        <v>-1.8592706728299935</v>
      </c>
      <c r="M22" s="60">
        <v>-4.9164012738853513</v>
      </c>
      <c r="N22" s="60">
        <v>21.696213646617114</v>
      </c>
      <c r="O22" s="26"/>
      <c r="P22" s="105"/>
      <c r="V22" s="116"/>
      <c r="W22" s="116"/>
      <c r="X22" s="116"/>
      <c r="Y22" s="116"/>
      <c r="Z22" s="116"/>
    </row>
    <row r="23" spans="1:26" ht="14.25" x14ac:dyDescent="0.2">
      <c r="A23" s="121">
        <v>71009</v>
      </c>
      <c r="B23" s="57" t="s">
        <v>276</v>
      </c>
      <c r="C23" s="58">
        <v>18336.75</v>
      </c>
      <c r="D23" s="58">
        <v>21595.75</v>
      </c>
      <c r="E23" s="59"/>
      <c r="F23" s="58">
        <v>21242.5</v>
      </c>
      <c r="G23" s="58">
        <v>21484.25</v>
      </c>
      <c r="H23" s="58">
        <v>21375</v>
      </c>
      <c r="I23" s="58">
        <v>21775.5</v>
      </c>
      <c r="J23" s="58">
        <v>21557.25</v>
      </c>
      <c r="K23" s="58">
        <v>21670.75</v>
      </c>
      <c r="L23" s="60">
        <v>0.52650500411695056</v>
      </c>
      <c r="M23" s="60">
        <v>0.34729055485454019</v>
      </c>
      <c r="N23" s="60">
        <v>17.77305138587808</v>
      </c>
      <c r="O23" s="26"/>
      <c r="P23" s="105"/>
      <c r="V23" s="116"/>
      <c r="W23" s="116"/>
      <c r="X23" s="116"/>
      <c r="Y23" s="116"/>
      <c r="Z23" s="116"/>
    </row>
    <row r="24" spans="1:26" ht="14.25" x14ac:dyDescent="0.2">
      <c r="A24" s="121">
        <v>71010</v>
      </c>
      <c r="B24" s="57" t="s">
        <v>277</v>
      </c>
      <c r="C24" s="58">
        <v>16128.333333333334</v>
      </c>
      <c r="D24" s="58">
        <v>19469</v>
      </c>
      <c r="E24" s="59"/>
      <c r="F24" s="58">
        <v>17064.666666666668</v>
      </c>
      <c r="G24" s="58">
        <v>17320.666666666668</v>
      </c>
      <c r="H24" s="58">
        <v>17401.666666666668</v>
      </c>
      <c r="I24" s="58">
        <v>17185</v>
      </c>
      <c r="J24" s="58">
        <v>18044.333333333332</v>
      </c>
      <c r="K24" s="58">
        <v>18052</v>
      </c>
      <c r="L24" s="60">
        <v>4.2487946354352601E-2</v>
      </c>
      <c r="M24" s="60">
        <v>-7.2782371975961819</v>
      </c>
      <c r="N24" s="60">
        <v>20.713030898005581</v>
      </c>
      <c r="O24" s="26"/>
      <c r="P24" s="105"/>
      <c r="V24" s="116"/>
      <c r="W24" s="116"/>
      <c r="X24" s="116"/>
      <c r="Y24" s="116"/>
      <c r="Z24" s="116"/>
    </row>
    <row r="25" spans="1:26" ht="14.25" x14ac:dyDescent="0.2">
      <c r="A25" s="121">
        <v>71011</v>
      </c>
      <c r="B25" s="57" t="s">
        <v>278</v>
      </c>
      <c r="C25" s="58">
        <v>16779.333333333332</v>
      </c>
      <c r="D25" s="58">
        <v>20854</v>
      </c>
      <c r="E25" s="59"/>
      <c r="F25" s="58">
        <v>18084.333333333332</v>
      </c>
      <c r="G25" s="58">
        <v>18287.333333333332</v>
      </c>
      <c r="H25" s="58">
        <v>18281.333333333332</v>
      </c>
      <c r="I25" s="58">
        <v>18439.666666666668</v>
      </c>
      <c r="J25" s="58">
        <v>19143.333333333332</v>
      </c>
      <c r="K25" s="58">
        <v>18887.666666666668</v>
      </c>
      <c r="L25" s="60">
        <v>-1.3355389169423471</v>
      </c>
      <c r="M25" s="60">
        <v>-9.4290463859850959</v>
      </c>
      <c r="N25" s="60">
        <v>24.283841233263146</v>
      </c>
      <c r="O25" s="26"/>
      <c r="P25" s="105"/>
      <c r="V25" s="116"/>
      <c r="W25" s="116"/>
      <c r="X25" s="116"/>
      <c r="Y25" s="116"/>
      <c r="Z25" s="116"/>
    </row>
    <row r="26" spans="1:26" ht="14.25" x14ac:dyDescent="0.2">
      <c r="A26" s="121">
        <v>71012</v>
      </c>
      <c r="B26" s="57" t="s">
        <v>279</v>
      </c>
      <c r="C26" s="58">
        <v>15461.333333333334</v>
      </c>
      <c r="D26" s="58">
        <v>19538.666666666668</v>
      </c>
      <c r="E26" s="59"/>
      <c r="F26" s="58">
        <v>18609</v>
      </c>
      <c r="G26" s="58">
        <v>19190.333333333332</v>
      </c>
      <c r="H26" s="58">
        <v>18915.333333333332</v>
      </c>
      <c r="I26" s="58">
        <v>19384.333333333332</v>
      </c>
      <c r="J26" s="58">
        <v>20120.666666666668</v>
      </c>
      <c r="K26" s="58">
        <v>19694.333333333332</v>
      </c>
      <c r="L26" s="60">
        <v>-2.1188827407972011</v>
      </c>
      <c r="M26" s="60">
        <v>0.79671079568717218</v>
      </c>
      <c r="N26" s="60">
        <v>26.37116246981719</v>
      </c>
      <c r="O26" s="26"/>
      <c r="P26" s="105"/>
      <c r="V26" s="116"/>
      <c r="W26" s="116"/>
      <c r="X26" s="116"/>
      <c r="Y26" s="116"/>
      <c r="Z26" s="116"/>
    </row>
    <row r="27" spans="1:26" ht="14.25" x14ac:dyDescent="0.2">
      <c r="A27" s="121">
        <v>71013</v>
      </c>
      <c r="B27" s="57" t="s">
        <v>280</v>
      </c>
      <c r="C27" s="58">
        <v>12094.666666666666</v>
      </c>
      <c r="D27" s="58">
        <v>15925.333333333334</v>
      </c>
      <c r="E27" s="59"/>
      <c r="F27" s="58">
        <v>14897.666666666666</v>
      </c>
      <c r="G27" s="58">
        <v>15220.333333333334</v>
      </c>
      <c r="H27" s="58">
        <v>14639.333333333334</v>
      </c>
      <c r="I27" s="58">
        <v>14655</v>
      </c>
      <c r="J27" s="58">
        <v>15157</v>
      </c>
      <c r="K27" s="58">
        <v>15000</v>
      </c>
      <c r="L27" s="60">
        <v>-1.0358250313386552</v>
      </c>
      <c r="M27" s="60">
        <v>-5.8104487608841353</v>
      </c>
      <c r="N27" s="60">
        <v>31.67236247381766</v>
      </c>
      <c r="O27" s="26"/>
      <c r="P27" s="105"/>
      <c r="V27" s="116"/>
      <c r="W27" s="116"/>
      <c r="X27" s="116"/>
      <c r="Y27" s="116"/>
      <c r="Z27" s="116"/>
    </row>
    <row r="28" spans="1:26" ht="14.25" x14ac:dyDescent="0.2">
      <c r="A28" s="121">
        <v>71014</v>
      </c>
      <c r="B28" s="57" t="s">
        <v>281</v>
      </c>
      <c r="C28" s="58">
        <v>16461.666666666668</v>
      </c>
      <c r="D28" s="58">
        <v>19930.333333333332</v>
      </c>
      <c r="E28" s="59"/>
      <c r="F28" s="58">
        <v>20201</v>
      </c>
      <c r="G28" s="58">
        <v>20195.666666666668</v>
      </c>
      <c r="H28" s="58">
        <v>19924.333333333332</v>
      </c>
      <c r="I28" s="58">
        <v>19811.333333333332</v>
      </c>
      <c r="J28" s="58">
        <v>19805.666666666668</v>
      </c>
      <c r="K28" s="58">
        <v>19732.666666666668</v>
      </c>
      <c r="L28" s="60">
        <v>-0.36858138243264227</v>
      </c>
      <c r="M28" s="60">
        <v>-0.99178806174841094</v>
      </c>
      <c r="N28" s="60">
        <v>21.071175458135038</v>
      </c>
      <c r="O28" s="26"/>
      <c r="P28" s="105"/>
      <c r="V28" s="116"/>
      <c r="W28" s="116"/>
      <c r="X28" s="116"/>
      <c r="Y28" s="116"/>
      <c r="Z28" s="116"/>
    </row>
    <row r="29" spans="1:26" ht="14.25" x14ac:dyDescent="0.2">
      <c r="A29" s="121">
        <v>71015</v>
      </c>
      <c r="B29" s="57" t="s">
        <v>282</v>
      </c>
      <c r="C29" s="58">
        <v>20363</v>
      </c>
      <c r="D29" s="58">
        <v>25067</v>
      </c>
      <c r="E29" s="59"/>
      <c r="F29" s="58">
        <v>24800</v>
      </c>
      <c r="G29" s="58">
        <v>24635</v>
      </c>
      <c r="H29" s="58">
        <v>24742</v>
      </c>
      <c r="I29" s="58">
        <v>25229</v>
      </c>
      <c r="J29" s="58">
        <v>26510</v>
      </c>
      <c r="K29" s="58">
        <v>26050</v>
      </c>
      <c r="L29" s="60">
        <v>-1.7351942663145992</v>
      </c>
      <c r="M29" s="60">
        <v>3.9214904057126798</v>
      </c>
      <c r="N29" s="60">
        <v>23.100721897559296</v>
      </c>
      <c r="O29" s="26"/>
      <c r="P29" s="105"/>
      <c r="V29" s="116"/>
      <c r="W29" s="116"/>
      <c r="X29" s="116"/>
      <c r="Y29" s="116"/>
      <c r="Z29" s="116"/>
    </row>
    <row r="30" spans="1:26" ht="14.25" x14ac:dyDescent="0.2">
      <c r="A30" s="121">
        <v>71016</v>
      </c>
      <c r="B30" s="57" t="s">
        <v>283</v>
      </c>
      <c r="C30" s="58">
        <v>21262.666666666668</v>
      </c>
      <c r="D30" s="58">
        <v>24813.333333333332</v>
      </c>
      <c r="E30" s="59"/>
      <c r="F30" s="58">
        <v>25675</v>
      </c>
      <c r="G30" s="58">
        <v>24812.333333333332</v>
      </c>
      <c r="H30" s="58">
        <v>24760.666666666668</v>
      </c>
      <c r="I30" s="58">
        <v>24836</v>
      </c>
      <c r="J30" s="58">
        <v>25392.333333333332</v>
      </c>
      <c r="K30" s="58">
        <v>25731.333333333332</v>
      </c>
      <c r="L30" s="60">
        <v>1.3350486367276204</v>
      </c>
      <c r="M30" s="60">
        <v>3.699623858140777</v>
      </c>
      <c r="N30" s="60">
        <v>16.699065654982114</v>
      </c>
      <c r="O30" s="26"/>
      <c r="P30" s="105"/>
      <c r="V30" s="116"/>
      <c r="W30" s="116"/>
      <c r="X30" s="116"/>
      <c r="Y30" s="116"/>
      <c r="Z30" s="116"/>
    </row>
    <row r="31" spans="1:26" ht="14.25" x14ac:dyDescent="0.2">
      <c r="A31" s="121">
        <v>71017</v>
      </c>
      <c r="B31" s="57" t="s">
        <v>284</v>
      </c>
      <c r="C31" s="58">
        <v>21298.666666666668</v>
      </c>
      <c r="D31" s="58">
        <v>24813.333333333332</v>
      </c>
      <c r="E31" s="59"/>
      <c r="F31" s="58">
        <v>25697.333333333332</v>
      </c>
      <c r="G31" s="58">
        <v>24937.333333333332</v>
      </c>
      <c r="H31" s="58">
        <v>24840.333333333332</v>
      </c>
      <c r="I31" s="58">
        <v>24813.666666666668</v>
      </c>
      <c r="J31" s="58">
        <v>25392.333333333332</v>
      </c>
      <c r="K31" s="58">
        <v>25736.666666666668</v>
      </c>
      <c r="L31" s="60">
        <v>1.3560523517597289</v>
      </c>
      <c r="M31" s="60">
        <v>3.721117678667385</v>
      </c>
      <c r="N31" s="60">
        <v>16.501815450106406</v>
      </c>
      <c r="O31" s="26"/>
      <c r="P31" s="105"/>
      <c r="V31" s="116"/>
      <c r="W31" s="116"/>
      <c r="X31" s="116"/>
      <c r="Y31" s="116"/>
      <c r="Z31" s="116"/>
    </row>
    <row r="32" spans="1:26" ht="14.25" x14ac:dyDescent="0.2">
      <c r="A32" s="121">
        <v>71018</v>
      </c>
      <c r="B32" s="57" t="s">
        <v>285</v>
      </c>
      <c r="C32" s="58">
        <v>21277.666666666668</v>
      </c>
      <c r="D32" s="58">
        <v>24813.333333333332</v>
      </c>
      <c r="E32" s="59"/>
      <c r="F32" s="58">
        <v>25675</v>
      </c>
      <c r="G32" s="58">
        <v>24937.333333333332</v>
      </c>
      <c r="H32" s="58">
        <v>24850.666666666668</v>
      </c>
      <c r="I32" s="58">
        <v>24813.666666666668</v>
      </c>
      <c r="J32" s="58">
        <v>25392.333333333332</v>
      </c>
      <c r="K32" s="58">
        <v>25736.666666666668</v>
      </c>
      <c r="L32" s="60">
        <v>1.3560523517597289</v>
      </c>
      <c r="M32" s="60">
        <v>3.721117678667385</v>
      </c>
      <c r="N32" s="60">
        <v>16.616796954553269</v>
      </c>
      <c r="O32" s="26"/>
      <c r="P32" s="105"/>
      <c r="V32" s="116"/>
      <c r="W32" s="116"/>
      <c r="X32" s="116"/>
      <c r="Y32" s="116"/>
      <c r="Z32" s="116"/>
    </row>
    <row r="33" spans="1:26" ht="14.25" x14ac:dyDescent="0.2">
      <c r="A33" s="121">
        <v>71019</v>
      </c>
      <c r="B33" s="57" t="s">
        <v>286</v>
      </c>
      <c r="C33" s="58">
        <v>21282.666666666668</v>
      </c>
      <c r="D33" s="58">
        <v>24813.333333333332</v>
      </c>
      <c r="E33" s="59"/>
      <c r="F33" s="58">
        <v>25675</v>
      </c>
      <c r="G33" s="58">
        <v>24875</v>
      </c>
      <c r="H33" s="58">
        <v>24806.333333333332</v>
      </c>
      <c r="I33" s="58">
        <v>24813.666666666668</v>
      </c>
      <c r="J33" s="58">
        <v>25392.333333333332</v>
      </c>
      <c r="K33" s="58">
        <v>25736.666666666668</v>
      </c>
      <c r="L33" s="60">
        <v>1.3560523517597289</v>
      </c>
      <c r="M33" s="60">
        <v>3.721117678667385</v>
      </c>
      <c r="N33" s="60">
        <v>16.589399824583385</v>
      </c>
      <c r="O33" s="26"/>
      <c r="P33" s="105"/>
      <c r="V33" s="116"/>
      <c r="W33" s="116"/>
      <c r="X33" s="116"/>
      <c r="Y33" s="116"/>
      <c r="Z33" s="116"/>
    </row>
    <row r="34" spans="1:26" ht="14.25" x14ac:dyDescent="0.2">
      <c r="A34" s="121">
        <v>71020</v>
      </c>
      <c r="B34" s="57" t="s">
        <v>287</v>
      </c>
      <c r="C34" s="58">
        <v>28221</v>
      </c>
      <c r="D34" s="58">
        <v>31822.333333333332</v>
      </c>
      <c r="E34" s="59"/>
      <c r="F34" s="58">
        <v>32166.666666666668</v>
      </c>
      <c r="G34" s="58">
        <v>31778</v>
      </c>
      <c r="H34" s="58">
        <v>31982.666666666668</v>
      </c>
      <c r="I34" s="58">
        <v>32271</v>
      </c>
      <c r="J34" s="58">
        <v>33166.666666666664</v>
      </c>
      <c r="K34" s="58">
        <v>32521</v>
      </c>
      <c r="L34" s="60">
        <v>-1.9467336683417047</v>
      </c>
      <c r="M34" s="60">
        <v>2.1955230603245113</v>
      </c>
      <c r="N34" s="60">
        <v>12.761182570898733</v>
      </c>
      <c r="O34" s="26"/>
      <c r="P34" s="105"/>
      <c r="V34" s="116"/>
      <c r="W34" s="116"/>
      <c r="X34" s="116"/>
      <c r="Y34" s="116"/>
      <c r="Z34" s="116"/>
    </row>
    <row r="35" spans="1:26" ht="14.25" x14ac:dyDescent="0.2">
      <c r="A35" s="121">
        <v>71021</v>
      </c>
      <c r="B35" s="57" t="s">
        <v>288</v>
      </c>
      <c r="C35" s="58">
        <v>17202</v>
      </c>
      <c r="D35" s="58">
        <v>20100.666666666668</v>
      </c>
      <c r="E35" s="59"/>
      <c r="F35" s="58">
        <v>20657.666666666668</v>
      </c>
      <c r="G35" s="58">
        <v>20146.666666666668</v>
      </c>
      <c r="H35" s="58">
        <v>20414.666666666668</v>
      </c>
      <c r="I35" s="58">
        <v>20470.333333333332</v>
      </c>
      <c r="J35" s="58">
        <v>20716.666666666668</v>
      </c>
      <c r="K35" s="58">
        <v>20049.333333333332</v>
      </c>
      <c r="L35" s="60">
        <v>-3.2212389380531059</v>
      </c>
      <c r="M35" s="60">
        <v>-0.2553812477198214</v>
      </c>
      <c r="N35" s="60">
        <v>16.850753788319196</v>
      </c>
      <c r="O35" s="26"/>
      <c r="P35" s="105"/>
      <c r="V35" s="116"/>
      <c r="W35" s="116"/>
      <c r="X35" s="116"/>
      <c r="Y35" s="116"/>
      <c r="Z35" s="116"/>
    </row>
    <row r="36" spans="1:26" ht="14.25" x14ac:dyDescent="0.2">
      <c r="A36" s="121">
        <v>71022</v>
      </c>
      <c r="B36" s="57" t="s">
        <v>289</v>
      </c>
      <c r="C36" s="58">
        <v>16494</v>
      </c>
      <c r="D36" s="58">
        <v>19513</v>
      </c>
      <c r="E36" s="59"/>
      <c r="F36" s="58">
        <v>20080.333333333332</v>
      </c>
      <c r="G36" s="58">
        <v>19746</v>
      </c>
      <c r="H36" s="58">
        <v>19730</v>
      </c>
      <c r="I36" s="58">
        <v>20150.333333333332</v>
      </c>
      <c r="J36" s="58">
        <v>20831.333333333332</v>
      </c>
      <c r="K36" s="58">
        <v>20121.666666666668</v>
      </c>
      <c r="L36" s="60">
        <v>-3.4067270457963872</v>
      </c>
      <c r="M36" s="60">
        <v>3.1192879960368458</v>
      </c>
      <c r="N36" s="60">
        <v>18.303625560809998</v>
      </c>
      <c r="O36" s="26"/>
      <c r="P36" s="105"/>
      <c r="V36" s="116"/>
      <c r="W36" s="116"/>
      <c r="X36" s="116"/>
      <c r="Y36" s="116"/>
      <c r="Z36" s="116"/>
    </row>
    <row r="37" spans="1:26" ht="14.25" x14ac:dyDescent="0.2">
      <c r="A37" s="121">
        <v>71023</v>
      </c>
      <c r="B37" s="57" t="s">
        <v>290</v>
      </c>
      <c r="C37" s="58">
        <v>18104.333333333332</v>
      </c>
      <c r="D37" s="58">
        <v>22080.666666666668</v>
      </c>
      <c r="E37" s="59"/>
      <c r="F37" s="58">
        <v>22344.666666666668</v>
      </c>
      <c r="G37" s="58">
        <v>21757</v>
      </c>
      <c r="H37" s="58">
        <v>21638.666666666668</v>
      </c>
      <c r="I37" s="58">
        <v>21941.666666666668</v>
      </c>
      <c r="J37" s="58">
        <v>22503.333333333332</v>
      </c>
      <c r="K37" s="58">
        <v>22076</v>
      </c>
      <c r="L37" s="60">
        <v>-1.8989779291956665</v>
      </c>
      <c r="M37" s="60">
        <v>-2.1134627577679144E-2</v>
      </c>
      <c r="N37" s="60">
        <v>21.963434168615258</v>
      </c>
      <c r="O37" s="26"/>
      <c r="P37" s="105"/>
      <c r="V37" s="116"/>
      <c r="W37" s="116"/>
      <c r="X37" s="116"/>
      <c r="Y37" s="116"/>
      <c r="Z37" s="116"/>
    </row>
    <row r="38" spans="1:26" ht="14.25" x14ac:dyDescent="0.2">
      <c r="A38" s="121">
        <v>71024</v>
      </c>
      <c r="B38" s="57" t="s">
        <v>291</v>
      </c>
      <c r="C38" s="58">
        <v>19925</v>
      </c>
      <c r="D38" s="58">
        <v>24267</v>
      </c>
      <c r="E38" s="59"/>
      <c r="F38" s="58">
        <v>24933</v>
      </c>
      <c r="G38" s="58">
        <v>24354</v>
      </c>
      <c r="H38" s="58">
        <v>24350</v>
      </c>
      <c r="I38" s="58">
        <v>24438</v>
      </c>
      <c r="J38" s="58">
        <v>24771</v>
      </c>
      <c r="K38" s="58">
        <v>24857</v>
      </c>
      <c r="L38" s="60">
        <v>0.34718017036050597</v>
      </c>
      <c r="M38" s="60">
        <v>2.4312852845427946</v>
      </c>
      <c r="N38" s="60">
        <v>21.791718946047677</v>
      </c>
      <c r="O38" s="26"/>
      <c r="P38" s="105"/>
      <c r="V38" s="116"/>
      <c r="W38" s="116"/>
      <c r="X38" s="116"/>
      <c r="Y38" s="116"/>
      <c r="Z38" s="116"/>
    </row>
    <row r="39" spans="1:26" ht="14.25" x14ac:dyDescent="0.2">
      <c r="A39" s="121">
        <v>71025</v>
      </c>
      <c r="B39" s="57" t="s">
        <v>292</v>
      </c>
      <c r="C39" s="58">
        <v>36022.333333333336</v>
      </c>
      <c r="D39" s="58">
        <v>42055.666666666664</v>
      </c>
      <c r="E39" s="59"/>
      <c r="F39" s="58">
        <v>41327.666666666664</v>
      </c>
      <c r="G39" s="58">
        <v>41555.666666666664</v>
      </c>
      <c r="H39" s="58">
        <v>41603</v>
      </c>
      <c r="I39" s="58">
        <v>41787.666666666664</v>
      </c>
      <c r="J39" s="58">
        <v>42757.666666666664</v>
      </c>
      <c r="K39" s="58">
        <v>41459.666666666664</v>
      </c>
      <c r="L39" s="60">
        <v>-3.0357128935941335</v>
      </c>
      <c r="M39" s="60">
        <v>-1.4171693073466107</v>
      </c>
      <c r="N39" s="60">
        <v>16.748868757344958</v>
      </c>
      <c r="O39" s="26"/>
      <c r="P39" s="105"/>
      <c r="V39" s="116"/>
      <c r="W39" s="116"/>
      <c r="X39" s="116"/>
      <c r="Y39" s="116"/>
      <c r="Z39" s="116"/>
    </row>
    <row r="40" spans="1:26" ht="14.25" x14ac:dyDescent="0.2">
      <c r="A40" s="121">
        <v>71026</v>
      </c>
      <c r="B40" s="57" t="s">
        <v>293</v>
      </c>
      <c r="C40" s="58">
        <v>18856</v>
      </c>
      <c r="D40" s="58">
        <v>22427.666666666668</v>
      </c>
      <c r="E40" s="59"/>
      <c r="F40" s="58">
        <v>22206.666666666668</v>
      </c>
      <c r="G40" s="58">
        <v>22034.666666666668</v>
      </c>
      <c r="H40" s="58">
        <v>22095.333333333332</v>
      </c>
      <c r="I40" s="58">
        <v>22661</v>
      </c>
      <c r="J40" s="58">
        <v>23548.666666666668</v>
      </c>
      <c r="K40" s="58">
        <v>22905.666666666668</v>
      </c>
      <c r="L40" s="60">
        <v>-2.7305155281261539</v>
      </c>
      <c r="M40" s="60">
        <v>2.1312961669366803</v>
      </c>
      <c r="N40" s="60">
        <v>18.941804553811359</v>
      </c>
      <c r="O40" s="26"/>
      <c r="P40" s="105"/>
      <c r="V40" s="116"/>
      <c r="W40" s="116"/>
      <c r="X40" s="116"/>
      <c r="Y40" s="116"/>
      <c r="Z40" s="116"/>
    </row>
    <row r="41" spans="1:26" ht="14.25" x14ac:dyDescent="0.2">
      <c r="A41" s="121">
        <v>71027</v>
      </c>
      <c r="B41" s="57" t="s">
        <v>294</v>
      </c>
      <c r="C41" s="58">
        <v>23737.666666666668</v>
      </c>
      <c r="D41" s="58">
        <v>28255.666666666668</v>
      </c>
      <c r="E41" s="59"/>
      <c r="F41" s="58">
        <v>28833.666666666668</v>
      </c>
      <c r="G41" s="58">
        <v>27993</v>
      </c>
      <c r="H41" s="58">
        <v>27978</v>
      </c>
      <c r="I41" s="58">
        <v>28138.666666666668</v>
      </c>
      <c r="J41" s="58">
        <v>29569.666666666668</v>
      </c>
      <c r="K41" s="58">
        <v>29287.333333333332</v>
      </c>
      <c r="L41" s="60">
        <v>-0.9548072912556882</v>
      </c>
      <c r="M41" s="60">
        <v>3.6511850130357182</v>
      </c>
      <c r="N41" s="60">
        <v>19.033041719910692</v>
      </c>
      <c r="O41" s="26"/>
      <c r="P41" s="105"/>
      <c r="V41" s="116"/>
      <c r="W41" s="116"/>
      <c r="X41" s="116"/>
      <c r="Y41" s="116"/>
      <c r="Z41" s="116"/>
    </row>
    <row r="42" spans="1:26" ht="14.25" x14ac:dyDescent="0.2">
      <c r="A42" s="121">
        <v>71028</v>
      </c>
      <c r="B42" s="57" t="s">
        <v>295</v>
      </c>
      <c r="C42" s="58">
        <v>16486</v>
      </c>
      <c r="D42" s="58">
        <v>19978.666666666668</v>
      </c>
      <c r="E42" s="59"/>
      <c r="F42" s="58">
        <v>20245.666666666668</v>
      </c>
      <c r="G42" s="58">
        <v>19979</v>
      </c>
      <c r="H42" s="58">
        <v>19633.333333333332</v>
      </c>
      <c r="I42" s="58">
        <v>19715</v>
      </c>
      <c r="J42" s="58">
        <v>19778</v>
      </c>
      <c r="K42" s="58">
        <v>19666.666666666668</v>
      </c>
      <c r="L42" s="60">
        <v>-0.56291502342670219</v>
      </c>
      <c r="M42" s="60">
        <v>-1.5616657768286135</v>
      </c>
      <c r="N42" s="60">
        <v>21.185652472805216</v>
      </c>
      <c r="O42" s="26"/>
      <c r="P42" s="105"/>
      <c r="V42" s="116"/>
      <c r="W42" s="116"/>
      <c r="X42" s="116"/>
      <c r="Y42" s="116"/>
      <c r="Z42" s="116"/>
    </row>
    <row r="43" spans="1:26" ht="14.25" x14ac:dyDescent="0.2">
      <c r="A43" s="121">
        <v>71029</v>
      </c>
      <c r="B43" s="57" t="s">
        <v>296</v>
      </c>
      <c r="C43" s="58">
        <v>19031</v>
      </c>
      <c r="D43" s="58">
        <v>23233</v>
      </c>
      <c r="E43" s="59"/>
      <c r="F43" s="58">
        <v>24067</v>
      </c>
      <c r="G43" s="58">
        <v>22833</v>
      </c>
      <c r="H43" s="58">
        <v>23500</v>
      </c>
      <c r="I43" s="58">
        <v>23250</v>
      </c>
      <c r="J43" s="58">
        <v>23927</v>
      </c>
      <c r="K43" s="58">
        <v>24367</v>
      </c>
      <c r="L43" s="60">
        <v>1.8389267354871119</v>
      </c>
      <c r="M43" s="60">
        <v>4.8809882494727397</v>
      </c>
      <c r="N43" s="60">
        <v>22.079764594608786</v>
      </c>
      <c r="O43" s="26"/>
      <c r="P43" s="105"/>
      <c r="V43" s="116"/>
      <c r="W43" s="116"/>
      <c r="X43" s="116"/>
      <c r="Y43" s="116"/>
      <c r="Z43" s="116"/>
    </row>
    <row r="44" spans="1:26" ht="14.25" x14ac:dyDescent="0.2">
      <c r="A44" s="121">
        <v>71030</v>
      </c>
      <c r="B44" s="57" t="s">
        <v>297</v>
      </c>
      <c r="C44" s="58">
        <v>18611.666666666668</v>
      </c>
      <c r="D44" s="58">
        <v>22703</v>
      </c>
      <c r="E44" s="59"/>
      <c r="F44" s="58">
        <v>23000.333333333332</v>
      </c>
      <c r="G44" s="58">
        <v>22694</v>
      </c>
      <c r="H44" s="58">
        <v>22917.666666666668</v>
      </c>
      <c r="I44" s="58">
        <v>22629</v>
      </c>
      <c r="J44" s="58">
        <v>23319.666666666668</v>
      </c>
      <c r="K44" s="58">
        <v>23062.666666666668</v>
      </c>
      <c r="L44" s="60">
        <v>-1.102074071956427</v>
      </c>
      <c r="M44" s="60">
        <v>1.5842252859387118</v>
      </c>
      <c r="N44" s="60">
        <v>21.982627384257182</v>
      </c>
      <c r="O44" s="26"/>
      <c r="P44" s="105"/>
      <c r="V44" s="116"/>
      <c r="W44" s="116"/>
      <c r="X44" s="116"/>
      <c r="Y44" s="116"/>
      <c r="Z44" s="116"/>
    </row>
    <row r="45" spans="1:26" ht="14.25" x14ac:dyDescent="0.2">
      <c r="A45" s="121">
        <v>71031</v>
      </c>
      <c r="B45" s="57" t="s">
        <v>298</v>
      </c>
      <c r="C45" s="58">
        <v>26797.666666666668</v>
      </c>
      <c r="D45" s="58">
        <v>30644.333333333332</v>
      </c>
      <c r="E45" s="59"/>
      <c r="F45" s="58">
        <v>30577.666666666668</v>
      </c>
      <c r="G45" s="58">
        <v>29805.666666666668</v>
      </c>
      <c r="H45" s="58">
        <v>30123</v>
      </c>
      <c r="I45" s="58">
        <v>30498.666666666668</v>
      </c>
      <c r="J45" s="58">
        <v>31962</v>
      </c>
      <c r="K45" s="58">
        <v>31467.666666666668</v>
      </c>
      <c r="L45" s="60">
        <v>-1.5466282877583781</v>
      </c>
      <c r="M45" s="60">
        <v>2.6867392557623493</v>
      </c>
      <c r="N45" s="60">
        <v>14.354483599318346</v>
      </c>
      <c r="O45" s="26"/>
      <c r="P45" s="105"/>
      <c r="V45" s="116"/>
      <c r="W45" s="116"/>
      <c r="X45" s="116"/>
      <c r="Y45" s="116"/>
      <c r="Z45" s="116"/>
    </row>
    <row r="46" spans="1:26" ht="15" customHeight="1" x14ac:dyDescent="0.2">
      <c r="A46" s="121">
        <v>71032</v>
      </c>
      <c r="B46" s="65" t="s">
        <v>299</v>
      </c>
      <c r="C46" s="58">
        <v>18547.333333333332</v>
      </c>
      <c r="D46" s="58">
        <v>23235.666666666668</v>
      </c>
      <c r="E46" s="59"/>
      <c r="F46" s="58">
        <v>22863.666666666668</v>
      </c>
      <c r="G46" s="58">
        <v>22663</v>
      </c>
      <c r="H46" s="58">
        <v>22996.333333333332</v>
      </c>
      <c r="I46" s="58">
        <v>22716.666666666668</v>
      </c>
      <c r="J46" s="58">
        <v>23225.333333333332</v>
      </c>
      <c r="K46" s="58">
        <v>23057</v>
      </c>
      <c r="L46" s="60">
        <v>-0.72478328262242098</v>
      </c>
      <c r="M46" s="60">
        <v>-0.76893281879869546</v>
      </c>
      <c r="N46" s="60">
        <v>25.277667948671876</v>
      </c>
      <c r="O46" s="26"/>
      <c r="P46" s="105"/>
      <c r="V46" s="116"/>
      <c r="W46" s="116"/>
      <c r="X46" s="116"/>
      <c r="Y46" s="116"/>
      <c r="Z46" s="116"/>
    </row>
    <row r="47" spans="1:26" ht="14.25" x14ac:dyDescent="0.2">
      <c r="A47" s="121">
        <v>71034</v>
      </c>
      <c r="B47" s="57" t="s">
        <v>300</v>
      </c>
      <c r="C47" s="58">
        <v>9128.2000000000007</v>
      </c>
      <c r="D47" s="58">
        <v>11110.8</v>
      </c>
      <c r="E47" s="59"/>
      <c r="F47" s="58">
        <v>12083</v>
      </c>
      <c r="G47" s="58">
        <v>12388.75</v>
      </c>
      <c r="H47" s="58">
        <v>11593.5</v>
      </c>
      <c r="I47" s="58">
        <v>11757</v>
      </c>
      <c r="J47" s="58">
        <v>11522</v>
      </c>
      <c r="K47" s="58">
        <v>12564.25</v>
      </c>
      <c r="L47" s="60">
        <v>9.0457385870508666</v>
      </c>
      <c r="M47" s="60">
        <v>13.081416279655844</v>
      </c>
      <c r="N47" s="60">
        <v>21.719506583992441</v>
      </c>
      <c r="O47" s="26"/>
      <c r="P47" s="105"/>
      <c r="V47" s="116"/>
      <c r="W47" s="116"/>
      <c r="X47" s="116"/>
      <c r="Y47" s="116"/>
      <c r="Z47" s="116"/>
    </row>
    <row r="48" spans="1:26" ht="14.25" x14ac:dyDescent="0.2">
      <c r="A48" s="121">
        <v>71035</v>
      </c>
      <c r="B48" s="57" t="s">
        <v>118</v>
      </c>
      <c r="C48" s="58">
        <v>13008.4</v>
      </c>
      <c r="D48" s="58">
        <v>14201.4</v>
      </c>
      <c r="E48" s="59"/>
      <c r="F48" s="58">
        <v>14857.8</v>
      </c>
      <c r="G48" s="58">
        <v>15082.25</v>
      </c>
      <c r="H48" s="58">
        <v>14457.75</v>
      </c>
      <c r="I48" s="58">
        <v>14879.75</v>
      </c>
      <c r="J48" s="58">
        <v>15372.75</v>
      </c>
      <c r="K48" s="58">
        <v>15739.5</v>
      </c>
      <c r="L48" s="60">
        <v>2.385714982680387</v>
      </c>
      <c r="M48" s="60">
        <v>10.830622333009421</v>
      </c>
      <c r="N48" s="60">
        <v>9.1709972018080741</v>
      </c>
      <c r="O48" s="26"/>
      <c r="P48" s="105"/>
      <c r="V48" s="116"/>
      <c r="W48" s="116"/>
      <c r="X48" s="116"/>
      <c r="Y48" s="116"/>
      <c r="Z48" s="116"/>
    </row>
    <row r="49" spans="1:26" ht="14.25" x14ac:dyDescent="0.2">
      <c r="A49" s="121">
        <v>71036</v>
      </c>
      <c r="B49" s="57" t="s">
        <v>301</v>
      </c>
      <c r="C49" s="58">
        <v>7704</v>
      </c>
      <c r="D49" s="58">
        <v>9268</v>
      </c>
      <c r="E49" s="59"/>
      <c r="F49" s="58">
        <v>9942.5</v>
      </c>
      <c r="G49" s="58">
        <v>9879</v>
      </c>
      <c r="H49" s="58">
        <v>9214.5</v>
      </c>
      <c r="I49" s="58">
        <v>9716.5</v>
      </c>
      <c r="J49" s="58">
        <v>10022</v>
      </c>
      <c r="K49" s="58">
        <v>10246.5</v>
      </c>
      <c r="L49" s="60">
        <v>2.2400718419477217</v>
      </c>
      <c r="M49" s="60">
        <v>10.557833405265438</v>
      </c>
      <c r="N49" s="60">
        <v>20.301142263759075</v>
      </c>
      <c r="O49" s="26"/>
      <c r="P49" s="105"/>
      <c r="V49" s="116"/>
      <c r="W49" s="116"/>
      <c r="X49" s="116"/>
      <c r="Y49" s="116"/>
      <c r="Z49" s="116"/>
    </row>
    <row r="50" spans="1:26" ht="14.25" x14ac:dyDescent="0.2">
      <c r="A50" s="123">
        <v>71037</v>
      </c>
      <c r="B50" s="57" t="s">
        <v>302</v>
      </c>
      <c r="C50" s="58">
        <v>9260.4</v>
      </c>
      <c r="D50" s="58">
        <v>11593.25</v>
      </c>
      <c r="E50" s="59"/>
      <c r="F50" s="58">
        <v>12243.75</v>
      </c>
      <c r="G50" s="58">
        <v>12541.5</v>
      </c>
      <c r="H50" s="58">
        <v>11928</v>
      </c>
      <c r="I50" s="58">
        <v>11905.75</v>
      </c>
      <c r="J50" s="58">
        <v>11880.75</v>
      </c>
      <c r="K50" s="58">
        <v>12745</v>
      </c>
      <c r="L50" s="60">
        <v>7.2743724091492545</v>
      </c>
      <c r="M50" s="60">
        <v>9.9346602548896925</v>
      </c>
      <c r="N50" s="60">
        <v>25.191676385469307</v>
      </c>
      <c r="O50" s="26"/>
      <c r="P50" s="105"/>
      <c r="V50" s="116"/>
      <c r="W50" s="116"/>
      <c r="X50" s="116"/>
      <c r="Y50" s="116"/>
      <c r="Z50" s="116"/>
    </row>
    <row r="51" spans="1:26" ht="14.25" x14ac:dyDescent="0.2">
      <c r="A51" s="121">
        <v>71038</v>
      </c>
      <c r="B51" s="57" t="s">
        <v>303</v>
      </c>
      <c r="C51" s="58">
        <v>9679.4</v>
      </c>
      <c r="D51" s="58">
        <v>11807.8</v>
      </c>
      <c r="E51" s="59"/>
      <c r="F51" s="58">
        <v>12722</v>
      </c>
      <c r="G51" s="58">
        <v>13043</v>
      </c>
      <c r="H51" s="58">
        <v>12423</v>
      </c>
      <c r="I51" s="58">
        <v>12461</v>
      </c>
      <c r="J51" s="58">
        <v>12364</v>
      </c>
      <c r="K51" s="58">
        <v>13234.75</v>
      </c>
      <c r="L51" s="60">
        <v>7.0426237463603991</v>
      </c>
      <c r="M51" s="60">
        <v>12.084808347024856</v>
      </c>
      <c r="N51" s="60">
        <v>21.988966258239138</v>
      </c>
      <c r="O51" s="26"/>
      <c r="P51" s="105"/>
      <c r="V51" s="116"/>
      <c r="W51" s="116"/>
      <c r="X51" s="116"/>
      <c r="Y51" s="116"/>
      <c r="Z51" s="116"/>
    </row>
    <row r="52" spans="1:26" ht="14.25" x14ac:dyDescent="0.2">
      <c r="A52" s="121">
        <v>71039</v>
      </c>
      <c r="B52" s="57" t="s">
        <v>304</v>
      </c>
      <c r="C52" s="58">
        <v>9227.6</v>
      </c>
      <c r="D52" s="58">
        <v>11063.4</v>
      </c>
      <c r="E52" s="59"/>
      <c r="F52" s="58">
        <v>11999.8</v>
      </c>
      <c r="G52" s="58">
        <v>11681.25</v>
      </c>
      <c r="H52" s="58">
        <v>11173</v>
      </c>
      <c r="I52" s="58">
        <v>11461.75</v>
      </c>
      <c r="J52" s="58">
        <v>11559.25</v>
      </c>
      <c r="K52" s="58">
        <v>12132</v>
      </c>
      <c r="L52" s="60">
        <v>4.954906243917212</v>
      </c>
      <c r="M52" s="60">
        <v>9.6588752101524058</v>
      </c>
      <c r="N52" s="60">
        <v>19.894663834583206</v>
      </c>
      <c r="O52" s="26"/>
      <c r="P52" s="105"/>
      <c r="V52" s="116"/>
      <c r="W52" s="116"/>
      <c r="X52" s="116"/>
      <c r="Y52" s="116"/>
      <c r="Z52" s="116"/>
    </row>
    <row r="53" spans="1:26" ht="14.25" x14ac:dyDescent="0.2">
      <c r="A53" s="121">
        <v>81001</v>
      </c>
      <c r="B53" s="57" t="s">
        <v>305</v>
      </c>
      <c r="C53" s="58">
        <v>25271</v>
      </c>
      <c r="D53" s="58">
        <v>29400</v>
      </c>
      <c r="E53" s="59"/>
      <c r="F53" s="58">
        <v>31050</v>
      </c>
      <c r="G53" s="58">
        <v>30500</v>
      </c>
      <c r="H53" s="58">
        <v>30350</v>
      </c>
      <c r="I53" s="58">
        <v>30292</v>
      </c>
      <c r="J53" s="58">
        <v>29229</v>
      </c>
      <c r="K53" s="58">
        <v>29600</v>
      </c>
      <c r="L53" s="60">
        <v>1.2692873516028547</v>
      </c>
      <c r="M53" s="60">
        <v>0.68027210884353817</v>
      </c>
      <c r="N53" s="60">
        <v>16.338886470658064</v>
      </c>
      <c r="O53" s="26"/>
      <c r="P53" s="105"/>
      <c r="V53" s="116"/>
      <c r="W53" s="116"/>
      <c r="X53" s="116"/>
      <c r="Y53" s="116"/>
      <c r="Z53" s="116"/>
    </row>
    <row r="54" spans="1:26" ht="14.25" x14ac:dyDescent="0.2">
      <c r="A54" s="121">
        <v>81002</v>
      </c>
      <c r="B54" s="57" t="s">
        <v>306</v>
      </c>
      <c r="C54" s="58">
        <v>16067</v>
      </c>
      <c r="D54" s="58">
        <v>19115</v>
      </c>
      <c r="E54" s="59"/>
      <c r="F54" s="58">
        <v>23967.666666666668</v>
      </c>
      <c r="G54" s="58">
        <v>19172</v>
      </c>
      <c r="H54" s="58">
        <v>18080</v>
      </c>
      <c r="I54" s="58">
        <v>18542</v>
      </c>
      <c r="J54" s="58">
        <v>19282</v>
      </c>
      <c r="K54" s="58">
        <v>19624</v>
      </c>
      <c r="L54" s="60">
        <v>1.773674929986524</v>
      </c>
      <c r="M54" s="60">
        <v>2.6628302380329538</v>
      </c>
      <c r="N54" s="60">
        <v>18.970560776747369</v>
      </c>
      <c r="O54" s="26"/>
      <c r="P54" s="105"/>
      <c r="V54" s="116"/>
      <c r="W54" s="116"/>
      <c r="X54" s="116"/>
      <c r="Y54" s="116"/>
      <c r="Z54" s="116"/>
    </row>
    <row r="55" spans="1:26" ht="14.25" x14ac:dyDescent="0.2">
      <c r="A55" s="121">
        <v>81003</v>
      </c>
      <c r="B55" s="57" t="s">
        <v>307</v>
      </c>
      <c r="C55" s="58">
        <v>22110</v>
      </c>
      <c r="D55" s="58">
        <v>28400</v>
      </c>
      <c r="E55" s="59"/>
      <c r="F55" s="58">
        <v>18373</v>
      </c>
      <c r="G55" s="58" t="s">
        <v>397</v>
      </c>
      <c r="H55" s="58" t="s">
        <v>397</v>
      </c>
      <c r="I55" s="58" t="s">
        <v>397</v>
      </c>
      <c r="J55" s="58" t="s">
        <v>397</v>
      </c>
      <c r="K55" s="58" t="s">
        <v>397</v>
      </c>
      <c r="L55" s="60" t="s">
        <v>397</v>
      </c>
      <c r="M55" s="60" t="s">
        <v>397</v>
      </c>
      <c r="N55" s="60">
        <v>28.448665762098592</v>
      </c>
      <c r="O55" s="26"/>
      <c r="P55" s="105"/>
      <c r="V55" s="116"/>
      <c r="W55" s="116"/>
      <c r="X55" s="116"/>
      <c r="Y55" s="116"/>
      <c r="Z55" s="116"/>
    </row>
    <row r="56" spans="1:26" ht="14.25" x14ac:dyDescent="0.2">
      <c r="A56" s="121">
        <v>81004</v>
      </c>
      <c r="B56" s="57" t="s">
        <v>308</v>
      </c>
      <c r="C56" s="58">
        <v>11711</v>
      </c>
      <c r="D56" s="58">
        <v>12480.333333333334</v>
      </c>
      <c r="E56" s="59"/>
      <c r="F56" s="58">
        <v>12189.666666666666</v>
      </c>
      <c r="G56" s="58">
        <v>12036</v>
      </c>
      <c r="H56" s="58">
        <v>11264.666666666666</v>
      </c>
      <c r="I56" s="58">
        <v>12063.333333333334</v>
      </c>
      <c r="J56" s="58">
        <v>12350.333333333334</v>
      </c>
      <c r="K56" s="58">
        <v>12795</v>
      </c>
      <c r="L56" s="60">
        <v>3.6004426331273098</v>
      </c>
      <c r="M56" s="60">
        <v>2.5213001789482048</v>
      </c>
      <c r="N56" s="60">
        <v>6.5693222895852887</v>
      </c>
      <c r="O56" s="26"/>
      <c r="P56" s="105"/>
      <c r="V56" s="116"/>
      <c r="W56" s="116"/>
      <c r="X56" s="116"/>
      <c r="Y56" s="116"/>
      <c r="Z56" s="116"/>
    </row>
    <row r="57" spans="1:26" ht="14.25" x14ac:dyDescent="0.2">
      <c r="A57" s="121">
        <v>81005</v>
      </c>
      <c r="B57" s="57" t="s">
        <v>309</v>
      </c>
      <c r="C57" s="58">
        <v>12999</v>
      </c>
      <c r="D57" s="58">
        <v>14440.333333333334</v>
      </c>
      <c r="E57" s="59"/>
      <c r="F57" s="58">
        <v>13254.666666666666</v>
      </c>
      <c r="G57" s="58">
        <v>13429.666666666666</v>
      </c>
      <c r="H57" s="58">
        <v>13174.333333333334</v>
      </c>
      <c r="I57" s="58">
        <v>12234.333333333334</v>
      </c>
      <c r="J57" s="58">
        <v>12833.333333333334</v>
      </c>
      <c r="K57" s="58">
        <v>13626.666666666666</v>
      </c>
      <c r="L57" s="60">
        <v>6.1818181818181772</v>
      </c>
      <c r="M57" s="60">
        <v>-5.6346806398744338</v>
      </c>
      <c r="N57" s="60">
        <v>11.088032412749694</v>
      </c>
      <c r="O57" s="26"/>
      <c r="P57" s="105"/>
      <c r="V57" s="116"/>
      <c r="W57" s="116"/>
      <c r="X57" s="116"/>
      <c r="Y57" s="116"/>
      <c r="Z57" s="116"/>
    </row>
    <row r="58" spans="1:26" ht="14.25" x14ac:dyDescent="0.2">
      <c r="A58" s="121">
        <v>81009</v>
      </c>
      <c r="B58" s="57" t="s">
        <v>310</v>
      </c>
      <c r="C58" s="58">
        <v>9003</v>
      </c>
      <c r="D58" s="58">
        <v>9328</v>
      </c>
      <c r="E58" s="59"/>
      <c r="F58" s="58">
        <v>11584.5</v>
      </c>
      <c r="G58" s="58">
        <v>10016</v>
      </c>
      <c r="H58" s="58">
        <v>9719</v>
      </c>
      <c r="I58" s="58">
        <v>9818</v>
      </c>
      <c r="J58" s="58">
        <v>9742</v>
      </c>
      <c r="K58" s="58">
        <v>9597</v>
      </c>
      <c r="L58" s="60">
        <v>-1.4884007390679521</v>
      </c>
      <c r="M58" s="60">
        <v>2.883790737564329</v>
      </c>
      <c r="N58" s="60">
        <v>3.6099078085082725</v>
      </c>
      <c r="O58" s="26"/>
      <c r="P58" s="105"/>
      <c r="V58" s="116"/>
      <c r="W58" s="116"/>
      <c r="X58" s="116"/>
      <c r="Y58" s="116"/>
      <c r="Z58" s="116"/>
    </row>
    <row r="59" spans="1:26" ht="14.25" x14ac:dyDescent="0.2">
      <c r="A59" s="121">
        <v>81010</v>
      </c>
      <c r="B59" s="57" t="s">
        <v>311</v>
      </c>
      <c r="C59" s="58">
        <v>32589.5</v>
      </c>
      <c r="D59" s="58">
        <v>34033</v>
      </c>
      <c r="E59" s="59"/>
      <c r="F59" s="58">
        <v>35127.666666666664</v>
      </c>
      <c r="G59" s="58">
        <v>37010.5</v>
      </c>
      <c r="H59" s="58">
        <v>36802</v>
      </c>
      <c r="I59" s="58">
        <v>35894.5</v>
      </c>
      <c r="J59" s="58">
        <v>35040</v>
      </c>
      <c r="K59" s="58">
        <v>34208</v>
      </c>
      <c r="L59" s="60">
        <v>-2.3744292237442899</v>
      </c>
      <c r="M59" s="60">
        <v>0.51420679928304569</v>
      </c>
      <c r="N59" s="60">
        <v>4.4293407385814554</v>
      </c>
      <c r="O59" s="26"/>
      <c r="P59" s="105"/>
      <c r="V59" s="116"/>
      <c r="W59" s="116"/>
      <c r="X59" s="116"/>
      <c r="Y59" s="116"/>
      <c r="Z59" s="116"/>
    </row>
    <row r="60" spans="1:26" ht="14.25" x14ac:dyDescent="0.2">
      <c r="A60" s="121">
        <v>81011</v>
      </c>
      <c r="B60" s="57" t="s">
        <v>312</v>
      </c>
      <c r="C60" s="58">
        <v>12419</v>
      </c>
      <c r="D60" s="58">
        <v>15316.5</v>
      </c>
      <c r="E60" s="59"/>
      <c r="F60" s="58">
        <v>15458.666666666666</v>
      </c>
      <c r="G60" s="58">
        <v>15436.5</v>
      </c>
      <c r="H60" s="58">
        <v>15328</v>
      </c>
      <c r="I60" s="58">
        <v>15714</v>
      </c>
      <c r="J60" s="58">
        <v>15896</v>
      </c>
      <c r="K60" s="58">
        <v>15517.5</v>
      </c>
      <c r="L60" s="60">
        <v>-2.3811021640664287</v>
      </c>
      <c r="M60" s="60">
        <v>1.3123102536480191</v>
      </c>
      <c r="N60" s="60">
        <v>23.331186085836219</v>
      </c>
      <c r="O60" s="26"/>
      <c r="P60" s="105"/>
      <c r="V60" s="116"/>
      <c r="W60" s="116"/>
      <c r="X60" s="116"/>
      <c r="Y60" s="116"/>
      <c r="Z60" s="116"/>
    </row>
    <row r="61" spans="1:26" ht="14.25" x14ac:dyDescent="0.2">
      <c r="A61" s="121">
        <v>81013</v>
      </c>
      <c r="B61" s="57" t="s">
        <v>313</v>
      </c>
      <c r="C61" s="58">
        <v>36750</v>
      </c>
      <c r="D61" s="58"/>
      <c r="E61" s="59"/>
      <c r="F61" s="58">
        <v>35901.5</v>
      </c>
      <c r="G61" s="58">
        <v>35104</v>
      </c>
      <c r="H61" s="58">
        <v>35725</v>
      </c>
      <c r="I61" s="58">
        <v>37938</v>
      </c>
      <c r="J61" s="58">
        <v>37438</v>
      </c>
      <c r="K61" s="58">
        <v>35283</v>
      </c>
      <c r="L61" s="60">
        <v>-5.7561835568139319</v>
      </c>
      <c r="M61" s="60" t="s">
        <v>397</v>
      </c>
      <c r="N61" s="60" t="s">
        <v>397</v>
      </c>
      <c r="O61" s="26"/>
      <c r="P61" s="105"/>
      <c r="V61" s="116"/>
      <c r="W61" s="116"/>
      <c r="X61" s="116"/>
      <c r="Y61" s="116"/>
      <c r="Z61" s="116"/>
    </row>
    <row r="62" spans="1:26" ht="14.25" x14ac:dyDescent="0.2">
      <c r="A62" s="121">
        <v>81014</v>
      </c>
      <c r="B62" s="57" t="s">
        <v>314</v>
      </c>
      <c r="C62" s="58">
        <v>33251.5</v>
      </c>
      <c r="D62" s="58">
        <v>32433.5</v>
      </c>
      <c r="E62" s="59"/>
      <c r="F62" s="58">
        <v>29875</v>
      </c>
      <c r="G62" s="58">
        <v>36125</v>
      </c>
      <c r="H62" s="58">
        <v>35063</v>
      </c>
      <c r="I62" s="58">
        <v>36033</v>
      </c>
      <c r="J62" s="58">
        <v>35875</v>
      </c>
      <c r="K62" s="58">
        <v>34063</v>
      </c>
      <c r="L62" s="60">
        <v>-5.0508710801393741</v>
      </c>
      <c r="M62" s="60">
        <v>5.0241262891763228</v>
      </c>
      <c r="N62" s="60">
        <v>-2.4600393967189493</v>
      </c>
      <c r="O62" s="26"/>
      <c r="P62" s="105"/>
      <c r="V62" s="116"/>
      <c r="W62" s="116"/>
      <c r="X62" s="116"/>
      <c r="Y62" s="116"/>
      <c r="Z62" s="116"/>
    </row>
    <row r="63" spans="1:26" ht="14.25" x14ac:dyDescent="0.2">
      <c r="A63" s="121">
        <v>81016</v>
      </c>
      <c r="B63" s="57" t="s">
        <v>315</v>
      </c>
      <c r="C63" s="58">
        <v>12563.5</v>
      </c>
      <c r="D63" s="58">
        <v>15690</v>
      </c>
      <c r="E63" s="59"/>
      <c r="F63" s="58">
        <v>15006.5</v>
      </c>
      <c r="G63" s="58">
        <v>14922</v>
      </c>
      <c r="H63" s="58">
        <v>15122</v>
      </c>
      <c r="I63" s="58">
        <v>15374</v>
      </c>
      <c r="J63" s="58">
        <v>15802</v>
      </c>
      <c r="K63" s="58">
        <v>15483.5</v>
      </c>
      <c r="L63" s="60">
        <v>-2.0155676496645958</v>
      </c>
      <c r="M63" s="60">
        <v>-1.3161249203314185</v>
      </c>
      <c r="N63" s="60">
        <v>24.8855812472639</v>
      </c>
      <c r="O63" s="26"/>
      <c r="P63" s="105"/>
      <c r="V63" s="116"/>
      <c r="W63" s="116"/>
      <c r="X63" s="116"/>
      <c r="Y63" s="116"/>
      <c r="Z63" s="116"/>
    </row>
    <row r="64" spans="1:26" ht="14.25" hidden="1" x14ac:dyDescent="0.2">
      <c r="A64" s="121">
        <v>81017</v>
      </c>
      <c r="B64" s="57" t="s">
        <v>316</v>
      </c>
      <c r="C64" s="58">
        <v>74778</v>
      </c>
      <c r="D64" s="58" t="e">
        <v>#DIV/0!</v>
      </c>
      <c r="E64" s="59"/>
      <c r="F64" s="58" t="s">
        <v>397</v>
      </c>
      <c r="G64" s="58" t="s">
        <v>397</v>
      </c>
      <c r="H64" s="58" t="s">
        <v>397</v>
      </c>
      <c r="I64" s="58" t="s">
        <v>397</v>
      </c>
      <c r="J64" s="58" t="s">
        <v>397</v>
      </c>
      <c r="K64" s="58" t="s">
        <v>397</v>
      </c>
      <c r="L64" s="60" t="s">
        <v>397</v>
      </c>
      <c r="M64" s="60" t="s">
        <v>397</v>
      </c>
      <c r="N64" s="60" t="e">
        <v>#DIV/0!</v>
      </c>
      <c r="O64" s="26"/>
      <c r="P64" s="105"/>
      <c r="V64" s="116"/>
      <c r="W64" s="116"/>
      <c r="X64" s="116"/>
      <c r="Y64" s="116"/>
      <c r="Z64" s="116"/>
    </row>
    <row r="65" spans="1:26" ht="14.25" x14ac:dyDescent="0.2">
      <c r="A65" s="121">
        <v>81019</v>
      </c>
      <c r="B65" s="57" t="s">
        <v>317</v>
      </c>
      <c r="C65" s="58">
        <v>46579</v>
      </c>
      <c r="D65" s="58">
        <v>53733</v>
      </c>
      <c r="E65" s="59"/>
      <c r="F65" s="58">
        <v>53300</v>
      </c>
      <c r="G65" s="58">
        <v>51417</v>
      </c>
      <c r="H65" s="58">
        <v>52778</v>
      </c>
      <c r="I65" s="58">
        <v>51467</v>
      </c>
      <c r="J65" s="58">
        <v>52646</v>
      </c>
      <c r="K65" s="58">
        <v>53867</v>
      </c>
      <c r="L65" s="60">
        <v>2.3192645215211138</v>
      </c>
      <c r="M65" s="60">
        <v>0.24938119963522354</v>
      </c>
      <c r="N65" s="60">
        <v>15.358852701861348</v>
      </c>
      <c r="O65" s="26"/>
      <c r="P65" s="105"/>
      <c r="V65" s="116"/>
      <c r="W65" s="116"/>
      <c r="X65" s="116"/>
      <c r="Y65" s="116"/>
      <c r="Z65" s="116"/>
    </row>
    <row r="66" spans="1:26" ht="14.25" x14ac:dyDescent="0.2">
      <c r="A66" s="121">
        <v>81020</v>
      </c>
      <c r="B66" s="57" t="s">
        <v>318</v>
      </c>
      <c r="C66" s="58">
        <v>9253</v>
      </c>
      <c r="D66" s="58">
        <v>10336</v>
      </c>
      <c r="E66" s="59"/>
      <c r="F66" s="58">
        <v>10148</v>
      </c>
      <c r="G66" s="58">
        <v>9782</v>
      </c>
      <c r="H66" s="58">
        <v>9800</v>
      </c>
      <c r="I66" s="58">
        <v>10715</v>
      </c>
      <c r="J66" s="58">
        <v>10600</v>
      </c>
      <c r="K66" s="58">
        <v>10191</v>
      </c>
      <c r="L66" s="60">
        <v>-3.8584905660377311</v>
      </c>
      <c r="M66" s="60">
        <v>-1.4028637770897801</v>
      </c>
      <c r="N66" s="60">
        <v>11.704312114989722</v>
      </c>
      <c r="O66" s="26"/>
      <c r="P66" s="105"/>
      <c r="V66" s="116"/>
      <c r="W66" s="116"/>
      <c r="X66" s="116"/>
      <c r="Y66" s="116"/>
      <c r="Z66" s="116"/>
    </row>
    <row r="67" spans="1:26" ht="14.25" x14ac:dyDescent="0.2">
      <c r="A67" s="121">
        <v>81021</v>
      </c>
      <c r="B67" s="57" t="s">
        <v>319</v>
      </c>
      <c r="C67" s="58">
        <v>12671.5</v>
      </c>
      <c r="D67" s="58">
        <v>14160</v>
      </c>
      <c r="E67" s="59"/>
      <c r="F67" s="58">
        <v>15635.333333333334</v>
      </c>
      <c r="G67" s="58">
        <v>15269.5</v>
      </c>
      <c r="H67" s="58">
        <v>14993.5</v>
      </c>
      <c r="I67" s="58">
        <v>15011.5</v>
      </c>
      <c r="J67" s="58">
        <v>15361</v>
      </c>
      <c r="K67" s="58">
        <v>15366</v>
      </c>
      <c r="L67" s="60">
        <v>3.2549964195038861E-2</v>
      </c>
      <c r="M67" s="60">
        <v>8.5169491525423737</v>
      </c>
      <c r="N67" s="60">
        <v>11.746833445132786</v>
      </c>
      <c r="O67" s="26"/>
      <c r="P67" s="105"/>
      <c r="V67" s="116"/>
      <c r="W67" s="116"/>
      <c r="X67" s="116"/>
      <c r="Y67" s="116"/>
      <c r="Z67" s="116"/>
    </row>
    <row r="68" spans="1:26" ht="14.25" x14ac:dyDescent="0.2">
      <c r="A68" s="121">
        <v>81022</v>
      </c>
      <c r="B68" s="57" t="s">
        <v>320</v>
      </c>
      <c r="C68" s="58">
        <v>34878</v>
      </c>
      <c r="D68" s="58">
        <v>43267</v>
      </c>
      <c r="E68" s="59"/>
      <c r="F68" s="58">
        <v>44642</v>
      </c>
      <c r="G68" s="58">
        <v>44667</v>
      </c>
      <c r="H68" s="58">
        <v>44438</v>
      </c>
      <c r="I68" s="58">
        <v>45517</v>
      </c>
      <c r="J68" s="58">
        <v>44513</v>
      </c>
      <c r="K68" s="58">
        <v>42167</v>
      </c>
      <c r="L68" s="60">
        <v>-5.2703704535753566</v>
      </c>
      <c r="M68" s="60">
        <v>-2.5423532946587502</v>
      </c>
      <c r="N68" s="60">
        <v>24.052411262113658</v>
      </c>
      <c r="O68" s="26"/>
      <c r="P68" s="105"/>
      <c r="V68" s="116"/>
      <c r="W68" s="116"/>
      <c r="X68" s="116"/>
      <c r="Y68" s="116"/>
      <c r="Z68" s="116"/>
    </row>
    <row r="69" spans="1:26" ht="14.25" x14ac:dyDescent="0.2">
      <c r="A69" s="121">
        <v>81023</v>
      </c>
      <c r="B69" s="57" t="s">
        <v>321</v>
      </c>
      <c r="C69" s="58">
        <v>9902</v>
      </c>
      <c r="D69" s="58">
        <v>10400</v>
      </c>
      <c r="E69" s="59"/>
      <c r="F69" s="58">
        <v>10313</v>
      </c>
      <c r="G69" s="58">
        <v>10500</v>
      </c>
      <c r="H69" s="58">
        <v>10333</v>
      </c>
      <c r="I69" s="58">
        <v>10283</v>
      </c>
      <c r="J69" s="58">
        <v>10229</v>
      </c>
      <c r="K69" s="58">
        <v>10792</v>
      </c>
      <c r="L69" s="60">
        <v>5.5039593313129354</v>
      </c>
      <c r="M69" s="60">
        <v>3.7692307692307692</v>
      </c>
      <c r="N69" s="60">
        <v>5.0292870127246925</v>
      </c>
      <c r="O69" s="26"/>
      <c r="P69" s="105"/>
      <c r="V69" s="116"/>
      <c r="W69" s="116"/>
      <c r="X69" s="116"/>
      <c r="Y69" s="116"/>
      <c r="Z69" s="116"/>
    </row>
    <row r="70" spans="1:26" ht="14.25" x14ac:dyDescent="0.2">
      <c r="A70" s="121">
        <v>81024</v>
      </c>
      <c r="B70" s="57" t="s">
        <v>322</v>
      </c>
      <c r="C70" s="58">
        <v>47980</v>
      </c>
      <c r="D70" s="58">
        <v>66033</v>
      </c>
      <c r="E70" s="59"/>
      <c r="F70" s="58">
        <v>58588.666666666664</v>
      </c>
      <c r="G70" s="58">
        <v>60146</v>
      </c>
      <c r="H70" s="58">
        <v>59954</v>
      </c>
      <c r="I70" s="58">
        <v>56669</v>
      </c>
      <c r="J70" s="58">
        <v>55208.5</v>
      </c>
      <c r="K70" s="58">
        <v>53642</v>
      </c>
      <c r="L70" s="60">
        <v>-2.8374253964516316</v>
      </c>
      <c r="M70" s="60">
        <v>-18.764859994245299</v>
      </c>
      <c r="N70" s="60">
        <v>37.626094205919138</v>
      </c>
      <c r="O70" s="26"/>
      <c r="P70" s="105"/>
      <c r="V70" s="116"/>
      <c r="W70" s="116"/>
      <c r="X70" s="116"/>
      <c r="Y70" s="116"/>
      <c r="Z70" s="116"/>
    </row>
    <row r="71" spans="1:26" ht="14.25" x14ac:dyDescent="0.2">
      <c r="A71" s="121">
        <v>81025</v>
      </c>
      <c r="B71" s="57" t="s">
        <v>323</v>
      </c>
      <c r="C71" s="58">
        <v>17586</v>
      </c>
      <c r="D71" s="58">
        <v>21635.666666666668</v>
      </c>
      <c r="E71" s="59"/>
      <c r="F71" s="58">
        <v>21946</v>
      </c>
      <c r="G71" s="58">
        <v>20634</v>
      </c>
      <c r="H71" s="58">
        <v>20787.666666666668</v>
      </c>
      <c r="I71" s="58">
        <v>21295.333333333332</v>
      </c>
      <c r="J71" s="58">
        <v>21551.666666666668</v>
      </c>
      <c r="K71" s="58">
        <v>21798.333333333332</v>
      </c>
      <c r="L71" s="60">
        <v>1.1445363854303503</v>
      </c>
      <c r="M71" s="60">
        <v>0.75184494738624874</v>
      </c>
      <c r="N71" s="60">
        <v>23.027787255013465</v>
      </c>
      <c r="O71" s="26"/>
      <c r="P71" s="105"/>
      <c r="V71" s="116"/>
      <c r="W71" s="116"/>
      <c r="X71" s="116"/>
      <c r="Y71" s="116"/>
      <c r="Z71" s="116"/>
    </row>
    <row r="72" spans="1:26" ht="14.25" x14ac:dyDescent="0.2">
      <c r="A72" s="121">
        <v>81026</v>
      </c>
      <c r="B72" s="57" t="s">
        <v>324</v>
      </c>
      <c r="C72" s="58">
        <v>10770</v>
      </c>
      <c r="D72" s="58">
        <v>10213</v>
      </c>
      <c r="E72" s="59"/>
      <c r="F72" s="58">
        <v>12938</v>
      </c>
      <c r="G72" s="58">
        <v>11720</v>
      </c>
      <c r="H72" s="58">
        <v>11437</v>
      </c>
      <c r="I72" s="58">
        <v>11308</v>
      </c>
      <c r="J72" s="58">
        <v>11108</v>
      </c>
      <c r="K72" s="58">
        <v>11537</v>
      </c>
      <c r="L72" s="60">
        <v>3.8620813827871858</v>
      </c>
      <c r="M72" s="60">
        <v>12.963869577988829</v>
      </c>
      <c r="N72" s="60">
        <v>-5.1717734447539465</v>
      </c>
      <c r="O72" s="26"/>
      <c r="P72" s="105"/>
      <c r="V72" s="116"/>
      <c r="W72" s="116"/>
      <c r="X72" s="116"/>
      <c r="Y72" s="116"/>
      <c r="Z72" s="116"/>
    </row>
    <row r="73" spans="1:26" ht="14.25" x14ac:dyDescent="0.2">
      <c r="A73" s="121">
        <v>81027</v>
      </c>
      <c r="B73" s="57" t="s">
        <v>325</v>
      </c>
      <c r="C73" s="58">
        <v>18344</v>
      </c>
      <c r="D73" s="58">
        <v>19873</v>
      </c>
      <c r="E73" s="59"/>
      <c r="F73" s="58">
        <v>17253</v>
      </c>
      <c r="G73" s="58">
        <v>19375</v>
      </c>
      <c r="H73" s="58">
        <v>19125</v>
      </c>
      <c r="I73" s="58">
        <v>19367</v>
      </c>
      <c r="J73" s="58">
        <v>20156</v>
      </c>
      <c r="K73" s="58">
        <v>19617</v>
      </c>
      <c r="L73" s="60">
        <v>-2.6741416947807073</v>
      </c>
      <c r="M73" s="60">
        <v>-1.2881799426357365</v>
      </c>
      <c r="N73" s="60">
        <v>8.3351504579153968</v>
      </c>
      <c r="O73" s="26"/>
      <c r="P73" s="105"/>
      <c r="V73" s="116"/>
      <c r="W73" s="116"/>
      <c r="X73" s="116"/>
      <c r="Y73" s="116"/>
      <c r="Z73" s="116"/>
    </row>
    <row r="74" spans="1:26" ht="14.25" x14ac:dyDescent="0.2">
      <c r="A74" s="121">
        <v>81029</v>
      </c>
      <c r="B74" s="57" t="s">
        <v>326</v>
      </c>
      <c r="C74" s="58">
        <v>18812.666666666668</v>
      </c>
      <c r="D74" s="58">
        <v>20728.666666666668</v>
      </c>
      <c r="E74" s="59"/>
      <c r="F74" s="58">
        <v>21944.333333333332</v>
      </c>
      <c r="G74" s="58">
        <v>21598.666666666668</v>
      </c>
      <c r="H74" s="58">
        <v>21037</v>
      </c>
      <c r="I74" s="58">
        <v>21147</v>
      </c>
      <c r="J74" s="58">
        <v>21312.666666666668</v>
      </c>
      <c r="K74" s="58">
        <v>20859.666666666668</v>
      </c>
      <c r="L74" s="60">
        <v>-2.12549657480684</v>
      </c>
      <c r="M74" s="60">
        <v>0.63197504261409687</v>
      </c>
      <c r="N74" s="60">
        <v>10.18462737871646</v>
      </c>
      <c r="O74" s="26"/>
      <c r="P74" s="105"/>
      <c r="V74" s="116"/>
      <c r="W74" s="116"/>
      <c r="X74" s="116"/>
      <c r="Y74" s="116"/>
      <c r="Z74" s="116"/>
    </row>
    <row r="75" spans="1:26" x14ac:dyDescent="0.2">
      <c r="A75" s="51"/>
      <c r="B75" s="95" t="s">
        <v>346</v>
      </c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2"/>
    </row>
    <row r="76" spans="1:26" x14ac:dyDescent="0.2">
      <c r="A76" s="20"/>
      <c r="B76" s="93" t="s">
        <v>357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</row>
    <row r="77" spans="1:26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</row>
    <row r="78" spans="1:26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</row>
    <row r="79" spans="1:26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</row>
    <row r="80" spans="1:26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="20" customFormat="1" x14ac:dyDescent="0.2"/>
    <row r="162" s="20" customFormat="1" x14ac:dyDescent="0.2"/>
    <row r="163" s="20" customFormat="1" x14ac:dyDescent="0.2"/>
    <row r="164" s="20" customFormat="1" x14ac:dyDescent="0.2"/>
    <row r="165" s="20" customFormat="1" x14ac:dyDescent="0.2"/>
    <row r="166" s="20" customFormat="1" x14ac:dyDescent="0.2"/>
    <row r="167" s="20" customFormat="1" x14ac:dyDescent="0.2"/>
    <row r="168" s="20" customFormat="1" x14ac:dyDescent="0.2"/>
    <row r="169" s="20" customFormat="1" x14ac:dyDescent="0.2"/>
    <row r="170" s="20" customFormat="1" x14ac:dyDescent="0.2"/>
    <row r="171" s="20" customFormat="1" x14ac:dyDescent="0.2"/>
    <row r="172" s="20" customFormat="1" x14ac:dyDescent="0.2"/>
    <row r="173" s="20" customFormat="1" x14ac:dyDescent="0.2"/>
    <row r="174" s="20" customFormat="1" x14ac:dyDescent="0.2"/>
    <row r="175" s="20" customFormat="1" x14ac:dyDescent="0.2"/>
    <row r="176" s="20" customFormat="1" x14ac:dyDescent="0.2"/>
    <row r="177" s="20" customFormat="1" x14ac:dyDescent="0.2"/>
    <row r="178" s="20" customFormat="1" x14ac:dyDescent="0.2"/>
    <row r="179" s="20" customFormat="1" x14ac:dyDescent="0.2"/>
    <row r="180" s="20" customFormat="1" x14ac:dyDescent="0.2"/>
    <row r="181" s="20" customFormat="1" x14ac:dyDescent="0.2"/>
    <row r="182" s="20" customFormat="1" x14ac:dyDescent="0.2"/>
    <row r="183" s="20" customFormat="1" x14ac:dyDescent="0.2"/>
    <row r="184" s="20" customFormat="1" x14ac:dyDescent="0.2"/>
    <row r="185" s="20" customFormat="1" x14ac:dyDescent="0.2"/>
    <row r="186" s="20" customFormat="1" x14ac:dyDescent="0.2"/>
    <row r="187" s="20" customFormat="1" x14ac:dyDescent="0.2"/>
    <row r="188" s="20" customFormat="1" x14ac:dyDescent="0.2"/>
    <row r="189" s="20" customFormat="1" x14ac:dyDescent="0.2"/>
    <row r="190" s="20" customFormat="1" x14ac:dyDescent="0.2"/>
    <row r="191" s="20" customFormat="1" x14ac:dyDescent="0.2"/>
    <row r="192" s="20" customFormat="1" x14ac:dyDescent="0.2"/>
    <row r="193" spans="1:15" s="20" customFormat="1" x14ac:dyDescent="0.2"/>
    <row r="194" spans="1:15" s="20" customFormat="1" x14ac:dyDescent="0.2"/>
    <row r="195" spans="1:15" s="20" customFormat="1" x14ac:dyDescent="0.2"/>
    <row r="196" spans="1:15" s="20" customFormat="1" x14ac:dyDescent="0.2"/>
    <row r="197" spans="1:15" s="20" customFormat="1" x14ac:dyDescent="0.2"/>
    <row r="198" spans="1:15" s="20" customFormat="1" x14ac:dyDescent="0.2"/>
    <row r="199" spans="1:15" s="20" customFormat="1" x14ac:dyDescent="0.2"/>
    <row r="200" spans="1:15" s="20" customFormat="1" x14ac:dyDescent="0.2"/>
    <row r="201" spans="1:15" s="20" customFormat="1" x14ac:dyDescent="0.2"/>
    <row r="202" spans="1:15" s="20" customFormat="1" x14ac:dyDescent="0.2"/>
    <row r="203" spans="1:15" s="20" customFormat="1" x14ac:dyDescent="0.2"/>
    <row r="204" spans="1:15" s="20" customFormat="1" x14ac:dyDescent="0.2"/>
    <row r="205" spans="1:15" s="20" customFormat="1" x14ac:dyDescent="0.2">
      <c r="A205" s="21"/>
      <c r="N205" s="21"/>
      <c r="O205" s="21"/>
    </row>
  </sheetData>
  <mergeCells count="7">
    <mergeCell ref="C9:N9"/>
    <mergeCell ref="C10:N10"/>
    <mergeCell ref="C11:N11"/>
    <mergeCell ref="L13:L14"/>
    <mergeCell ref="M13:M14"/>
    <mergeCell ref="N13:N14"/>
    <mergeCell ref="G13:J13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Footer>&amp;C&amp;"-,Negrita"&amp;K03-021Página 15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3"/>
  </sheetPr>
  <dimension ref="A1:BR160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4" width="11.42578125" style="21" customWidth="1"/>
    <col min="5" max="5" width="2.140625" style="21" customWidth="1"/>
    <col min="6" max="6" width="11.7109375" style="21" customWidth="1"/>
    <col min="7" max="7" width="11" style="21" customWidth="1"/>
    <col min="8" max="8" width="11.140625" style="21" customWidth="1"/>
    <col min="9" max="9" width="11.7109375" style="21" customWidth="1"/>
    <col min="10" max="10" width="10.85546875" style="21" customWidth="1"/>
    <col min="11" max="11" width="11.8554687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x14ac:dyDescent="0.2">
      <c r="A9" s="20"/>
      <c r="B9" s="20"/>
      <c r="C9" s="197" t="s">
        <v>355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4"/>
      <c r="S9" s="114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5.6" customHeight="1" x14ac:dyDescent="0.2">
      <c r="A12" s="20"/>
      <c r="B12" s="27"/>
      <c r="C12" s="54">
        <v>2022</v>
      </c>
      <c r="D12" s="188">
        <v>2023</v>
      </c>
      <c r="E12" s="9"/>
      <c r="F12" s="177">
        <v>2023</v>
      </c>
      <c r="G12" s="207">
        <v>2023</v>
      </c>
      <c r="H12" s="207"/>
      <c r="I12" s="207"/>
      <c r="J12" s="207"/>
      <c r="K12" s="189">
        <v>2024</v>
      </c>
      <c r="L12" s="199" t="s">
        <v>23</v>
      </c>
      <c r="M12" s="206" t="s">
        <v>390</v>
      </c>
      <c r="N12" s="206" t="s">
        <v>391</v>
      </c>
      <c r="O12" s="26"/>
      <c r="R12" s="114"/>
      <c r="S12" s="114"/>
    </row>
    <row r="13" spans="1:26" ht="25.5" x14ac:dyDescent="0.2">
      <c r="A13" s="20"/>
      <c r="B13" s="31"/>
      <c r="C13" s="172" t="s">
        <v>50</v>
      </c>
      <c r="D13" s="172" t="s">
        <v>50</v>
      </c>
      <c r="E13" s="187"/>
      <c r="F13" s="172" t="s">
        <v>51</v>
      </c>
      <c r="G13" s="172" t="s">
        <v>52</v>
      </c>
      <c r="H13" s="172" t="s">
        <v>53</v>
      </c>
      <c r="I13" s="172" t="s">
        <v>54</v>
      </c>
      <c r="J13" s="172" t="s">
        <v>55</v>
      </c>
      <c r="K13" s="172" t="s">
        <v>50</v>
      </c>
      <c r="L13" s="199"/>
      <c r="M13" s="206"/>
      <c r="N13" s="206"/>
      <c r="O13" s="26"/>
      <c r="R13" s="114"/>
      <c r="S13" s="114"/>
    </row>
    <row r="14" spans="1:26" x14ac:dyDescent="0.2">
      <c r="A14" s="55" t="s">
        <v>4</v>
      </c>
      <c r="C14" s="13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26"/>
      <c r="R14" s="114"/>
      <c r="S14" s="114"/>
    </row>
    <row r="15" spans="1:26" x14ac:dyDescent="0.2">
      <c r="A15" s="121">
        <v>61001</v>
      </c>
      <c r="B15" s="57" t="s">
        <v>327</v>
      </c>
      <c r="C15" s="58">
        <v>407.33333333333331</v>
      </c>
      <c r="D15" s="58">
        <v>513.66666666666663</v>
      </c>
      <c r="E15" s="59"/>
      <c r="F15" s="58">
        <v>516.33333333333337</v>
      </c>
      <c r="G15" s="58">
        <v>543</v>
      </c>
      <c r="H15" s="58">
        <v>547</v>
      </c>
      <c r="I15" s="58">
        <v>556</v>
      </c>
      <c r="J15" s="58">
        <v>550.33333333333337</v>
      </c>
      <c r="K15" s="58">
        <v>464.66666666666669</v>
      </c>
      <c r="L15" s="60">
        <v>-15.566323440339191</v>
      </c>
      <c r="M15" s="60">
        <v>-9.5392602206359367</v>
      </c>
      <c r="N15" s="60">
        <v>26.104746317512273</v>
      </c>
      <c r="O15" s="26"/>
      <c r="R15" s="114"/>
      <c r="S15" s="114"/>
      <c r="V15" s="116"/>
      <c r="W15" s="116"/>
      <c r="X15" s="116"/>
      <c r="Y15" s="116"/>
      <c r="Z15" s="116"/>
    </row>
    <row r="16" spans="1:26" x14ac:dyDescent="0.2">
      <c r="A16" s="121">
        <v>61002</v>
      </c>
      <c r="B16" s="57" t="s">
        <v>328</v>
      </c>
      <c r="C16" s="58">
        <v>432.5</v>
      </c>
      <c r="D16" s="58">
        <v>533.66666666666663</v>
      </c>
      <c r="E16" s="59"/>
      <c r="F16" s="58">
        <v>546</v>
      </c>
      <c r="G16" s="58">
        <v>570.66666666666663</v>
      </c>
      <c r="H16" s="58">
        <v>581.66666666666663</v>
      </c>
      <c r="I16" s="58">
        <v>589.33333333333337</v>
      </c>
      <c r="J16" s="58">
        <v>588.33333333333337</v>
      </c>
      <c r="K16" s="58">
        <v>508</v>
      </c>
      <c r="L16" s="60">
        <v>-13.654390934844196</v>
      </c>
      <c r="M16" s="60">
        <v>-4.8094940662086083</v>
      </c>
      <c r="N16" s="60">
        <v>23.391136801541414</v>
      </c>
      <c r="O16" s="26"/>
      <c r="R16" s="114"/>
      <c r="S16" s="114"/>
      <c r="V16" s="116"/>
      <c r="W16" s="116"/>
      <c r="X16" s="116"/>
      <c r="Y16" s="116"/>
      <c r="Z16" s="116"/>
    </row>
    <row r="17" spans="1:26" x14ac:dyDescent="0.2">
      <c r="A17" s="121">
        <v>61003</v>
      </c>
      <c r="B17" s="57" t="s">
        <v>329</v>
      </c>
      <c r="C17" s="58">
        <v>388.33333333333331</v>
      </c>
      <c r="D17" s="58">
        <v>473</v>
      </c>
      <c r="E17" s="59"/>
      <c r="F17" s="58">
        <v>477.33333333333331</v>
      </c>
      <c r="G17" s="58">
        <v>505.66666666666669</v>
      </c>
      <c r="H17" s="58">
        <v>503.66666666666669</v>
      </c>
      <c r="I17" s="58">
        <v>523</v>
      </c>
      <c r="J17" s="58">
        <v>521.33333333333337</v>
      </c>
      <c r="K17" s="58">
        <v>431.33333333333331</v>
      </c>
      <c r="L17" s="60">
        <v>-17.263427109974437</v>
      </c>
      <c r="M17" s="60">
        <v>-8.8090204369274172</v>
      </c>
      <c r="N17" s="60">
        <v>21.80257510729615</v>
      </c>
      <c r="O17" s="26"/>
      <c r="R17" s="114"/>
      <c r="S17" s="114"/>
      <c r="V17" s="116"/>
      <c r="W17" s="116"/>
      <c r="X17" s="116"/>
      <c r="Y17" s="116"/>
      <c r="Z17" s="116"/>
    </row>
    <row r="18" spans="1:26" x14ac:dyDescent="0.2">
      <c r="A18" s="121">
        <v>61004</v>
      </c>
      <c r="B18" s="57" t="s">
        <v>119</v>
      </c>
      <c r="C18" s="58">
        <v>477.66666666666669</v>
      </c>
      <c r="D18" s="58">
        <v>572.33333333333337</v>
      </c>
      <c r="E18" s="59"/>
      <c r="F18" s="58">
        <v>609.33333333333337</v>
      </c>
      <c r="G18" s="58">
        <v>618.66666666666663</v>
      </c>
      <c r="H18" s="58">
        <v>623.33333333333337</v>
      </c>
      <c r="I18" s="58">
        <v>640.33333333333337</v>
      </c>
      <c r="J18" s="58">
        <v>633.33333333333337</v>
      </c>
      <c r="K18" s="58">
        <v>573.33333333333337</v>
      </c>
      <c r="L18" s="60">
        <v>-9.4736842105263115</v>
      </c>
      <c r="M18" s="60">
        <v>0.17472335468839972</v>
      </c>
      <c r="N18" s="60">
        <v>19.818562456385202</v>
      </c>
      <c r="O18" s="61"/>
      <c r="R18" s="114"/>
      <c r="S18" s="114"/>
      <c r="V18" s="116"/>
      <c r="W18" s="116"/>
      <c r="X18" s="116"/>
      <c r="Y18" s="116"/>
      <c r="Z18" s="116"/>
    </row>
    <row r="19" spans="1:26" x14ac:dyDescent="0.2">
      <c r="A19" s="20"/>
      <c r="B19" s="57"/>
      <c r="C19" s="59"/>
      <c r="D19" s="59"/>
      <c r="E19" s="59"/>
      <c r="F19" s="59"/>
      <c r="G19" s="59"/>
      <c r="H19" s="59"/>
      <c r="I19" s="59"/>
      <c r="J19" s="59"/>
      <c r="K19" s="59"/>
      <c r="L19" s="56"/>
      <c r="M19" s="56"/>
      <c r="N19" s="56"/>
      <c r="O19" s="26"/>
    </row>
    <row r="20" spans="1:26" x14ac:dyDescent="0.2">
      <c r="A20" s="20"/>
      <c r="B20" s="57"/>
      <c r="C20" s="59"/>
      <c r="D20" s="59"/>
      <c r="E20" s="59"/>
      <c r="F20" s="59"/>
      <c r="G20" s="59"/>
      <c r="H20" s="59"/>
      <c r="I20" s="59"/>
      <c r="J20" s="59"/>
      <c r="K20" s="59"/>
      <c r="L20" s="56"/>
      <c r="M20" s="56"/>
      <c r="N20" s="56"/>
      <c r="O20" s="26"/>
    </row>
    <row r="21" spans="1:26" ht="15.6" customHeight="1" x14ac:dyDescent="0.2">
      <c r="A21" s="20"/>
      <c r="B21" s="27"/>
      <c r="C21" s="54">
        <v>2022</v>
      </c>
      <c r="D21" s="188">
        <v>2023</v>
      </c>
      <c r="E21" s="9"/>
      <c r="F21" s="177">
        <v>2023</v>
      </c>
      <c r="G21" s="207">
        <v>2023</v>
      </c>
      <c r="H21" s="207"/>
      <c r="I21" s="207"/>
      <c r="J21" s="207"/>
      <c r="K21" s="189">
        <v>2024</v>
      </c>
      <c r="L21" s="199" t="s">
        <v>23</v>
      </c>
      <c r="M21" s="206" t="s">
        <v>390</v>
      </c>
      <c r="N21" s="206" t="s">
        <v>391</v>
      </c>
      <c r="O21" s="26"/>
    </row>
    <row r="22" spans="1:26" ht="25.5" x14ac:dyDescent="0.2">
      <c r="A22" s="20"/>
      <c r="B22" s="31"/>
      <c r="C22" s="172" t="s">
        <v>50</v>
      </c>
      <c r="D22" s="172" t="s">
        <v>50</v>
      </c>
      <c r="E22" s="187"/>
      <c r="F22" s="172" t="s">
        <v>51</v>
      </c>
      <c r="G22" s="172" t="s">
        <v>52</v>
      </c>
      <c r="H22" s="172" t="s">
        <v>53</v>
      </c>
      <c r="I22" s="172" t="s">
        <v>54</v>
      </c>
      <c r="J22" s="172" t="s">
        <v>55</v>
      </c>
      <c r="K22" s="172" t="s">
        <v>50</v>
      </c>
      <c r="L22" s="199"/>
      <c r="M22" s="206"/>
      <c r="N22" s="206"/>
      <c r="O22" s="26"/>
    </row>
    <row r="23" spans="1:26" x14ac:dyDescent="0.2">
      <c r="A23" s="55" t="s">
        <v>7</v>
      </c>
      <c r="C23" s="137"/>
      <c r="D23" s="137"/>
      <c r="E23" s="137"/>
      <c r="F23" s="137"/>
      <c r="G23" s="137"/>
      <c r="H23" s="137"/>
      <c r="I23" s="137"/>
      <c r="J23" s="137"/>
      <c r="K23" s="137"/>
      <c r="L23" s="56"/>
      <c r="M23" s="56"/>
      <c r="N23" s="56"/>
      <c r="O23" s="26"/>
    </row>
    <row r="24" spans="1:26" ht="15.6" customHeight="1" x14ac:dyDescent="0.2">
      <c r="A24" s="121">
        <v>61006</v>
      </c>
      <c r="B24" s="57" t="s">
        <v>120</v>
      </c>
      <c r="C24" s="58">
        <v>10999.75</v>
      </c>
      <c r="D24" s="58">
        <v>14606.5</v>
      </c>
      <c r="E24" s="59"/>
      <c r="F24" s="58">
        <v>15482</v>
      </c>
      <c r="G24" s="58">
        <v>15837.5</v>
      </c>
      <c r="H24" s="58">
        <v>15537.5</v>
      </c>
      <c r="I24" s="58">
        <v>15939.5</v>
      </c>
      <c r="J24" s="58">
        <v>15919.25</v>
      </c>
      <c r="K24" s="58">
        <v>15517.5</v>
      </c>
      <c r="L24" s="60">
        <v>-2.5236741680669583</v>
      </c>
      <c r="M24" s="60">
        <v>6.2369493033923362</v>
      </c>
      <c r="N24" s="60">
        <v>32.789381576854026</v>
      </c>
      <c r="O24" s="26"/>
      <c r="V24" s="116"/>
      <c r="W24" s="116"/>
      <c r="X24" s="116"/>
      <c r="Y24" s="116"/>
      <c r="Z24" s="116"/>
    </row>
    <row r="25" spans="1:26" x14ac:dyDescent="0.2">
      <c r="A25" s="121">
        <v>61007</v>
      </c>
      <c r="B25" s="57" t="s">
        <v>330</v>
      </c>
      <c r="C25" s="58">
        <v>17872.5</v>
      </c>
      <c r="D25" s="58">
        <v>23885.25</v>
      </c>
      <c r="E25" s="59"/>
      <c r="F25" s="58">
        <v>18694</v>
      </c>
      <c r="G25" s="58">
        <v>18445.5</v>
      </c>
      <c r="H25" s="58">
        <v>18980.25</v>
      </c>
      <c r="I25" s="58">
        <v>21579.75</v>
      </c>
      <c r="J25" s="58">
        <v>22240.25</v>
      </c>
      <c r="K25" s="58">
        <v>22309.25</v>
      </c>
      <c r="L25" s="60">
        <v>0.31024831105765927</v>
      </c>
      <c r="M25" s="60">
        <v>-6.5982143791670556</v>
      </c>
      <c r="N25" s="60">
        <v>33.64246747796895</v>
      </c>
      <c r="O25" s="26"/>
      <c r="V25" s="116"/>
      <c r="W25" s="116"/>
      <c r="X25" s="116"/>
      <c r="Y25" s="116"/>
      <c r="Z25" s="116"/>
    </row>
    <row r="26" spans="1:26" x14ac:dyDescent="0.2">
      <c r="A26" s="121">
        <v>61008</v>
      </c>
      <c r="B26" s="57" t="s">
        <v>331</v>
      </c>
      <c r="C26" s="58">
        <v>11019.666666666666</v>
      </c>
      <c r="D26" s="58">
        <v>14776.333333333334</v>
      </c>
      <c r="E26" s="59"/>
      <c r="F26" s="58">
        <v>15728.666666666666</v>
      </c>
      <c r="G26" s="58">
        <v>16040.333333333334</v>
      </c>
      <c r="H26" s="58">
        <v>16164.666666666666</v>
      </c>
      <c r="I26" s="58">
        <v>16398</v>
      </c>
      <c r="J26" s="58">
        <v>16153.666666666666</v>
      </c>
      <c r="K26" s="58">
        <v>16171.333333333334</v>
      </c>
      <c r="L26" s="60">
        <v>0.10936629454614266</v>
      </c>
      <c r="M26" s="60">
        <v>9.4407724063254364</v>
      </c>
      <c r="N26" s="60">
        <v>34.090565352854</v>
      </c>
      <c r="O26" s="26"/>
      <c r="V26" s="116"/>
      <c r="W26" s="116"/>
      <c r="X26" s="116"/>
      <c r="Y26" s="116"/>
      <c r="Z26" s="116"/>
    </row>
    <row r="27" spans="1:26" x14ac:dyDescent="0.2">
      <c r="A27" s="121">
        <v>61009</v>
      </c>
      <c r="B27" s="57" t="s">
        <v>121</v>
      </c>
      <c r="C27" s="58">
        <v>14746.5</v>
      </c>
      <c r="D27" s="58">
        <v>19355</v>
      </c>
      <c r="E27" s="59"/>
      <c r="F27" s="58">
        <v>16451.75</v>
      </c>
      <c r="G27" s="58">
        <v>16600</v>
      </c>
      <c r="H27" s="58">
        <v>16571.25</v>
      </c>
      <c r="I27" s="58">
        <v>17614.5</v>
      </c>
      <c r="J27" s="58">
        <v>17977</v>
      </c>
      <c r="K27" s="58">
        <v>17380.75</v>
      </c>
      <c r="L27" s="60">
        <v>-3.316738054180346</v>
      </c>
      <c r="M27" s="60">
        <v>-10.200206664944456</v>
      </c>
      <c r="N27" s="60">
        <v>31.251483402841362</v>
      </c>
      <c r="O27" s="26"/>
      <c r="V27" s="116"/>
      <c r="W27" s="116"/>
      <c r="X27" s="116"/>
      <c r="Y27" s="116"/>
      <c r="Z27" s="116"/>
    </row>
    <row r="28" spans="1:26" x14ac:dyDescent="0.2">
      <c r="A28" s="20"/>
      <c r="B28" s="57"/>
      <c r="C28" s="59"/>
      <c r="D28" s="59"/>
      <c r="E28" s="59"/>
      <c r="F28" s="59"/>
      <c r="G28" s="59"/>
      <c r="H28" s="59"/>
      <c r="I28" s="59"/>
      <c r="J28" s="59"/>
      <c r="K28" s="59"/>
      <c r="L28" s="56"/>
      <c r="M28" s="56"/>
      <c r="N28" s="56"/>
      <c r="O28" s="26"/>
      <c r="V28" s="116"/>
      <c r="W28" s="116"/>
      <c r="X28" s="116"/>
      <c r="Y28" s="116"/>
      <c r="Z28" s="116"/>
    </row>
    <row r="29" spans="1:26" x14ac:dyDescent="0.2">
      <c r="A29" s="51"/>
      <c r="B29" s="95" t="s">
        <v>346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  <c r="V29" s="116"/>
      <c r="W29" s="116"/>
      <c r="X29" s="116"/>
      <c r="Y29" s="116"/>
      <c r="Z29" s="116"/>
    </row>
    <row r="30" spans="1:26" x14ac:dyDescent="0.2">
      <c r="A30" s="20"/>
      <c r="B30" s="93" t="s">
        <v>357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</row>
    <row r="31" spans="1:26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</row>
    <row r="32" spans="1:26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</row>
    <row r="33" spans="1:1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</row>
    <row r="34" spans="1:1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s="20" customFormat="1" x14ac:dyDescent="0.2"/>
    <row r="36" spans="1:15" s="20" customFormat="1" x14ac:dyDescent="0.2"/>
    <row r="37" spans="1:15" s="20" customFormat="1" x14ac:dyDescent="0.2"/>
    <row r="38" spans="1:15" s="20" customFormat="1" x14ac:dyDescent="0.2"/>
    <row r="39" spans="1:15" s="20" customFormat="1" x14ac:dyDescent="0.2"/>
    <row r="40" spans="1:15" s="20" customFormat="1" x14ac:dyDescent="0.2"/>
    <row r="41" spans="1:15" s="20" customFormat="1" x14ac:dyDescent="0.2"/>
    <row r="42" spans="1:15" s="20" customFormat="1" x14ac:dyDescent="0.2"/>
    <row r="43" spans="1:15" s="20" customFormat="1" x14ac:dyDescent="0.2"/>
    <row r="44" spans="1:15" s="20" customFormat="1" x14ac:dyDescent="0.2"/>
    <row r="45" spans="1:15" s="20" customFormat="1" x14ac:dyDescent="0.2"/>
    <row r="46" spans="1:15" s="20" customFormat="1" x14ac:dyDescent="0.2"/>
    <row r="47" spans="1:15" s="20" customFormat="1" x14ac:dyDescent="0.2"/>
    <row r="48" spans="1:15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/>
    <row r="157" spans="1:15" s="20" customFormat="1" x14ac:dyDescent="0.2"/>
    <row r="158" spans="1:15" s="20" customFormat="1" x14ac:dyDescent="0.2"/>
    <row r="159" spans="1:15" s="20" customFormat="1" x14ac:dyDescent="0.2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1:15" s="20" customFormat="1" x14ac:dyDescent="0.2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</sheetData>
  <mergeCells count="10">
    <mergeCell ref="C10:N10"/>
    <mergeCell ref="C9:N9"/>
    <mergeCell ref="N12:N13"/>
    <mergeCell ref="L21:L22"/>
    <mergeCell ref="M21:M22"/>
    <mergeCell ref="N21:N22"/>
    <mergeCell ref="L12:L13"/>
    <mergeCell ref="M12:M13"/>
    <mergeCell ref="G12:J12"/>
    <mergeCell ref="G21:J21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3"/>
  </sheetPr>
  <dimension ref="A1:CG169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4.42578125" style="21" customWidth="1"/>
    <col min="3" max="3" width="10.85546875" style="21" customWidth="1"/>
    <col min="4" max="4" width="11" style="21" customWidth="1"/>
    <col min="5" max="5" width="2.28515625" style="21" customWidth="1"/>
    <col min="6" max="6" width="11.5703125" style="21" customWidth="1"/>
    <col min="7" max="7" width="11.42578125" style="21" customWidth="1"/>
    <col min="8" max="8" width="10.85546875" style="21" customWidth="1"/>
    <col min="9" max="9" width="11.5703125" style="21" customWidth="1"/>
    <col min="10" max="10" width="11" style="21" customWidth="1"/>
    <col min="11" max="11" width="12" style="21" customWidth="1"/>
    <col min="12" max="12" width="10.28515625" style="21" customWidth="1"/>
    <col min="13" max="13" width="10.5703125" style="21" customWidth="1"/>
    <col min="14" max="14" width="10.7109375" style="21" customWidth="1"/>
    <col min="15" max="15" width="1.7109375" style="21" customWidth="1"/>
    <col min="16" max="65" width="11.5703125" style="20" customWidth="1"/>
    <col min="66" max="85" width="11.5703125" style="20"/>
    <col min="86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  <c r="S8" s="115"/>
    </row>
    <row r="9" spans="1:26" x14ac:dyDescent="0.2">
      <c r="A9" s="20"/>
      <c r="B9" s="20"/>
      <c r="C9" s="197" t="s">
        <v>356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  <c r="R9" s="114"/>
      <c r="S9" s="114"/>
    </row>
    <row r="10" spans="1:26" x14ac:dyDescent="0.2">
      <c r="A10" s="20"/>
      <c r="B10" s="20"/>
      <c r="C10" s="198" t="s">
        <v>396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  <c r="R10" s="114"/>
      <c r="S10" s="114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  <c r="R11" s="114"/>
      <c r="S11" s="114"/>
    </row>
    <row r="12" spans="1:26" ht="16.149999999999999" customHeight="1" x14ac:dyDescent="0.2">
      <c r="A12" s="20"/>
      <c r="B12" s="27"/>
      <c r="C12" s="54">
        <v>2022</v>
      </c>
      <c r="D12" s="174">
        <v>2023</v>
      </c>
      <c r="E12" s="9"/>
      <c r="F12" s="177">
        <v>2023</v>
      </c>
      <c r="G12" s="207">
        <v>2023</v>
      </c>
      <c r="H12" s="207"/>
      <c r="I12" s="207"/>
      <c r="J12" s="207"/>
      <c r="K12" s="189">
        <v>2024</v>
      </c>
      <c r="L12" s="199" t="s">
        <v>23</v>
      </c>
      <c r="M12" s="206" t="s">
        <v>390</v>
      </c>
      <c r="N12" s="206" t="s">
        <v>391</v>
      </c>
      <c r="O12" s="26"/>
      <c r="R12" s="114"/>
      <c r="S12" s="114"/>
    </row>
    <row r="13" spans="1:26" ht="25.5" customHeight="1" x14ac:dyDescent="0.2">
      <c r="A13" s="20"/>
      <c r="B13" s="31"/>
      <c r="C13" s="172" t="s">
        <v>50</v>
      </c>
      <c r="D13" s="172" t="s">
        <v>50</v>
      </c>
      <c r="E13" s="183"/>
      <c r="F13" s="172" t="s">
        <v>51</v>
      </c>
      <c r="G13" s="172" t="s">
        <v>52</v>
      </c>
      <c r="H13" s="172" t="s">
        <v>53</v>
      </c>
      <c r="I13" s="172" t="s">
        <v>54</v>
      </c>
      <c r="J13" s="172" t="s">
        <v>55</v>
      </c>
      <c r="K13" s="172" t="s">
        <v>50</v>
      </c>
      <c r="L13" s="199"/>
      <c r="M13" s="206"/>
      <c r="N13" s="206"/>
      <c r="O13" s="26"/>
      <c r="R13" s="114"/>
      <c r="S13" s="114"/>
    </row>
    <row r="14" spans="1:26" x14ac:dyDescent="0.2">
      <c r="A14" s="55" t="s">
        <v>20</v>
      </c>
      <c r="C14" s="137"/>
      <c r="D14" s="137"/>
      <c r="E14" s="137"/>
      <c r="F14" s="137"/>
      <c r="G14" s="137"/>
      <c r="H14" s="137"/>
      <c r="I14" s="137"/>
      <c r="J14" s="137"/>
      <c r="K14" s="137"/>
      <c r="L14" s="56"/>
      <c r="M14" s="56"/>
      <c r="N14" s="56"/>
      <c r="O14" s="26"/>
      <c r="R14" s="114"/>
      <c r="S14" s="114"/>
    </row>
    <row r="15" spans="1:26" x14ac:dyDescent="0.2">
      <c r="A15" s="121">
        <v>21001</v>
      </c>
      <c r="B15" s="57" t="s">
        <v>332</v>
      </c>
      <c r="C15" s="58">
        <v>1310</v>
      </c>
      <c r="D15" s="58">
        <v>4243</v>
      </c>
      <c r="E15" s="59"/>
      <c r="F15" s="58">
        <v>3230</v>
      </c>
      <c r="G15" s="58">
        <v>3220</v>
      </c>
      <c r="H15" s="58">
        <v>3351</v>
      </c>
      <c r="I15" s="58">
        <v>2604</v>
      </c>
      <c r="J15" s="58">
        <v>2776</v>
      </c>
      <c r="K15" s="58">
        <v>2410</v>
      </c>
      <c r="L15" s="60">
        <v>-13.184438040345825</v>
      </c>
      <c r="M15" s="60">
        <v>-43.200565637520626</v>
      </c>
      <c r="N15" s="60">
        <v>223.89312977099237</v>
      </c>
      <c r="O15" s="26"/>
      <c r="P15" s="53"/>
      <c r="R15" s="114"/>
      <c r="S15" s="114"/>
      <c r="V15" s="116"/>
      <c r="W15" s="116"/>
      <c r="X15" s="116"/>
      <c r="Y15" s="116"/>
      <c r="Z15" s="116"/>
    </row>
    <row r="16" spans="1:26" x14ac:dyDescent="0.2">
      <c r="A16" s="121">
        <v>21002</v>
      </c>
      <c r="B16" s="57" t="s">
        <v>333</v>
      </c>
      <c r="C16" s="58">
        <v>3319</v>
      </c>
      <c r="D16" s="58">
        <v>3942</v>
      </c>
      <c r="E16" s="59"/>
      <c r="F16" s="58">
        <v>4401</v>
      </c>
      <c r="G16" s="58">
        <v>3693</v>
      </c>
      <c r="H16" s="58">
        <v>3365</v>
      </c>
      <c r="I16" s="58">
        <v>3633</v>
      </c>
      <c r="J16" s="58">
        <v>4060</v>
      </c>
      <c r="K16" s="58">
        <v>3761</v>
      </c>
      <c r="L16" s="60">
        <v>-7.3645320197044288</v>
      </c>
      <c r="M16" s="60">
        <v>-4.5915778792491091</v>
      </c>
      <c r="N16" s="60">
        <v>18.770714070503168</v>
      </c>
      <c r="O16" s="26"/>
      <c r="R16" s="114"/>
      <c r="S16" s="114"/>
      <c r="V16" s="116"/>
      <c r="W16" s="116"/>
      <c r="X16" s="116"/>
      <c r="Y16" s="116"/>
      <c r="Z16" s="116"/>
    </row>
    <row r="17" spans="1:26" x14ac:dyDescent="0.2">
      <c r="A17" s="121">
        <v>21003</v>
      </c>
      <c r="B17" s="57" t="s">
        <v>122</v>
      </c>
      <c r="C17" s="58">
        <v>2588</v>
      </c>
      <c r="D17" s="58">
        <v>3147</v>
      </c>
      <c r="E17" s="59"/>
      <c r="F17" s="58">
        <v>3568</v>
      </c>
      <c r="G17" s="58">
        <v>2941</v>
      </c>
      <c r="H17" s="58">
        <v>2644</v>
      </c>
      <c r="I17" s="58">
        <v>2883</v>
      </c>
      <c r="J17" s="58">
        <v>3247</v>
      </c>
      <c r="K17" s="58">
        <v>3003</v>
      </c>
      <c r="L17" s="60">
        <v>-7.5146288882045003</v>
      </c>
      <c r="M17" s="60">
        <v>-4.5757864632983818</v>
      </c>
      <c r="N17" s="60">
        <v>21.599690880989186</v>
      </c>
      <c r="O17" s="26"/>
      <c r="R17" s="114"/>
      <c r="S17" s="114"/>
      <c r="V17" s="116"/>
      <c r="W17" s="116"/>
      <c r="X17" s="116"/>
      <c r="Y17" s="116"/>
      <c r="Z17" s="116"/>
    </row>
    <row r="18" spans="1:26" x14ac:dyDescent="0.2">
      <c r="A18" s="121">
        <v>21004</v>
      </c>
      <c r="B18" s="57" t="s">
        <v>334</v>
      </c>
      <c r="C18" s="58">
        <v>2646</v>
      </c>
      <c r="D18" s="58">
        <v>2524</v>
      </c>
      <c r="E18" s="59"/>
      <c r="F18" s="58">
        <v>1543</v>
      </c>
      <c r="G18" s="58">
        <v>1695</v>
      </c>
      <c r="H18" s="58">
        <v>2254</v>
      </c>
      <c r="I18" s="58">
        <v>2081</v>
      </c>
      <c r="J18" s="58">
        <v>1931</v>
      </c>
      <c r="K18" s="58">
        <v>1820</v>
      </c>
      <c r="L18" s="60">
        <v>-5.7483169342309681</v>
      </c>
      <c r="M18" s="60">
        <v>-27.892234548335971</v>
      </c>
      <c r="N18" s="60">
        <v>-4.6107331821617521</v>
      </c>
      <c r="O18" s="61"/>
      <c r="R18" s="114"/>
      <c r="S18" s="114"/>
      <c r="V18" s="116"/>
      <c r="W18" s="116"/>
      <c r="X18" s="116"/>
      <c r="Y18" s="116"/>
      <c r="Z18" s="116"/>
    </row>
    <row r="19" spans="1:26" x14ac:dyDescent="0.2">
      <c r="A19" s="121">
        <v>21005</v>
      </c>
      <c r="B19" s="57" t="s">
        <v>335</v>
      </c>
      <c r="C19" s="58">
        <v>2479</v>
      </c>
      <c r="D19" s="58">
        <v>2426</v>
      </c>
      <c r="E19" s="59"/>
      <c r="F19" s="58">
        <v>1223</v>
      </c>
      <c r="G19" s="58">
        <v>1373</v>
      </c>
      <c r="H19" s="58">
        <v>2063</v>
      </c>
      <c r="I19" s="58">
        <v>1835</v>
      </c>
      <c r="J19" s="58">
        <v>1666</v>
      </c>
      <c r="K19" s="58">
        <v>1702</v>
      </c>
      <c r="L19" s="60">
        <v>2.1608643457383003</v>
      </c>
      <c r="M19" s="60">
        <v>-29.843363561417966</v>
      </c>
      <c r="N19" s="60">
        <v>-2.1379588543767647</v>
      </c>
      <c r="O19" s="26"/>
      <c r="V19" s="116"/>
      <c r="W19" s="116"/>
      <c r="X19" s="116"/>
      <c r="Y19" s="116"/>
      <c r="Z19" s="116"/>
    </row>
    <row r="20" spans="1:26" x14ac:dyDescent="0.2">
      <c r="A20" s="121">
        <v>21006</v>
      </c>
      <c r="B20" s="57" t="s">
        <v>336</v>
      </c>
      <c r="C20" s="58">
        <v>2479</v>
      </c>
      <c r="D20" s="58">
        <v>2162</v>
      </c>
      <c r="E20" s="59"/>
      <c r="F20" s="58">
        <v>1124</v>
      </c>
      <c r="G20" s="58">
        <v>1226</v>
      </c>
      <c r="H20" s="58">
        <v>1877</v>
      </c>
      <c r="I20" s="58">
        <v>1679</v>
      </c>
      <c r="J20" s="58">
        <v>1533</v>
      </c>
      <c r="K20" s="58">
        <v>1566</v>
      </c>
      <c r="L20" s="60">
        <v>2.1526418786692814</v>
      </c>
      <c r="M20" s="60">
        <v>-27.567067530064758</v>
      </c>
      <c r="N20" s="60">
        <v>-12.787414279951593</v>
      </c>
      <c r="O20" s="26"/>
      <c r="V20" s="116"/>
      <c r="W20" s="116"/>
      <c r="X20" s="116"/>
      <c r="Y20" s="116"/>
      <c r="Z20" s="116"/>
    </row>
    <row r="21" spans="1:26" x14ac:dyDescent="0.2">
      <c r="A21" s="121">
        <v>21007</v>
      </c>
      <c r="B21" s="57" t="s">
        <v>337</v>
      </c>
      <c r="C21" s="58">
        <v>2254</v>
      </c>
      <c r="D21" s="58">
        <v>2171</v>
      </c>
      <c r="E21" s="59"/>
      <c r="F21" s="58">
        <v>1117</v>
      </c>
      <c r="G21" s="58">
        <v>1191</v>
      </c>
      <c r="H21" s="58">
        <v>1799</v>
      </c>
      <c r="I21" s="58">
        <v>1586</v>
      </c>
      <c r="J21" s="58">
        <v>1418</v>
      </c>
      <c r="K21" s="58">
        <v>1463</v>
      </c>
      <c r="L21" s="60">
        <v>3.1734837799717974</v>
      </c>
      <c r="M21" s="60">
        <v>-32.611699677567941</v>
      </c>
      <c r="N21" s="60">
        <v>-3.6823425022182832</v>
      </c>
      <c r="O21" s="26"/>
      <c r="V21" s="116"/>
      <c r="W21" s="116"/>
      <c r="X21" s="116"/>
      <c r="Y21" s="116"/>
      <c r="Z21" s="116"/>
    </row>
    <row r="22" spans="1:26" x14ac:dyDescent="0.2">
      <c r="A22" s="121">
        <v>21008</v>
      </c>
      <c r="B22" s="57" t="s">
        <v>123</v>
      </c>
      <c r="C22" s="58">
        <v>2740</v>
      </c>
      <c r="D22" s="58">
        <v>3858</v>
      </c>
      <c r="E22" s="59"/>
      <c r="F22" s="58">
        <v>2827</v>
      </c>
      <c r="G22" s="58">
        <v>3364</v>
      </c>
      <c r="H22" s="58">
        <v>4211</v>
      </c>
      <c r="I22" s="58">
        <v>3940</v>
      </c>
      <c r="J22" s="58">
        <v>3250</v>
      </c>
      <c r="K22" s="58">
        <v>3148</v>
      </c>
      <c r="L22" s="60">
        <v>-3.1384615384615344</v>
      </c>
      <c r="M22" s="60">
        <v>-18.403317781233795</v>
      </c>
      <c r="N22" s="60">
        <v>40.802919708029208</v>
      </c>
      <c r="O22" s="26"/>
      <c r="V22" s="116"/>
      <c r="W22" s="116"/>
      <c r="X22" s="116"/>
      <c r="Y22" s="116"/>
      <c r="Z22" s="116"/>
    </row>
    <row r="23" spans="1:26" x14ac:dyDescent="0.2">
      <c r="A23" s="121">
        <v>21009</v>
      </c>
      <c r="B23" s="57" t="s">
        <v>338</v>
      </c>
      <c r="C23" s="58">
        <v>2566</v>
      </c>
      <c r="D23" s="58">
        <v>2477</v>
      </c>
      <c r="E23" s="59"/>
      <c r="F23" s="58">
        <v>1432</v>
      </c>
      <c r="G23" s="58">
        <v>1555</v>
      </c>
      <c r="H23" s="58">
        <v>2172</v>
      </c>
      <c r="I23" s="58">
        <v>1979</v>
      </c>
      <c r="J23" s="58">
        <v>1811</v>
      </c>
      <c r="K23" s="58">
        <v>1712</v>
      </c>
      <c r="L23" s="60">
        <v>-5.4665930425179425</v>
      </c>
      <c r="M23" s="60">
        <v>-30.884134033104559</v>
      </c>
      <c r="N23" s="60">
        <v>-3.4684333593141048</v>
      </c>
      <c r="O23" s="26"/>
      <c r="V23" s="116"/>
      <c r="W23" s="116"/>
      <c r="X23" s="116"/>
      <c r="Y23" s="116"/>
      <c r="Z23" s="116"/>
    </row>
    <row r="24" spans="1:26" x14ac:dyDescent="0.2">
      <c r="A24" s="121">
        <v>21011</v>
      </c>
      <c r="B24" s="57" t="s">
        <v>339</v>
      </c>
      <c r="C24" s="58">
        <v>2181</v>
      </c>
      <c r="D24" s="58">
        <v>2169</v>
      </c>
      <c r="E24" s="59"/>
      <c r="F24" s="58">
        <v>1110</v>
      </c>
      <c r="G24" s="58">
        <v>1173</v>
      </c>
      <c r="H24" s="58">
        <v>1815</v>
      </c>
      <c r="I24" s="58">
        <v>1571</v>
      </c>
      <c r="J24" s="58">
        <v>1430</v>
      </c>
      <c r="K24" s="58">
        <v>1424</v>
      </c>
      <c r="L24" s="60">
        <v>-0.41958041958042314</v>
      </c>
      <c r="M24" s="60">
        <v>-34.347625633932687</v>
      </c>
      <c r="N24" s="60">
        <v>-0.55020632737275976</v>
      </c>
      <c r="O24" s="26"/>
      <c r="V24" s="116"/>
      <c r="W24" s="116"/>
      <c r="X24" s="116"/>
      <c r="Y24" s="116"/>
      <c r="Z24" s="116"/>
    </row>
    <row r="25" spans="1:26" x14ac:dyDescent="0.2">
      <c r="A25" s="121">
        <v>21017</v>
      </c>
      <c r="B25" s="50" t="s">
        <v>124</v>
      </c>
      <c r="C25" s="58">
        <v>2393</v>
      </c>
      <c r="D25" s="58">
        <v>3144</v>
      </c>
      <c r="E25" s="59"/>
      <c r="F25" s="58">
        <v>2111</v>
      </c>
      <c r="G25" s="58">
        <v>1938</v>
      </c>
      <c r="H25" s="58">
        <v>1872</v>
      </c>
      <c r="I25" s="58">
        <v>1678</v>
      </c>
      <c r="J25" s="58">
        <v>1731</v>
      </c>
      <c r="K25" s="58">
        <v>1874</v>
      </c>
      <c r="L25" s="60">
        <v>8.2611207394569508</v>
      </c>
      <c r="M25" s="60">
        <v>-40.394402035623415</v>
      </c>
      <c r="N25" s="60">
        <v>31.383201002925198</v>
      </c>
      <c r="O25" s="26"/>
      <c r="V25" s="116"/>
      <c r="W25" s="116"/>
      <c r="X25" s="116"/>
      <c r="Y25" s="116"/>
      <c r="Z25" s="116"/>
    </row>
    <row r="26" spans="1:26" x14ac:dyDescent="0.2">
      <c r="A26" s="20"/>
      <c r="B26" s="5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/>
    </row>
    <row r="27" spans="1:26" x14ac:dyDescent="0.2">
      <c r="A27" s="20"/>
      <c r="B27" s="5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/>
    </row>
    <row r="28" spans="1:26" ht="15.6" customHeight="1" x14ac:dyDescent="0.2">
      <c r="A28" s="20"/>
      <c r="B28" s="27"/>
      <c r="C28" s="54">
        <v>2022</v>
      </c>
      <c r="D28" s="188">
        <v>2023</v>
      </c>
      <c r="E28" s="9"/>
      <c r="F28" s="177">
        <v>2023</v>
      </c>
      <c r="G28" s="207">
        <v>2023</v>
      </c>
      <c r="H28" s="207"/>
      <c r="I28" s="207"/>
      <c r="J28" s="207"/>
      <c r="K28" s="189">
        <v>2024</v>
      </c>
      <c r="L28" s="199" t="s">
        <v>23</v>
      </c>
      <c r="M28" s="206" t="s">
        <v>390</v>
      </c>
      <c r="N28" s="206" t="s">
        <v>391</v>
      </c>
      <c r="O28" s="26"/>
    </row>
    <row r="29" spans="1:26" x14ac:dyDescent="0.2">
      <c r="A29" s="20"/>
      <c r="B29" s="31"/>
      <c r="C29" s="172" t="s">
        <v>50</v>
      </c>
      <c r="D29" s="172" t="s">
        <v>50</v>
      </c>
      <c r="E29" s="187"/>
      <c r="F29" s="172" t="s">
        <v>51</v>
      </c>
      <c r="G29" s="172" t="s">
        <v>52</v>
      </c>
      <c r="H29" s="172" t="s">
        <v>53</v>
      </c>
      <c r="I29" s="172" t="s">
        <v>54</v>
      </c>
      <c r="J29" s="172" t="s">
        <v>55</v>
      </c>
      <c r="K29" s="172" t="s">
        <v>50</v>
      </c>
      <c r="L29" s="199"/>
      <c r="M29" s="206"/>
      <c r="N29" s="206"/>
      <c r="O29" s="26"/>
    </row>
    <row r="30" spans="1:26" x14ac:dyDescent="0.2">
      <c r="A30" s="55" t="s">
        <v>30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26"/>
    </row>
    <row r="31" spans="1:26" x14ac:dyDescent="0.2">
      <c r="A31" s="121">
        <v>21012</v>
      </c>
      <c r="B31" s="57" t="s">
        <v>340</v>
      </c>
      <c r="C31" s="58">
        <v>1184</v>
      </c>
      <c r="D31" s="58"/>
      <c r="E31" s="59"/>
      <c r="F31" s="58" t="s">
        <v>397</v>
      </c>
      <c r="G31" s="58" t="s">
        <v>397</v>
      </c>
      <c r="H31" s="58" t="s">
        <v>397</v>
      </c>
      <c r="I31" s="58" t="s">
        <v>397</v>
      </c>
      <c r="J31" s="58" t="s">
        <v>397</v>
      </c>
      <c r="K31" s="58" t="s">
        <v>397</v>
      </c>
      <c r="L31" s="60" t="s">
        <v>397</v>
      </c>
      <c r="M31" s="60" t="s">
        <v>397</v>
      </c>
      <c r="N31" s="60">
        <v>-100</v>
      </c>
      <c r="O31" s="26"/>
      <c r="V31" s="116"/>
      <c r="W31" s="116"/>
      <c r="X31" s="116"/>
      <c r="Y31" s="116"/>
      <c r="Z31" s="116"/>
    </row>
    <row r="32" spans="1:26" x14ac:dyDescent="0.2">
      <c r="A32" s="121">
        <v>21013</v>
      </c>
      <c r="B32" s="57" t="s">
        <v>341</v>
      </c>
      <c r="C32" s="58">
        <v>3521</v>
      </c>
      <c r="D32" s="58">
        <v>4525</v>
      </c>
      <c r="E32" s="59"/>
      <c r="F32" s="58">
        <v>2772</v>
      </c>
      <c r="G32" s="58">
        <v>3056</v>
      </c>
      <c r="H32" s="58">
        <v>2693</v>
      </c>
      <c r="I32" s="58">
        <v>2327</v>
      </c>
      <c r="J32" s="58">
        <v>2305</v>
      </c>
      <c r="K32" s="58">
        <v>2047</v>
      </c>
      <c r="L32" s="60">
        <v>-11.193058568329716</v>
      </c>
      <c r="M32" s="60">
        <v>-54.762430939226526</v>
      </c>
      <c r="N32" s="60">
        <v>28.514626526554963</v>
      </c>
      <c r="O32" s="26"/>
      <c r="V32" s="116"/>
      <c r="W32" s="116"/>
      <c r="X32" s="116"/>
      <c r="Y32" s="116"/>
      <c r="Z32" s="116"/>
    </row>
    <row r="33" spans="1:26" x14ac:dyDescent="0.2">
      <c r="A33" s="121">
        <v>21014</v>
      </c>
      <c r="B33" s="57" t="s">
        <v>342</v>
      </c>
      <c r="C33" s="58">
        <v>3521</v>
      </c>
      <c r="D33" s="58">
        <v>4526</v>
      </c>
      <c r="E33" s="59"/>
      <c r="F33" s="58">
        <v>2772</v>
      </c>
      <c r="G33" s="58">
        <v>3056</v>
      </c>
      <c r="H33" s="58">
        <v>2694</v>
      </c>
      <c r="I33" s="58">
        <v>2327</v>
      </c>
      <c r="J33" s="58">
        <v>2305</v>
      </c>
      <c r="K33" s="58">
        <v>2050</v>
      </c>
      <c r="L33" s="60">
        <v>-11.062906724511933</v>
      </c>
      <c r="M33" s="60">
        <v>-54.706142288996908</v>
      </c>
      <c r="N33" s="60">
        <v>28.543027548991763</v>
      </c>
      <c r="O33" s="26"/>
      <c r="V33" s="116"/>
      <c r="W33" s="116"/>
      <c r="X33" s="116"/>
      <c r="Y33" s="116"/>
      <c r="Z33" s="116"/>
    </row>
    <row r="34" spans="1:26" x14ac:dyDescent="0.2">
      <c r="A34" s="121">
        <v>21016</v>
      </c>
      <c r="B34" s="57" t="s">
        <v>343</v>
      </c>
      <c r="C34" s="58">
        <v>4041</v>
      </c>
      <c r="D34" s="58">
        <v>4963</v>
      </c>
      <c r="E34" s="59"/>
      <c r="F34" s="58">
        <v>3268</v>
      </c>
      <c r="G34" s="58">
        <v>3529</v>
      </c>
      <c r="H34" s="58">
        <v>3222</v>
      </c>
      <c r="I34" s="58">
        <v>2675</v>
      </c>
      <c r="J34" s="58">
        <v>2748</v>
      </c>
      <c r="K34" s="58">
        <v>2432</v>
      </c>
      <c r="L34" s="60">
        <v>-11.499272197962151</v>
      </c>
      <c r="M34" s="60">
        <v>-50.997380616562559</v>
      </c>
      <c r="N34" s="60">
        <v>22.816134620143536</v>
      </c>
      <c r="O34" s="26"/>
      <c r="V34" s="116"/>
      <c r="W34" s="116"/>
      <c r="X34" s="116"/>
      <c r="Y34" s="116"/>
      <c r="Z34" s="116"/>
    </row>
    <row r="35" spans="1:26" x14ac:dyDescent="0.2">
      <c r="A35" s="20"/>
      <c r="B35" s="57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26"/>
      <c r="V35" s="116"/>
      <c r="W35" s="116"/>
      <c r="X35" s="116"/>
      <c r="Y35" s="116"/>
      <c r="Z35" s="116"/>
    </row>
    <row r="36" spans="1:26" x14ac:dyDescent="0.2">
      <c r="A36" s="20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26"/>
      <c r="V36" s="116"/>
      <c r="W36" s="116"/>
      <c r="X36" s="116"/>
      <c r="Y36" s="116"/>
      <c r="Z36" s="116"/>
    </row>
    <row r="37" spans="1:26" x14ac:dyDescent="0.2">
      <c r="A37" s="20"/>
      <c r="B37" s="5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/>
    </row>
    <row r="38" spans="1:26" x14ac:dyDescent="0.2">
      <c r="A38" s="51"/>
      <c r="B38" s="95" t="s">
        <v>346</v>
      </c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2"/>
    </row>
    <row r="39" spans="1:26" x14ac:dyDescent="0.2">
      <c r="A39" s="20"/>
      <c r="B39" s="93" t="s">
        <v>357</v>
      </c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</row>
    <row r="44" spans="1:26" s="20" customFormat="1" x14ac:dyDescent="0.2"/>
    <row r="45" spans="1:26" s="20" customFormat="1" x14ac:dyDescent="0.2"/>
    <row r="46" spans="1:26" s="20" customFormat="1" x14ac:dyDescent="0.2"/>
    <row r="47" spans="1:26" s="20" customFormat="1" x14ac:dyDescent="0.2"/>
    <row r="48" spans="1:26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="20" customFormat="1" x14ac:dyDescent="0.2"/>
    <row r="146" s="20" customFormat="1" x14ac:dyDescent="0.2"/>
    <row r="147" s="20" customFormat="1" x14ac:dyDescent="0.2"/>
    <row r="148" s="20" customFormat="1" x14ac:dyDescent="0.2"/>
    <row r="149" s="20" customFormat="1" x14ac:dyDescent="0.2"/>
    <row r="150" s="20" customFormat="1" x14ac:dyDescent="0.2"/>
    <row r="151" s="20" customFormat="1" x14ac:dyDescent="0.2"/>
    <row r="152" s="20" customFormat="1" x14ac:dyDescent="0.2"/>
    <row r="153" s="20" customFormat="1" x14ac:dyDescent="0.2"/>
    <row r="154" s="20" customFormat="1" x14ac:dyDescent="0.2"/>
    <row r="155" s="20" customFormat="1" x14ac:dyDescent="0.2"/>
    <row r="156" s="20" customFormat="1" x14ac:dyDescent="0.2"/>
    <row r="157" s="20" customFormat="1" x14ac:dyDescent="0.2"/>
    <row r="158" s="20" customFormat="1" x14ac:dyDescent="0.2"/>
    <row r="159" s="20" customFormat="1" x14ac:dyDescent="0.2"/>
    <row r="160" s="20" customFormat="1" x14ac:dyDescent="0.2"/>
    <row r="161" spans="1:15" s="20" customFormat="1" x14ac:dyDescent="0.2"/>
    <row r="162" spans="1:15" s="20" customFormat="1" x14ac:dyDescent="0.2"/>
    <row r="163" spans="1:15" s="20" customFormat="1" x14ac:dyDescent="0.2"/>
    <row r="164" spans="1:15" s="20" customFormat="1" x14ac:dyDescent="0.2"/>
    <row r="165" spans="1:15" s="20" customFormat="1" x14ac:dyDescent="0.2"/>
    <row r="166" spans="1:15" s="20" customFormat="1" x14ac:dyDescent="0.2"/>
    <row r="167" spans="1:15" s="20" customFormat="1" x14ac:dyDescent="0.2"/>
    <row r="168" spans="1:15" s="20" customFormat="1" x14ac:dyDescent="0.2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1:15" s="20" customFormat="1" x14ac:dyDescent="0.2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</sheetData>
  <mergeCells count="10">
    <mergeCell ref="C9:N9"/>
    <mergeCell ref="C10:N10"/>
    <mergeCell ref="N12:N13"/>
    <mergeCell ref="L28:L29"/>
    <mergeCell ref="M28:M29"/>
    <mergeCell ref="N28:N29"/>
    <mergeCell ref="L12:L13"/>
    <mergeCell ref="M12:M13"/>
    <mergeCell ref="G12:J12"/>
    <mergeCell ref="G28:J28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6" orientation="portrait" r:id="rId1"/>
  <headerFooter>
    <oddFooter>&amp;C&amp;"-,Negrita"&amp;K03-021Página 17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3"/>
  </sheetPr>
  <dimension ref="A1:N6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7109375" style="20" customWidth="1"/>
    <col min="8" max="8" width="2.7109375" style="20" customWidth="1"/>
    <col min="9" max="9" width="11.42578125" style="20"/>
    <col min="10" max="14" width="11.42578125" style="225"/>
    <col min="15" max="16384" width="11.42578125" style="20"/>
  </cols>
  <sheetData>
    <row r="1" spans="1:12" ht="15.75" customHeight="1" x14ac:dyDescent="0.2">
      <c r="A1" s="24"/>
      <c r="B1" s="24"/>
      <c r="D1" s="24"/>
      <c r="E1" s="24"/>
      <c r="F1" s="24"/>
      <c r="G1" s="24"/>
      <c r="H1" s="25"/>
    </row>
    <row r="2" spans="1:12" ht="15.75" customHeight="1" x14ac:dyDescent="0.2">
      <c r="H2" s="26"/>
    </row>
    <row r="3" spans="1:12" ht="15.75" customHeight="1" x14ac:dyDescent="0.2">
      <c r="H3" s="26"/>
    </row>
    <row r="4" spans="1:12" ht="15.75" customHeight="1" x14ac:dyDescent="0.2">
      <c r="H4" s="26"/>
    </row>
    <row r="5" spans="1:12" ht="15.75" customHeight="1" x14ac:dyDescent="0.2">
      <c r="H5" s="26"/>
    </row>
    <row r="6" spans="1:12" ht="15.75" customHeight="1" x14ac:dyDescent="0.2">
      <c r="H6" s="26"/>
    </row>
    <row r="7" spans="1:12" ht="15.75" customHeight="1" x14ac:dyDescent="0.2">
      <c r="H7" s="26"/>
    </row>
    <row r="8" spans="1:12" ht="15.75" customHeight="1" x14ac:dyDescent="0.2">
      <c r="H8" s="26"/>
    </row>
    <row r="9" spans="1:12" ht="12.75" customHeight="1" x14ac:dyDescent="0.2">
      <c r="C9" s="202" t="s">
        <v>80</v>
      </c>
      <c r="D9" s="202"/>
      <c r="E9" s="202"/>
      <c r="F9" s="202"/>
      <c r="G9" s="202"/>
      <c r="H9" s="26"/>
    </row>
    <row r="10" spans="1:12" x14ac:dyDescent="0.2">
      <c r="C10" s="202" t="s">
        <v>392</v>
      </c>
      <c r="D10" s="202"/>
      <c r="E10" s="202"/>
      <c r="F10" s="202"/>
      <c r="G10" s="202"/>
      <c r="H10" s="26"/>
    </row>
    <row r="11" spans="1:12" x14ac:dyDescent="0.2">
      <c r="C11" s="27"/>
      <c r="D11" s="27"/>
      <c r="E11" s="27"/>
      <c r="F11" s="27"/>
      <c r="H11" s="26"/>
      <c r="J11" s="226"/>
    </row>
    <row r="12" spans="1:12" x14ac:dyDescent="0.2">
      <c r="B12" s="27"/>
      <c r="C12" s="28" t="s">
        <v>393</v>
      </c>
      <c r="D12" s="199" t="s">
        <v>387</v>
      </c>
      <c r="E12" s="29"/>
      <c r="F12" s="30" t="s">
        <v>50</v>
      </c>
      <c r="G12" s="199" t="s">
        <v>387</v>
      </c>
      <c r="H12" s="26"/>
      <c r="J12" s="226"/>
    </row>
    <row r="13" spans="1:12" x14ac:dyDescent="0.2">
      <c r="B13" s="31"/>
      <c r="C13" s="29">
        <v>2024</v>
      </c>
      <c r="D13" s="199"/>
      <c r="E13" s="29"/>
      <c r="F13" s="29">
        <v>2024</v>
      </c>
      <c r="G13" s="199"/>
      <c r="H13" s="26"/>
      <c r="J13" s="226"/>
      <c r="L13" s="225" t="s">
        <v>386</v>
      </c>
    </row>
    <row r="14" spans="1:12" x14ac:dyDescent="0.2">
      <c r="B14" s="31"/>
      <c r="C14" s="32"/>
      <c r="D14" s="31"/>
      <c r="E14" s="31"/>
      <c r="F14" s="31"/>
      <c r="G14" s="33"/>
      <c r="H14" s="26"/>
      <c r="J14" s="226"/>
      <c r="K14" s="225" t="s">
        <v>127</v>
      </c>
      <c r="L14" s="227">
        <v>0</v>
      </c>
    </row>
    <row r="15" spans="1:12" x14ac:dyDescent="0.2">
      <c r="A15" s="179"/>
      <c r="B15" s="35" t="s">
        <v>143</v>
      </c>
      <c r="C15" s="36">
        <v>51425</v>
      </c>
      <c r="D15" s="37">
        <v>100</v>
      </c>
      <c r="E15" s="38"/>
      <c r="F15" s="36">
        <v>51425</v>
      </c>
      <c r="G15" s="39">
        <v>100</v>
      </c>
      <c r="H15" s="26"/>
      <c r="J15" s="226"/>
      <c r="K15" s="225" t="s">
        <v>146</v>
      </c>
      <c r="L15" s="227">
        <v>0</v>
      </c>
    </row>
    <row r="16" spans="1:12" x14ac:dyDescent="0.2">
      <c r="A16" s="180"/>
      <c r="B16" s="20" t="s">
        <v>125</v>
      </c>
      <c r="C16" s="41">
        <v>1590</v>
      </c>
      <c r="D16" s="42">
        <v>3.0918813806514343</v>
      </c>
      <c r="E16" s="43"/>
      <c r="F16" s="41">
        <v>1590</v>
      </c>
      <c r="G16" s="42">
        <v>3.0918813806514343</v>
      </c>
      <c r="H16" s="26"/>
      <c r="J16" s="226"/>
      <c r="K16" s="225" t="s">
        <v>147</v>
      </c>
      <c r="L16" s="227">
        <v>0</v>
      </c>
    </row>
    <row r="17" spans="1:12" x14ac:dyDescent="0.2">
      <c r="A17" s="181"/>
      <c r="B17" s="20" t="s">
        <v>126</v>
      </c>
      <c r="C17" s="41">
        <v>7927</v>
      </c>
      <c r="D17" s="42">
        <v>15.414681575109382</v>
      </c>
      <c r="E17" s="43"/>
      <c r="F17" s="41">
        <v>7927</v>
      </c>
      <c r="G17" s="42">
        <v>15.414681575109382</v>
      </c>
      <c r="H17" s="26"/>
      <c r="J17" s="226"/>
      <c r="K17" s="225" t="s">
        <v>141</v>
      </c>
      <c r="L17" s="227">
        <v>0</v>
      </c>
    </row>
    <row r="18" spans="1:12" x14ac:dyDescent="0.2">
      <c r="A18" s="181"/>
      <c r="B18" s="20" t="s">
        <v>371</v>
      </c>
      <c r="C18" s="41">
        <v>0</v>
      </c>
      <c r="D18" s="42">
        <v>0</v>
      </c>
      <c r="E18" s="43"/>
      <c r="F18" s="41">
        <v>0</v>
      </c>
      <c r="G18" s="42">
        <v>0</v>
      </c>
      <c r="H18" s="26"/>
      <c r="J18" s="226"/>
      <c r="K18" s="225" t="s">
        <v>137</v>
      </c>
      <c r="L18" s="227">
        <v>0</v>
      </c>
    </row>
    <row r="19" spans="1:12" x14ac:dyDescent="0.2">
      <c r="A19" s="181"/>
      <c r="B19" s="20" t="s">
        <v>152</v>
      </c>
      <c r="C19" s="41">
        <v>2</v>
      </c>
      <c r="D19" s="42">
        <v>3.8891589693728734E-3</v>
      </c>
      <c r="E19" s="43"/>
      <c r="F19" s="41">
        <v>2</v>
      </c>
      <c r="G19" s="42">
        <v>3.8891589693728734E-3</v>
      </c>
      <c r="H19" s="26"/>
      <c r="K19" s="225" t="s">
        <v>130</v>
      </c>
      <c r="L19" s="227">
        <v>0</v>
      </c>
    </row>
    <row r="20" spans="1:12" x14ac:dyDescent="0.2">
      <c r="A20" s="182"/>
      <c r="B20" s="20" t="s">
        <v>370</v>
      </c>
      <c r="C20" s="41">
        <v>100</v>
      </c>
      <c r="D20" s="42">
        <v>0.19445794846864364</v>
      </c>
      <c r="E20" s="43"/>
      <c r="F20" s="41">
        <v>100</v>
      </c>
      <c r="G20" s="42">
        <v>0.19445794846864364</v>
      </c>
      <c r="H20" s="26"/>
      <c r="K20" s="225" t="s">
        <v>139</v>
      </c>
      <c r="L20" s="227">
        <v>3.8891589693728734E-3</v>
      </c>
    </row>
    <row r="21" spans="1:12" x14ac:dyDescent="0.2">
      <c r="A21" s="182"/>
      <c r="B21" s="20" t="s">
        <v>344</v>
      </c>
      <c r="C21" s="41">
        <v>2499</v>
      </c>
      <c r="D21" s="42">
        <v>4.8595041322314048</v>
      </c>
      <c r="E21" s="43"/>
      <c r="F21" s="41">
        <v>2499</v>
      </c>
      <c r="G21" s="42">
        <v>4.8595041322314048</v>
      </c>
      <c r="H21" s="26"/>
      <c r="K21" s="225" t="s">
        <v>152</v>
      </c>
      <c r="L21" s="227">
        <v>3.8891589693728734E-3</v>
      </c>
    </row>
    <row r="22" spans="1:12" x14ac:dyDescent="0.2">
      <c r="A22" s="182"/>
      <c r="B22" s="20" t="s">
        <v>128</v>
      </c>
      <c r="C22" s="41">
        <v>427</v>
      </c>
      <c r="D22" s="42">
        <v>0.83033543996110848</v>
      </c>
      <c r="E22" s="43"/>
      <c r="F22" s="41">
        <v>427</v>
      </c>
      <c r="G22" s="42">
        <v>0.83033543996110848</v>
      </c>
      <c r="H22" s="26"/>
      <c r="K22" s="225" t="s">
        <v>142</v>
      </c>
      <c r="L22" s="227">
        <v>2.1390374331550801E-2</v>
      </c>
    </row>
    <row r="23" spans="1:12" x14ac:dyDescent="0.2">
      <c r="A23" s="182"/>
      <c r="B23" s="20" t="s">
        <v>145</v>
      </c>
      <c r="C23" s="41">
        <v>1049</v>
      </c>
      <c r="D23" s="42">
        <v>2.0398638794360719</v>
      </c>
      <c r="E23" s="43"/>
      <c r="F23" s="41">
        <v>1049</v>
      </c>
      <c r="G23" s="42">
        <v>2.0398638794360719</v>
      </c>
      <c r="H23" s="26"/>
      <c r="K23" s="225" t="s">
        <v>136</v>
      </c>
      <c r="L23" s="227">
        <v>5.8337384540593104E-2</v>
      </c>
    </row>
    <row r="24" spans="1:12" x14ac:dyDescent="0.2">
      <c r="A24" s="182"/>
      <c r="B24" s="20" t="s">
        <v>129</v>
      </c>
      <c r="C24" s="41">
        <v>13689</v>
      </c>
      <c r="D24" s="42">
        <v>26.619348565872631</v>
      </c>
      <c r="E24" s="43"/>
      <c r="F24" s="41">
        <v>13689</v>
      </c>
      <c r="G24" s="42">
        <v>26.619348565872631</v>
      </c>
      <c r="H24" s="26"/>
      <c r="K24" s="225" t="s">
        <v>385</v>
      </c>
      <c r="L24" s="227">
        <v>7.7783179387457463E-2</v>
      </c>
    </row>
    <row r="25" spans="1:12" x14ac:dyDescent="0.2">
      <c r="A25" s="182"/>
      <c r="B25" s="20" t="s">
        <v>130</v>
      </c>
      <c r="C25" s="41">
        <v>0</v>
      </c>
      <c r="D25" s="42">
        <v>0</v>
      </c>
      <c r="E25" s="43"/>
      <c r="F25" s="41">
        <v>0</v>
      </c>
      <c r="G25" s="42">
        <v>0</v>
      </c>
      <c r="H25" s="26"/>
      <c r="K25" s="225" t="s">
        <v>134</v>
      </c>
      <c r="L25" s="227">
        <v>0.13612056392805055</v>
      </c>
    </row>
    <row r="26" spans="1:12" x14ac:dyDescent="0.2">
      <c r="A26" s="182"/>
      <c r="B26" s="20" t="s">
        <v>131</v>
      </c>
      <c r="C26" s="41">
        <v>406</v>
      </c>
      <c r="D26" s="42">
        <v>0.78949927078269322</v>
      </c>
      <c r="E26" s="43"/>
      <c r="F26" s="41">
        <v>406</v>
      </c>
      <c r="G26" s="42">
        <v>0.78949927078269322</v>
      </c>
      <c r="H26" s="26"/>
      <c r="K26" s="225" t="s">
        <v>140</v>
      </c>
      <c r="L26" s="227">
        <v>0.58531842489061747</v>
      </c>
    </row>
    <row r="27" spans="1:12" x14ac:dyDescent="0.2">
      <c r="A27" s="182"/>
      <c r="B27" s="20" t="s">
        <v>383</v>
      </c>
      <c r="C27" s="41">
        <v>319</v>
      </c>
      <c r="D27" s="42">
        <v>0.6203208556149733</v>
      </c>
      <c r="E27" s="43"/>
      <c r="F27" s="41">
        <v>319</v>
      </c>
      <c r="G27" s="42">
        <v>0.6203208556149733</v>
      </c>
      <c r="H27" s="26"/>
      <c r="K27" s="225" t="s">
        <v>383</v>
      </c>
      <c r="L27" s="227">
        <v>0.6203208556149733</v>
      </c>
    </row>
    <row r="28" spans="1:12" x14ac:dyDescent="0.2">
      <c r="A28" s="182"/>
      <c r="B28" s="20" t="s">
        <v>132</v>
      </c>
      <c r="C28" s="41">
        <v>3919</v>
      </c>
      <c r="D28" s="42">
        <v>7.6208070004861446</v>
      </c>
      <c r="E28" s="43"/>
      <c r="F28" s="41">
        <v>3919</v>
      </c>
      <c r="G28" s="42">
        <v>7.6208070004861446</v>
      </c>
      <c r="H28" s="26"/>
      <c r="K28" s="225" t="s">
        <v>131</v>
      </c>
      <c r="L28" s="227">
        <v>0.78949927078269322</v>
      </c>
    </row>
    <row r="29" spans="1:12" x14ac:dyDescent="0.2">
      <c r="A29" s="182"/>
      <c r="B29" s="20" t="s">
        <v>133</v>
      </c>
      <c r="C29" s="41">
        <v>3063</v>
      </c>
      <c r="D29" s="42">
        <v>5.9562469615945552</v>
      </c>
      <c r="E29" s="43"/>
      <c r="F29" s="41">
        <v>3063</v>
      </c>
      <c r="G29" s="42">
        <v>5.9562469615945552</v>
      </c>
      <c r="H29" s="26"/>
      <c r="K29" s="225" t="s">
        <v>128</v>
      </c>
      <c r="L29" s="227">
        <v>0.83033543996110848</v>
      </c>
    </row>
    <row r="30" spans="1:12" x14ac:dyDescent="0.2">
      <c r="A30" s="182"/>
      <c r="B30" s="20" t="s">
        <v>134</v>
      </c>
      <c r="C30" s="41">
        <v>70</v>
      </c>
      <c r="D30" s="42">
        <v>0.13612056392805055</v>
      </c>
      <c r="E30" s="43"/>
      <c r="F30" s="41">
        <v>70</v>
      </c>
      <c r="G30" s="42">
        <v>0.13612056392805055</v>
      </c>
      <c r="H30" s="26"/>
      <c r="K30" s="225" t="s">
        <v>145</v>
      </c>
      <c r="L30" s="227">
        <v>2.0398638794360719</v>
      </c>
    </row>
    <row r="31" spans="1:12" x14ac:dyDescent="0.2">
      <c r="A31" s="182"/>
      <c r="B31" s="20" t="s">
        <v>385</v>
      </c>
      <c r="C31" s="41">
        <v>40</v>
      </c>
      <c r="D31" s="42">
        <v>7.7783179387457463E-2</v>
      </c>
      <c r="E31" s="43"/>
      <c r="F31" s="41">
        <v>40</v>
      </c>
      <c r="G31" s="42">
        <v>7.7783179387457463E-2</v>
      </c>
      <c r="H31" s="26"/>
      <c r="K31" s="225" t="s">
        <v>125</v>
      </c>
      <c r="L31" s="227">
        <v>3.0918813806514343</v>
      </c>
    </row>
    <row r="32" spans="1:12" x14ac:dyDescent="0.2">
      <c r="A32" s="182"/>
      <c r="B32" s="20" t="s">
        <v>135</v>
      </c>
      <c r="C32" s="41">
        <v>13061</v>
      </c>
      <c r="D32" s="42">
        <v>25.398152649489546</v>
      </c>
      <c r="E32" s="43"/>
      <c r="F32" s="41">
        <v>13061</v>
      </c>
      <c r="G32" s="42">
        <v>25.398152649489546</v>
      </c>
      <c r="H32" s="26"/>
      <c r="K32" s="225" t="s">
        <v>344</v>
      </c>
      <c r="L32" s="227">
        <v>4.8595041322314048</v>
      </c>
    </row>
    <row r="33" spans="1:12" x14ac:dyDescent="0.2">
      <c r="A33" s="182"/>
      <c r="B33" s="20" t="s">
        <v>136</v>
      </c>
      <c r="C33" s="41">
        <v>30</v>
      </c>
      <c r="D33" s="42">
        <v>5.8337384540593104E-2</v>
      </c>
      <c r="E33" s="43"/>
      <c r="F33" s="41">
        <v>30</v>
      </c>
      <c r="G33" s="42">
        <v>5.8337384540593104E-2</v>
      </c>
      <c r="H33" s="26"/>
      <c r="K33" s="225" t="s">
        <v>138</v>
      </c>
      <c r="L33" s="227">
        <v>5.6781720952843955</v>
      </c>
    </row>
    <row r="34" spans="1:12" x14ac:dyDescent="0.2">
      <c r="A34" s="182"/>
      <c r="B34" s="20" t="s">
        <v>137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K34" s="225" t="s">
        <v>133</v>
      </c>
      <c r="L34" s="227">
        <v>5.9562469615945552</v>
      </c>
    </row>
    <row r="35" spans="1:12" x14ac:dyDescent="0.2">
      <c r="A35" s="182"/>
      <c r="B35" s="20" t="s">
        <v>146</v>
      </c>
      <c r="C35" s="41">
        <v>0</v>
      </c>
      <c r="D35" s="42">
        <v>0</v>
      </c>
      <c r="E35" s="43"/>
      <c r="F35" s="41">
        <v>0</v>
      </c>
      <c r="G35" s="42">
        <v>0</v>
      </c>
      <c r="H35" s="26"/>
      <c r="K35" s="225" t="s">
        <v>132</v>
      </c>
      <c r="L35" s="227">
        <v>7.6208070004861446</v>
      </c>
    </row>
    <row r="36" spans="1:12" x14ac:dyDescent="0.2">
      <c r="A36" s="182"/>
      <c r="B36" s="20" t="s">
        <v>147</v>
      </c>
      <c r="C36" s="41">
        <v>0</v>
      </c>
      <c r="D36" s="42">
        <v>0</v>
      </c>
      <c r="E36" s="43"/>
      <c r="F36" s="41">
        <v>0</v>
      </c>
      <c r="G36" s="42">
        <v>0</v>
      </c>
      <c r="H36" s="26"/>
      <c r="K36" s="225" t="s">
        <v>126</v>
      </c>
      <c r="L36" s="227">
        <v>15.414681575109382</v>
      </c>
    </row>
    <row r="37" spans="1:12" x14ac:dyDescent="0.2">
      <c r="A37" s="182"/>
      <c r="B37" s="20" t="s">
        <v>138</v>
      </c>
      <c r="C37" s="41">
        <v>2920</v>
      </c>
      <c r="D37" s="42">
        <v>5.6781720952843955</v>
      </c>
      <c r="E37" s="43"/>
      <c r="F37" s="41">
        <v>2920</v>
      </c>
      <c r="G37" s="42">
        <v>5.6781720952843955</v>
      </c>
      <c r="H37" s="26"/>
      <c r="K37" s="225" t="s">
        <v>135</v>
      </c>
      <c r="L37" s="227">
        <v>25.398152649489546</v>
      </c>
    </row>
    <row r="38" spans="1:12" x14ac:dyDescent="0.2">
      <c r="A38" s="182"/>
      <c r="B38" s="20" t="s">
        <v>139</v>
      </c>
      <c r="C38" s="41">
        <v>2</v>
      </c>
      <c r="D38" s="42">
        <v>3.8891589693728734E-3</v>
      </c>
      <c r="E38" s="43"/>
      <c r="F38" s="41">
        <v>2</v>
      </c>
      <c r="G38" s="42">
        <v>3.8891589693728734E-3</v>
      </c>
      <c r="H38" s="26"/>
      <c r="K38" s="225" t="s">
        <v>129</v>
      </c>
      <c r="L38" s="227">
        <v>26.619348565872631</v>
      </c>
    </row>
    <row r="39" spans="1:12" x14ac:dyDescent="0.2">
      <c r="A39" s="182"/>
      <c r="B39" s="20" t="s">
        <v>140</v>
      </c>
      <c r="C39" s="41">
        <v>301</v>
      </c>
      <c r="D39" s="42">
        <v>0.58531842489061747</v>
      </c>
      <c r="E39" s="43"/>
      <c r="F39" s="41">
        <v>301</v>
      </c>
      <c r="G39" s="42">
        <v>0.58531842489061747</v>
      </c>
      <c r="H39" s="26"/>
    </row>
    <row r="40" spans="1:12" x14ac:dyDescent="0.2">
      <c r="A40" s="182"/>
      <c r="B40" s="20" t="s">
        <v>141</v>
      </c>
      <c r="C40" s="41">
        <v>0</v>
      </c>
      <c r="D40" s="42">
        <v>0</v>
      </c>
      <c r="E40" s="43"/>
      <c r="F40" s="41">
        <v>0</v>
      </c>
      <c r="G40" s="42">
        <v>0</v>
      </c>
      <c r="H40" s="26"/>
    </row>
    <row r="41" spans="1:12" x14ac:dyDescent="0.2">
      <c r="A41" s="182"/>
      <c r="B41" s="20" t="s">
        <v>142</v>
      </c>
      <c r="C41" s="41">
        <v>11</v>
      </c>
      <c r="D41" s="42">
        <v>2.1390374331550801E-2</v>
      </c>
      <c r="E41" s="43"/>
      <c r="F41" s="41">
        <v>11</v>
      </c>
      <c r="G41" s="42">
        <v>2.1390374331550801E-2</v>
      </c>
      <c r="H41" s="26"/>
    </row>
    <row r="42" spans="1:12" x14ac:dyDescent="0.2">
      <c r="C42" s="45"/>
      <c r="D42" s="45"/>
      <c r="E42" s="45"/>
      <c r="F42" s="45"/>
      <c r="G42" s="45"/>
      <c r="H42" s="26"/>
    </row>
    <row r="43" spans="1:12" x14ac:dyDescent="0.2">
      <c r="B43" s="210" t="s">
        <v>72</v>
      </c>
      <c r="C43" s="210"/>
      <c r="D43" s="210"/>
      <c r="E43" s="210"/>
      <c r="F43" s="210"/>
      <c r="G43" s="210"/>
      <c r="H43" s="26"/>
    </row>
    <row r="44" spans="1:12" x14ac:dyDescent="0.2">
      <c r="B44" s="209" t="s">
        <v>395</v>
      </c>
      <c r="C44" s="209"/>
      <c r="D44" s="209"/>
      <c r="E44" s="209"/>
      <c r="F44" s="209"/>
      <c r="G44" s="209"/>
      <c r="H44" s="26"/>
    </row>
    <row r="45" spans="1:12" x14ac:dyDescent="0.2">
      <c r="B45" s="46"/>
      <c r="C45" s="196"/>
      <c r="D45" s="196"/>
      <c r="E45" s="196"/>
      <c r="F45" s="196"/>
      <c r="G45" s="196"/>
      <c r="H45" s="26"/>
    </row>
    <row r="46" spans="1:12" x14ac:dyDescent="0.2">
      <c r="B46" s="47"/>
      <c r="C46" s="48"/>
      <c r="D46" s="48"/>
      <c r="E46" s="48"/>
      <c r="F46" s="48"/>
      <c r="G46" s="49"/>
      <c r="H46" s="26"/>
    </row>
    <row r="47" spans="1:12" x14ac:dyDescent="0.2">
      <c r="B47" s="46"/>
      <c r="C47" s="48"/>
      <c r="D47" s="48"/>
      <c r="E47" s="48"/>
      <c r="F47" s="48"/>
      <c r="G47" s="49"/>
      <c r="H47" s="26"/>
    </row>
    <row r="48" spans="1:12" x14ac:dyDescent="0.2">
      <c r="B48" s="46"/>
      <c r="C48" s="48"/>
      <c r="D48" s="48"/>
      <c r="E48" s="48"/>
      <c r="F48" s="48"/>
      <c r="G48" s="49"/>
      <c r="H48" s="26"/>
    </row>
    <row r="49" spans="1:8" x14ac:dyDescent="0.2">
      <c r="B49" s="47"/>
      <c r="C49" s="48"/>
      <c r="D49" s="48"/>
      <c r="E49" s="48"/>
      <c r="F49" s="48"/>
      <c r="G49" s="49"/>
      <c r="H49" s="26"/>
    </row>
    <row r="50" spans="1:8" x14ac:dyDescent="0.2">
      <c r="B50" s="47"/>
      <c r="C50" s="48"/>
      <c r="D50" s="48"/>
      <c r="E50" s="48"/>
      <c r="F50" s="48"/>
      <c r="G50" s="49"/>
      <c r="H50" s="26"/>
    </row>
    <row r="51" spans="1:8" x14ac:dyDescent="0.2">
      <c r="C51" s="48"/>
      <c r="D51" s="48"/>
      <c r="E51" s="48"/>
      <c r="F51" s="48"/>
      <c r="G51" s="49"/>
      <c r="H51" s="26"/>
    </row>
    <row r="52" spans="1:8" x14ac:dyDescent="0.2">
      <c r="C52" s="48"/>
      <c r="D52" s="48"/>
      <c r="E52" s="48"/>
      <c r="F52" s="48"/>
      <c r="G52" s="49"/>
      <c r="H52" s="26"/>
    </row>
    <row r="53" spans="1:8" x14ac:dyDescent="0.2">
      <c r="C53" s="48"/>
      <c r="D53" s="48"/>
      <c r="E53" s="48"/>
      <c r="F53" s="48"/>
      <c r="G53" s="49"/>
      <c r="H53" s="26"/>
    </row>
    <row r="54" spans="1:8" x14ac:dyDescent="0.2">
      <c r="C54" s="48"/>
      <c r="D54" s="48"/>
      <c r="E54" s="48"/>
      <c r="F54" s="48"/>
      <c r="G54" s="49"/>
      <c r="H54" s="26"/>
    </row>
    <row r="55" spans="1:8" x14ac:dyDescent="0.2">
      <c r="C55" s="48"/>
      <c r="D55" s="48"/>
      <c r="E55" s="48"/>
      <c r="F55" s="48"/>
      <c r="G55" s="49"/>
      <c r="H55" s="26"/>
    </row>
    <row r="56" spans="1:8" x14ac:dyDescent="0.2">
      <c r="C56" s="48"/>
      <c r="D56" s="48"/>
      <c r="E56" s="48"/>
      <c r="F56" s="48"/>
      <c r="G56" s="49"/>
      <c r="H56" s="26"/>
    </row>
    <row r="57" spans="1:8" x14ac:dyDescent="0.2">
      <c r="B57" s="50"/>
      <c r="G57" s="49"/>
      <c r="H57" s="26"/>
    </row>
    <row r="58" spans="1:8" x14ac:dyDescent="0.2">
      <c r="G58" s="49"/>
      <c r="H58" s="26"/>
    </row>
    <row r="59" spans="1:8" x14ac:dyDescent="0.2">
      <c r="G59" s="49"/>
      <c r="H59" s="26"/>
    </row>
    <row r="60" spans="1:8" x14ac:dyDescent="0.2">
      <c r="A60" s="47"/>
      <c r="B60" s="47"/>
      <c r="H60" s="26"/>
    </row>
    <row r="61" spans="1:8" x14ac:dyDescent="0.2">
      <c r="H61" s="26"/>
    </row>
    <row r="62" spans="1:8" x14ac:dyDescent="0.2">
      <c r="H62" s="26"/>
    </row>
    <row r="63" spans="1:8" x14ac:dyDescent="0.2">
      <c r="H63" s="26"/>
    </row>
    <row r="64" spans="1:8" x14ac:dyDescent="0.2">
      <c r="H64" s="26"/>
    </row>
    <row r="65" spans="1:8" x14ac:dyDescent="0.2">
      <c r="H65" s="26"/>
    </row>
    <row r="66" spans="1:8" x14ac:dyDescent="0.2">
      <c r="H66" s="26"/>
    </row>
    <row r="67" spans="1:8" x14ac:dyDescent="0.2">
      <c r="H67" s="26"/>
    </row>
    <row r="68" spans="1:8" x14ac:dyDescent="0.2">
      <c r="H68" s="26"/>
    </row>
    <row r="69" spans="1:8" x14ac:dyDescent="0.2">
      <c r="A69" s="51"/>
      <c r="B69" s="95" t="s">
        <v>73</v>
      </c>
      <c r="C69" s="51"/>
      <c r="D69" s="51"/>
      <c r="E69" s="51"/>
      <c r="F69" s="51"/>
      <c r="G69" s="51"/>
      <c r="H69" s="52"/>
    </row>
  </sheetData>
  <sortState xmlns:xlrd2="http://schemas.microsoft.com/office/spreadsheetml/2017/richdata2" ref="K14:L38">
    <sortCondition ref="L14:L38"/>
  </sortState>
  <mergeCells count="7">
    <mergeCell ref="B44:G44"/>
    <mergeCell ref="C45:G45"/>
    <mergeCell ref="C9:G9"/>
    <mergeCell ref="C10:G10"/>
    <mergeCell ref="D12:D13"/>
    <mergeCell ref="G12:G13"/>
    <mergeCell ref="B43:G43"/>
  </mergeCells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3"/>
  </sheetPr>
  <dimension ref="A1:M63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3" style="20" customWidth="1"/>
    <col min="7" max="7" width="11.85546875" style="20" customWidth="1"/>
    <col min="8" max="8" width="2.7109375" style="20" customWidth="1"/>
    <col min="9" max="9" width="11.42578125" style="20"/>
    <col min="10" max="13" width="11.42578125" style="47"/>
    <col min="14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81</v>
      </c>
      <c r="D10" s="202"/>
      <c r="E10" s="202"/>
      <c r="F10" s="202"/>
      <c r="G10" s="202"/>
      <c r="H10" s="26"/>
    </row>
    <row r="11" spans="1:8" x14ac:dyDescent="0.2">
      <c r="C11" s="202" t="s">
        <v>392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9" t="s">
        <v>387</v>
      </c>
      <c r="E13" s="29"/>
      <c r="F13" s="30" t="s">
        <v>50</v>
      </c>
      <c r="G13" s="199" t="s">
        <v>387</v>
      </c>
      <c r="H13" s="26"/>
    </row>
    <row r="14" spans="1:8" x14ac:dyDescent="0.2">
      <c r="B14" s="31"/>
      <c r="C14" s="29">
        <v>2024</v>
      </c>
      <c r="D14" s="199"/>
      <c r="E14" s="29"/>
      <c r="F14" s="29">
        <v>2024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144</v>
      </c>
      <c r="C16" s="36">
        <v>460</v>
      </c>
      <c r="D16" s="37">
        <v>100</v>
      </c>
      <c r="E16" s="38"/>
      <c r="F16" s="36">
        <v>460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16</v>
      </c>
      <c r="D17" s="42">
        <v>3.4782608695652173</v>
      </c>
      <c r="E17" s="43"/>
      <c r="F17" s="41">
        <v>16</v>
      </c>
      <c r="G17" s="42">
        <v>3.4782608695652173</v>
      </c>
      <c r="H17" s="26"/>
      <c r="J17" s="47" t="s">
        <v>128</v>
      </c>
      <c r="K17" s="215">
        <v>0</v>
      </c>
    </row>
    <row r="18" spans="1:11" x14ac:dyDescent="0.2">
      <c r="A18" s="44"/>
      <c r="B18" s="20" t="s">
        <v>126</v>
      </c>
      <c r="C18" s="41">
        <v>62</v>
      </c>
      <c r="D18" s="42">
        <v>13.478260869565217</v>
      </c>
      <c r="E18" s="43"/>
      <c r="F18" s="41">
        <v>62</v>
      </c>
      <c r="G18" s="42">
        <v>13.478260869565217</v>
      </c>
      <c r="H18" s="26"/>
      <c r="J18" s="47" t="s">
        <v>146</v>
      </c>
      <c r="K18" s="215">
        <v>0</v>
      </c>
    </row>
    <row r="19" spans="1:11" x14ac:dyDescent="0.2">
      <c r="A19" s="44"/>
      <c r="B19" s="20" t="s">
        <v>370</v>
      </c>
      <c r="C19" s="41">
        <v>16</v>
      </c>
      <c r="D19" s="42">
        <v>3.4782608695652173</v>
      </c>
      <c r="E19" s="43"/>
      <c r="F19" s="41">
        <v>16</v>
      </c>
      <c r="G19" s="42">
        <v>3.4782608695652173</v>
      </c>
      <c r="H19" s="26"/>
      <c r="J19" s="47" t="s">
        <v>152</v>
      </c>
      <c r="K19" s="215">
        <v>0</v>
      </c>
    </row>
    <row r="20" spans="1:11" x14ac:dyDescent="0.2">
      <c r="A20" s="44"/>
      <c r="B20" s="20" t="s">
        <v>152</v>
      </c>
      <c r="C20" s="41">
        <v>0</v>
      </c>
      <c r="D20" s="42">
        <v>0</v>
      </c>
      <c r="E20" s="43"/>
      <c r="F20" s="41">
        <v>0</v>
      </c>
      <c r="G20" s="42">
        <v>0</v>
      </c>
      <c r="H20" s="26"/>
      <c r="J20" s="47" t="s">
        <v>383</v>
      </c>
      <c r="K20" s="215">
        <v>0</v>
      </c>
    </row>
    <row r="21" spans="1:11" x14ac:dyDescent="0.2">
      <c r="A21" s="44"/>
      <c r="B21" s="20" t="s">
        <v>344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  <c r="J21" s="47" t="s">
        <v>384</v>
      </c>
      <c r="K21" s="215">
        <v>0</v>
      </c>
    </row>
    <row r="22" spans="1:11" x14ac:dyDescent="0.2">
      <c r="A22" s="44"/>
      <c r="B22" s="20" t="s">
        <v>128</v>
      </c>
      <c r="C22" s="41">
        <v>0</v>
      </c>
      <c r="D22" s="42">
        <v>0</v>
      </c>
      <c r="E22" s="43"/>
      <c r="F22" s="41">
        <v>0</v>
      </c>
      <c r="G22" s="42">
        <v>0</v>
      </c>
      <c r="H22" s="26"/>
      <c r="J22" s="47" t="s">
        <v>140</v>
      </c>
      <c r="K22" s="215">
        <v>0</v>
      </c>
    </row>
    <row r="23" spans="1:11" x14ac:dyDescent="0.2">
      <c r="A23" s="44"/>
      <c r="B23" s="20" t="s">
        <v>145</v>
      </c>
      <c r="C23" s="41">
        <v>1</v>
      </c>
      <c r="D23" s="42">
        <v>0.21739130434782608</v>
      </c>
      <c r="E23" s="43"/>
      <c r="F23" s="41">
        <v>1</v>
      </c>
      <c r="G23" s="42">
        <v>0.21739130434782608</v>
      </c>
      <c r="H23" s="26"/>
      <c r="J23" s="47" t="s">
        <v>133</v>
      </c>
      <c r="K23" s="215">
        <v>0</v>
      </c>
    </row>
    <row r="24" spans="1:11" x14ac:dyDescent="0.2">
      <c r="B24" s="20" t="s">
        <v>129</v>
      </c>
      <c r="C24" s="41">
        <v>43</v>
      </c>
      <c r="D24" s="42">
        <v>9.3478260869565215</v>
      </c>
      <c r="E24" s="43"/>
      <c r="F24" s="41">
        <v>43</v>
      </c>
      <c r="G24" s="42">
        <v>9.3478260869565215</v>
      </c>
      <c r="H24" s="26"/>
      <c r="J24" s="47" t="s">
        <v>132</v>
      </c>
      <c r="K24" s="215">
        <v>0</v>
      </c>
    </row>
    <row r="25" spans="1:11" x14ac:dyDescent="0.2">
      <c r="B25" s="20" t="s">
        <v>131</v>
      </c>
      <c r="C25" s="41">
        <v>0</v>
      </c>
      <c r="D25" s="42">
        <v>0</v>
      </c>
      <c r="E25" s="43"/>
      <c r="F25" s="41">
        <v>0</v>
      </c>
      <c r="G25" s="42">
        <v>0</v>
      </c>
      <c r="H25" s="26"/>
      <c r="J25" s="47" t="s">
        <v>131</v>
      </c>
      <c r="K25" s="215">
        <v>0</v>
      </c>
    </row>
    <row r="26" spans="1:11" x14ac:dyDescent="0.2">
      <c r="B26" s="20" t="s">
        <v>132</v>
      </c>
      <c r="C26" s="41">
        <v>0</v>
      </c>
      <c r="D26" s="42">
        <v>0</v>
      </c>
      <c r="E26" s="43"/>
      <c r="F26" s="41">
        <v>0</v>
      </c>
      <c r="G26" s="42">
        <v>0</v>
      </c>
      <c r="H26" s="26"/>
      <c r="J26" s="47" t="s">
        <v>344</v>
      </c>
      <c r="K26" s="215">
        <v>0</v>
      </c>
    </row>
    <row r="27" spans="1:11" x14ac:dyDescent="0.2">
      <c r="B27" s="20" t="s">
        <v>383</v>
      </c>
      <c r="C27" s="41">
        <v>0</v>
      </c>
      <c r="D27" s="42">
        <v>0</v>
      </c>
      <c r="E27" s="43"/>
      <c r="F27" s="41">
        <v>0</v>
      </c>
      <c r="G27" s="42">
        <v>0</v>
      </c>
      <c r="H27" s="26"/>
      <c r="J27" s="47" t="s">
        <v>145</v>
      </c>
      <c r="K27" s="215">
        <v>0.21739130434782608</v>
      </c>
    </row>
    <row r="28" spans="1:11" x14ac:dyDescent="0.2">
      <c r="B28" s="20" t="s">
        <v>133</v>
      </c>
      <c r="C28" s="41">
        <v>0</v>
      </c>
      <c r="D28" s="42">
        <v>0</v>
      </c>
      <c r="E28" s="43"/>
      <c r="F28" s="41">
        <v>0</v>
      </c>
      <c r="G28" s="42">
        <v>0</v>
      </c>
      <c r="H28" s="26"/>
      <c r="J28" s="47" t="s">
        <v>370</v>
      </c>
      <c r="K28" s="215">
        <v>3.4782608695652173</v>
      </c>
    </row>
    <row r="29" spans="1:11" x14ac:dyDescent="0.2">
      <c r="B29" s="20" t="s">
        <v>385</v>
      </c>
      <c r="C29" s="41">
        <v>45</v>
      </c>
      <c r="D29" s="42">
        <v>9.7826086956521738</v>
      </c>
      <c r="E29" s="43"/>
      <c r="F29" s="41">
        <v>45</v>
      </c>
      <c r="G29" s="42">
        <v>9.7826086956521738</v>
      </c>
      <c r="H29" s="26"/>
      <c r="J29" s="47" t="s">
        <v>125</v>
      </c>
      <c r="K29" s="215">
        <v>3.4782608695652173</v>
      </c>
    </row>
    <row r="30" spans="1:11" x14ac:dyDescent="0.2">
      <c r="B30" s="20" t="s">
        <v>135</v>
      </c>
      <c r="C30" s="41">
        <v>71</v>
      </c>
      <c r="D30" s="42">
        <v>15.434782608695652</v>
      </c>
      <c r="E30" s="43"/>
      <c r="F30" s="41">
        <v>71</v>
      </c>
      <c r="G30" s="42">
        <v>15.434782608695652</v>
      </c>
      <c r="H30" s="26"/>
      <c r="J30" s="47" t="s">
        <v>129</v>
      </c>
      <c r="K30" s="215">
        <v>9.3478260869565215</v>
      </c>
    </row>
    <row r="31" spans="1:11" x14ac:dyDescent="0.2">
      <c r="B31" s="20" t="s">
        <v>146</v>
      </c>
      <c r="C31" s="41">
        <v>0</v>
      </c>
      <c r="D31" s="42">
        <v>0</v>
      </c>
      <c r="E31" s="43"/>
      <c r="F31" s="41">
        <v>0</v>
      </c>
      <c r="G31" s="42">
        <v>0</v>
      </c>
      <c r="H31" s="26"/>
      <c r="J31" s="47" t="s">
        <v>385</v>
      </c>
      <c r="K31" s="215">
        <v>9.7826086956521738</v>
      </c>
    </row>
    <row r="32" spans="1:11" x14ac:dyDescent="0.2">
      <c r="B32" s="20" t="s">
        <v>138</v>
      </c>
      <c r="C32" s="41">
        <v>206</v>
      </c>
      <c r="D32" s="42">
        <v>44.782608695652179</v>
      </c>
      <c r="E32" s="43"/>
      <c r="F32" s="41">
        <v>206</v>
      </c>
      <c r="G32" s="42">
        <v>44.782608695652179</v>
      </c>
      <c r="H32" s="26"/>
      <c r="J32" s="47" t="s">
        <v>126</v>
      </c>
      <c r="K32" s="215">
        <v>13.478260869565217</v>
      </c>
    </row>
    <row r="33" spans="2:11" x14ac:dyDescent="0.2">
      <c r="B33" s="20" t="s">
        <v>384</v>
      </c>
      <c r="C33" s="41">
        <v>0</v>
      </c>
      <c r="D33" s="42">
        <v>0</v>
      </c>
      <c r="E33" s="43"/>
      <c r="F33" s="41">
        <v>0</v>
      </c>
      <c r="G33" s="42">
        <v>0</v>
      </c>
      <c r="H33" s="26"/>
      <c r="J33" s="47" t="s">
        <v>135</v>
      </c>
      <c r="K33" s="215">
        <v>15.434782608695652</v>
      </c>
    </row>
    <row r="34" spans="2:11" x14ac:dyDescent="0.2">
      <c r="B34" s="20" t="s">
        <v>140</v>
      </c>
      <c r="C34" s="41">
        <v>0</v>
      </c>
      <c r="D34" s="42">
        <v>0</v>
      </c>
      <c r="E34" s="43"/>
      <c r="F34" s="41">
        <v>0</v>
      </c>
      <c r="G34" s="42">
        <v>0</v>
      </c>
      <c r="H34" s="26"/>
      <c r="J34" s="47" t="s">
        <v>138</v>
      </c>
      <c r="K34" s="215">
        <v>44.782608695652179</v>
      </c>
    </row>
    <row r="35" spans="2:11" x14ac:dyDescent="0.2">
      <c r="C35" s="45"/>
      <c r="D35" s="45"/>
      <c r="E35" s="45"/>
      <c r="F35" s="45"/>
      <c r="G35" s="45"/>
      <c r="H35" s="26"/>
    </row>
    <row r="36" spans="2:11" x14ac:dyDescent="0.2">
      <c r="C36" s="45"/>
      <c r="D36" s="45"/>
      <c r="E36" s="45"/>
      <c r="F36" s="45"/>
      <c r="G36" s="45"/>
      <c r="H36" s="26"/>
    </row>
    <row r="37" spans="2:11" x14ac:dyDescent="0.2">
      <c r="B37" s="210" t="s">
        <v>74</v>
      </c>
      <c r="C37" s="210"/>
      <c r="D37" s="210"/>
      <c r="E37" s="210"/>
      <c r="F37" s="210"/>
      <c r="G37" s="210"/>
      <c r="H37" s="26"/>
    </row>
    <row r="38" spans="2:11" x14ac:dyDescent="0.2">
      <c r="B38" s="209" t="s">
        <v>394</v>
      </c>
      <c r="C38" s="209"/>
      <c r="D38" s="209"/>
      <c r="E38" s="209"/>
      <c r="F38" s="209"/>
      <c r="G38" s="209"/>
      <c r="H38" s="26"/>
    </row>
    <row r="39" spans="2:11" x14ac:dyDescent="0.2">
      <c r="B39" s="46"/>
      <c r="C39" s="196"/>
      <c r="D39" s="196"/>
      <c r="E39" s="196"/>
      <c r="F39" s="196"/>
      <c r="G39" s="196"/>
      <c r="H39" s="26"/>
    </row>
    <row r="40" spans="2:11" x14ac:dyDescent="0.2">
      <c r="B40" s="47"/>
      <c r="C40" s="48"/>
      <c r="D40" s="48"/>
      <c r="E40" s="48"/>
      <c r="F40" s="48"/>
      <c r="G40" s="49"/>
      <c r="H40" s="26"/>
    </row>
    <row r="41" spans="2:11" x14ac:dyDescent="0.2">
      <c r="B41" s="46"/>
      <c r="C41" s="48"/>
      <c r="D41" s="48"/>
      <c r="E41" s="48"/>
      <c r="F41" s="48"/>
      <c r="G41" s="49"/>
      <c r="H41" s="26"/>
    </row>
    <row r="42" spans="2:11" x14ac:dyDescent="0.2">
      <c r="B42" s="46"/>
      <c r="C42" s="48"/>
      <c r="D42" s="48"/>
      <c r="E42" s="48"/>
      <c r="F42" s="48"/>
      <c r="G42" s="49"/>
      <c r="H42" s="26"/>
    </row>
    <row r="43" spans="2:11" x14ac:dyDescent="0.2">
      <c r="B43" s="47"/>
      <c r="C43" s="48"/>
      <c r="D43" s="48"/>
      <c r="E43" s="48"/>
      <c r="F43" s="48"/>
      <c r="G43" s="49"/>
      <c r="H43" s="26"/>
    </row>
    <row r="44" spans="2:11" x14ac:dyDescent="0.2">
      <c r="B44" s="47"/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C47" s="48"/>
      <c r="D47" s="48"/>
      <c r="E47" s="48"/>
      <c r="F47" s="48"/>
      <c r="G47" s="49"/>
      <c r="H47" s="26"/>
    </row>
    <row r="48" spans="2:11" x14ac:dyDescent="0.2">
      <c r="C48" s="48"/>
      <c r="D48" s="48"/>
      <c r="E48" s="48"/>
      <c r="F48" s="48"/>
      <c r="G48" s="49"/>
      <c r="H48" s="26"/>
    </row>
    <row r="49" spans="1:8" x14ac:dyDescent="0.2">
      <c r="C49" s="48"/>
      <c r="D49" s="48"/>
      <c r="E49" s="48"/>
      <c r="F49" s="48"/>
      <c r="G49" s="49"/>
      <c r="H49" s="26"/>
    </row>
    <row r="50" spans="1:8" x14ac:dyDescent="0.2">
      <c r="C50" s="48"/>
      <c r="D50" s="48"/>
      <c r="E50" s="48"/>
      <c r="F50" s="48"/>
      <c r="G50" s="49"/>
      <c r="H50" s="26"/>
    </row>
    <row r="51" spans="1:8" x14ac:dyDescent="0.2">
      <c r="B51" s="50"/>
      <c r="G51" s="49"/>
      <c r="H51" s="26"/>
    </row>
    <row r="52" spans="1:8" x14ac:dyDescent="0.2">
      <c r="G52" s="49"/>
      <c r="H52" s="26"/>
    </row>
    <row r="53" spans="1:8" x14ac:dyDescent="0.2">
      <c r="G53" s="49"/>
      <c r="H53" s="26"/>
    </row>
    <row r="54" spans="1:8" x14ac:dyDescent="0.2">
      <c r="A54" s="47"/>
      <c r="B54" s="47"/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H59" s="26"/>
    </row>
    <row r="60" spans="1:8" x14ac:dyDescent="0.2">
      <c r="H60" s="26"/>
    </row>
    <row r="61" spans="1:8" x14ac:dyDescent="0.2">
      <c r="H61" s="26"/>
    </row>
    <row r="62" spans="1:8" x14ac:dyDescent="0.2">
      <c r="H62" s="26"/>
    </row>
    <row r="63" spans="1:8" x14ac:dyDescent="0.2">
      <c r="A63" s="51"/>
      <c r="B63" s="95" t="s">
        <v>73</v>
      </c>
      <c r="C63" s="51"/>
      <c r="D63" s="51"/>
      <c r="E63" s="51"/>
      <c r="F63" s="51"/>
      <c r="G63" s="51"/>
      <c r="H63" s="52"/>
    </row>
  </sheetData>
  <sortState xmlns:xlrd2="http://schemas.microsoft.com/office/spreadsheetml/2017/richdata2" ref="J17:K34">
    <sortCondition ref="K17:K34"/>
  </sortState>
  <mergeCells count="7">
    <mergeCell ref="B38:G38"/>
    <mergeCell ref="C39:G39"/>
    <mergeCell ref="C10:G10"/>
    <mergeCell ref="C11:G11"/>
    <mergeCell ref="D13:D14"/>
    <mergeCell ref="G13:G14"/>
    <mergeCell ref="B37:G37"/>
  </mergeCells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3"/>
  </sheetPr>
  <dimension ref="A1:M59"/>
  <sheetViews>
    <sheetView zoomScaleNormal="100" workbookViewId="0"/>
  </sheetViews>
  <sheetFormatPr baseColWidth="10" defaultColWidth="11.42578125" defaultRowHeight="12.75" x14ac:dyDescent="0.2"/>
  <cols>
    <col min="1" max="1" width="2.7109375" style="20" customWidth="1"/>
    <col min="2" max="2" width="21.7109375" style="20" customWidth="1"/>
    <col min="3" max="3" width="26.140625" style="20" customWidth="1"/>
    <col min="4" max="4" width="11.85546875" style="20" customWidth="1"/>
    <col min="5" max="5" width="5.7109375" style="20" customWidth="1"/>
    <col min="6" max="6" width="22.7109375" style="20" customWidth="1"/>
    <col min="7" max="7" width="11.85546875" style="20" customWidth="1"/>
    <col min="8" max="8" width="2.42578125" style="20" customWidth="1"/>
    <col min="9" max="9" width="11.42578125" style="20"/>
    <col min="10" max="13" width="11.42578125" style="225"/>
    <col min="14" max="16384" width="11.42578125" style="20"/>
  </cols>
  <sheetData>
    <row r="1" spans="1:8" ht="15.75" customHeight="1" x14ac:dyDescent="0.2">
      <c r="A1" s="24"/>
      <c r="B1" s="24"/>
      <c r="D1" s="24"/>
      <c r="E1" s="24"/>
      <c r="F1" s="24"/>
      <c r="G1" s="24"/>
      <c r="H1" s="25"/>
    </row>
    <row r="2" spans="1:8" ht="15.75" customHeight="1" x14ac:dyDescent="0.2">
      <c r="H2" s="26"/>
    </row>
    <row r="3" spans="1:8" ht="15.75" customHeight="1" x14ac:dyDescent="0.2">
      <c r="H3" s="26"/>
    </row>
    <row r="4" spans="1:8" ht="15.75" customHeight="1" x14ac:dyDescent="0.2">
      <c r="H4" s="26"/>
    </row>
    <row r="5" spans="1:8" ht="15.75" customHeight="1" x14ac:dyDescent="0.2">
      <c r="H5" s="26"/>
    </row>
    <row r="6" spans="1:8" ht="15.75" customHeight="1" x14ac:dyDescent="0.2">
      <c r="H6" s="26"/>
    </row>
    <row r="7" spans="1:8" ht="15.75" customHeight="1" x14ac:dyDescent="0.2">
      <c r="H7" s="26"/>
    </row>
    <row r="8" spans="1:8" ht="15.75" customHeight="1" x14ac:dyDescent="0.2">
      <c r="H8" s="26"/>
    </row>
    <row r="9" spans="1:8" x14ac:dyDescent="0.2">
      <c r="H9" s="26"/>
    </row>
    <row r="10" spans="1:8" ht="12.75" customHeight="1" x14ac:dyDescent="0.2">
      <c r="C10" s="202" t="s">
        <v>82</v>
      </c>
      <c r="D10" s="202"/>
      <c r="E10" s="202"/>
      <c r="F10" s="202"/>
      <c r="G10" s="202"/>
      <c r="H10" s="26"/>
    </row>
    <row r="11" spans="1:8" x14ac:dyDescent="0.2">
      <c r="C11" s="202" t="s">
        <v>392</v>
      </c>
      <c r="D11" s="202"/>
      <c r="E11" s="202"/>
      <c r="F11" s="202"/>
      <c r="G11" s="202"/>
      <c r="H11" s="26"/>
    </row>
    <row r="12" spans="1:8" x14ac:dyDescent="0.2">
      <c r="C12" s="27"/>
      <c r="D12" s="27"/>
      <c r="E12" s="27"/>
      <c r="F12" s="27"/>
      <c r="H12" s="26"/>
    </row>
    <row r="13" spans="1:8" x14ac:dyDescent="0.2">
      <c r="B13" s="27"/>
      <c r="C13" s="28" t="s">
        <v>393</v>
      </c>
      <c r="D13" s="199" t="s">
        <v>387</v>
      </c>
      <c r="E13" s="29"/>
      <c r="F13" s="30" t="s">
        <v>50</v>
      </c>
      <c r="G13" s="199" t="s">
        <v>387</v>
      </c>
      <c r="H13" s="26"/>
    </row>
    <row r="14" spans="1:8" x14ac:dyDescent="0.2">
      <c r="B14" s="31"/>
      <c r="C14" s="29">
        <v>2024</v>
      </c>
      <c r="D14" s="199"/>
      <c r="E14" s="29"/>
      <c r="F14" s="29">
        <v>2024</v>
      </c>
      <c r="G14" s="199"/>
      <c r="H14" s="26"/>
    </row>
    <row r="15" spans="1:8" x14ac:dyDescent="0.2">
      <c r="B15" s="31"/>
      <c r="C15" s="32"/>
      <c r="D15" s="31"/>
      <c r="E15" s="31"/>
      <c r="F15" s="31"/>
      <c r="G15" s="33"/>
      <c r="H15" s="26"/>
    </row>
    <row r="16" spans="1:8" x14ac:dyDescent="0.2">
      <c r="A16" s="34"/>
      <c r="B16" s="35" t="s">
        <v>148</v>
      </c>
      <c r="C16" s="36">
        <v>78985</v>
      </c>
      <c r="D16" s="37">
        <v>100</v>
      </c>
      <c r="E16" s="38"/>
      <c r="F16" s="36">
        <v>78985</v>
      </c>
      <c r="G16" s="39">
        <v>100</v>
      </c>
      <c r="H16" s="26"/>
    </row>
    <row r="17" spans="1:11" x14ac:dyDescent="0.2">
      <c r="A17" s="40"/>
      <c r="B17" s="20" t="s">
        <v>125</v>
      </c>
      <c r="C17" s="41">
        <v>9126</v>
      </c>
      <c r="D17" s="42">
        <v>11.554092549218206</v>
      </c>
      <c r="E17" s="43"/>
      <c r="F17" s="41">
        <v>9126</v>
      </c>
      <c r="G17" s="42">
        <v>11.554092549218206</v>
      </c>
      <c r="H17" s="26"/>
    </row>
    <row r="18" spans="1:11" x14ac:dyDescent="0.2">
      <c r="A18" s="40"/>
      <c r="B18" s="20" t="s">
        <v>152</v>
      </c>
      <c r="C18" s="41">
        <v>41</v>
      </c>
      <c r="D18" s="42">
        <v>5.1908590238652907E-2</v>
      </c>
      <c r="E18" s="43"/>
      <c r="F18" s="41">
        <v>41</v>
      </c>
      <c r="G18" s="42">
        <v>5.1908590238652907E-2</v>
      </c>
      <c r="H18" s="26"/>
    </row>
    <row r="19" spans="1:11" x14ac:dyDescent="0.2">
      <c r="A19" s="44"/>
      <c r="B19" s="20" t="s">
        <v>344</v>
      </c>
      <c r="C19" s="41">
        <v>5825</v>
      </c>
      <c r="D19" s="42">
        <v>7.3748180034183708</v>
      </c>
      <c r="E19" s="43"/>
      <c r="F19" s="41">
        <v>5825</v>
      </c>
      <c r="G19" s="42">
        <v>7.3748180034183708</v>
      </c>
      <c r="H19" s="26"/>
    </row>
    <row r="20" spans="1:11" x14ac:dyDescent="0.2">
      <c r="A20" s="44"/>
      <c r="B20" s="20" t="s">
        <v>128</v>
      </c>
      <c r="C20" s="41">
        <v>1914</v>
      </c>
      <c r="D20" s="42">
        <v>2.4232449199215038</v>
      </c>
      <c r="E20" s="43"/>
      <c r="F20" s="41">
        <v>1914</v>
      </c>
      <c r="G20" s="42">
        <v>2.4232449199215038</v>
      </c>
      <c r="H20" s="26"/>
    </row>
    <row r="21" spans="1:11" x14ac:dyDescent="0.2">
      <c r="A21" s="44"/>
      <c r="B21" s="20" t="s">
        <v>145</v>
      </c>
      <c r="C21" s="41">
        <v>0</v>
      </c>
      <c r="D21" s="42">
        <v>0</v>
      </c>
      <c r="E21" s="43"/>
      <c r="F21" s="41">
        <v>0</v>
      </c>
      <c r="G21" s="42">
        <v>0</v>
      </c>
      <c r="H21" s="26"/>
    </row>
    <row r="22" spans="1:11" x14ac:dyDescent="0.2">
      <c r="A22" s="44"/>
      <c r="B22" s="20" t="s">
        <v>129</v>
      </c>
      <c r="C22" s="41">
        <v>40</v>
      </c>
      <c r="D22" s="42">
        <v>5.0642527062100401E-2</v>
      </c>
      <c r="E22" s="43"/>
      <c r="F22" s="41">
        <v>40</v>
      </c>
      <c r="G22" s="42">
        <v>5.0642527062100401E-2</v>
      </c>
      <c r="H22" s="26"/>
    </row>
    <row r="23" spans="1:11" x14ac:dyDescent="0.2">
      <c r="B23" s="20" t="s">
        <v>132</v>
      </c>
      <c r="C23" s="41">
        <v>35272</v>
      </c>
      <c r="D23" s="42">
        <v>44.656580363360135</v>
      </c>
      <c r="E23" s="43"/>
      <c r="F23" s="41">
        <v>35272</v>
      </c>
      <c r="G23" s="42">
        <v>44.656580363360135</v>
      </c>
      <c r="H23" s="26"/>
    </row>
    <row r="24" spans="1:11" x14ac:dyDescent="0.2">
      <c r="B24" s="20" t="s">
        <v>133</v>
      </c>
      <c r="C24" s="41">
        <v>0</v>
      </c>
      <c r="D24" s="42">
        <v>0</v>
      </c>
      <c r="E24" s="43"/>
      <c r="F24" s="41">
        <v>0</v>
      </c>
      <c r="G24" s="42">
        <v>0</v>
      </c>
      <c r="H24" s="26"/>
    </row>
    <row r="25" spans="1:11" x14ac:dyDescent="0.2">
      <c r="B25" s="20" t="s">
        <v>134</v>
      </c>
      <c r="C25" s="41">
        <v>30</v>
      </c>
      <c r="D25" s="42">
        <v>3.7981895296575301E-2</v>
      </c>
      <c r="E25" s="43"/>
      <c r="F25" s="41">
        <v>30</v>
      </c>
      <c r="G25" s="42">
        <v>3.7981895296575301E-2</v>
      </c>
      <c r="H25" s="26"/>
    </row>
    <row r="26" spans="1:11" x14ac:dyDescent="0.2">
      <c r="B26" s="20" t="s">
        <v>135</v>
      </c>
      <c r="C26" s="41">
        <v>23851</v>
      </c>
      <c r="D26" s="42">
        <v>30.196872823953914</v>
      </c>
      <c r="E26" s="43"/>
      <c r="F26" s="41">
        <v>23851</v>
      </c>
      <c r="G26" s="42">
        <v>30.196872823953914</v>
      </c>
      <c r="H26" s="26"/>
    </row>
    <row r="27" spans="1:11" x14ac:dyDescent="0.2">
      <c r="B27" s="20" t="s">
        <v>146</v>
      </c>
      <c r="C27" s="41">
        <v>180</v>
      </c>
      <c r="D27" s="42">
        <v>0.22789137177945179</v>
      </c>
      <c r="E27" s="43"/>
      <c r="F27" s="41">
        <v>180</v>
      </c>
      <c r="G27" s="42">
        <v>0.22789137177945179</v>
      </c>
      <c r="H27" s="26"/>
      <c r="J27" s="225" t="s">
        <v>145</v>
      </c>
      <c r="K27" s="227">
        <v>0</v>
      </c>
    </row>
    <row r="28" spans="1:11" x14ac:dyDescent="0.2">
      <c r="B28" s="20" t="s">
        <v>147</v>
      </c>
      <c r="C28" s="41">
        <v>522</v>
      </c>
      <c r="D28" s="42">
        <v>0.66088497816041014</v>
      </c>
      <c r="E28" s="43"/>
      <c r="F28" s="41">
        <v>522</v>
      </c>
      <c r="G28" s="42">
        <v>0.66088497816041014</v>
      </c>
      <c r="H28" s="26"/>
      <c r="J28" s="225" t="s">
        <v>142</v>
      </c>
      <c r="K28" s="227">
        <v>0</v>
      </c>
    </row>
    <row r="29" spans="1:11" x14ac:dyDescent="0.2">
      <c r="B29" s="20" t="s">
        <v>138</v>
      </c>
      <c r="C29" s="41">
        <v>643</v>
      </c>
      <c r="D29" s="42">
        <v>0.81407862252326391</v>
      </c>
      <c r="E29" s="43"/>
      <c r="F29" s="41">
        <v>643</v>
      </c>
      <c r="G29" s="42">
        <v>0.81407862252326391</v>
      </c>
      <c r="H29" s="26"/>
      <c r="J29" s="225" t="s">
        <v>133</v>
      </c>
      <c r="K29" s="227">
        <v>0</v>
      </c>
    </row>
    <row r="30" spans="1:11" x14ac:dyDescent="0.2">
      <c r="B30" s="20" t="s">
        <v>140</v>
      </c>
      <c r="C30" s="41">
        <v>1190</v>
      </c>
      <c r="D30" s="42">
        <v>1.5066151800974867</v>
      </c>
      <c r="E30" s="43"/>
      <c r="F30" s="41">
        <v>1190</v>
      </c>
      <c r="G30" s="42">
        <v>1.5066151800974867</v>
      </c>
      <c r="H30" s="26"/>
      <c r="J30" s="225" t="s">
        <v>134</v>
      </c>
      <c r="K30" s="227">
        <v>3.7981895296575301E-2</v>
      </c>
    </row>
    <row r="31" spans="1:11" x14ac:dyDescent="0.2">
      <c r="B31" s="20" t="s">
        <v>141</v>
      </c>
      <c r="C31" s="41">
        <v>351</v>
      </c>
      <c r="D31" s="42">
        <v>0.44438817496993099</v>
      </c>
      <c r="E31" s="45"/>
      <c r="F31" s="41">
        <v>351</v>
      </c>
      <c r="G31" s="42">
        <v>0.44438817496993099</v>
      </c>
      <c r="H31" s="26"/>
      <c r="J31" s="225" t="s">
        <v>129</v>
      </c>
      <c r="K31" s="227">
        <v>5.0642527062100401E-2</v>
      </c>
    </row>
    <row r="32" spans="1:11" x14ac:dyDescent="0.2">
      <c r="B32" s="20" t="s">
        <v>142</v>
      </c>
      <c r="C32" s="41">
        <v>0</v>
      </c>
      <c r="D32" s="42">
        <v>0</v>
      </c>
      <c r="E32" s="45"/>
      <c r="F32" s="41">
        <v>0</v>
      </c>
      <c r="G32" s="42">
        <v>0</v>
      </c>
      <c r="H32" s="26"/>
      <c r="J32" s="225" t="s">
        <v>152</v>
      </c>
      <c r="K32" s="227">
        <v>5.1908590238652907E-2</v>
      </c>
    </row>
    <row r="33" spans="2:11" x14ac:dyDescent="0.2">
      <c r="B33" s="210" t="s">
        <v>75</v>
      </c>
      <c r="C33" s="210"/>
      <c r="D33" s="210"/>
      <c r="E33" s="210"/>
      <c r="F33" s="210"/>
      <c r="G33" s="210"/>
      <c r="H33" s="26"/>
      <c r="J33" s="225" t="s">
        <v>146</v>
      </c>
      <c r="K33" s="227">
        <v>0.22789137177945179</v>
      </c>
    </row>
    <row r="34" spans="2:11" x14ac:dyDescent="0.2">
      <c r="B34" s="209" t="s">
        <v>394</v>
      </c>
      <c r="C34" s="209"/>
      <c r="D34" s="209"/>
      <c r="E34" s="209"/>
      <c r="F34" s="209"/>
      <c r="G34" s="209"/>
      <c r="H34" s="26"/>
      <c r="J34" s="225" t="s">
        <v>141</v>
      </c>
      <c r="K34" s="227">
        <v>0.44438817496993099</v>
      </c>
    </row>
    <row r="35" spans="2:11" x14ac:dyDescent="0.2">
      <c r="B35" s="46"/>
      <c r="C35" s="196"/>
      <c r="D35" s="196"/>
      <c r="E35" s="196"/>
      <c r="F35" s="196"/>
      <c r="G35" s="196"/>
      <c r="H35" s="26"/>
      <c r="J35" s="225" t="s">
        <v>147</v>
      </c>
      <c r="K35" s="227">
        <v>0.66088497816041014</v>
      </c>
    </row>
    <row r="36" spans="2:11" x14ac:dyDescent="0.2">
      <c r="B36" s="47"/>
      <c r="C36" s="48"/>
      <c r="D36" s="48"/>
      <c r="E36" s="48"/>
      <c r="F36" s="48"/>
      <c r="G36" s="49"/>
      <c r="H36" s="26"/>
      <c r="J36" s="225" t="s">
        <v>138</v>
      </c>
      <c r="K36" s="227">
        <v>0.81407862252326391</v>
      </c>
    </row>
    <row r="37" spans="2:11" x14ac:dyDescent="0.2">
      <c r="B37" s="46"/>
      <c r="C37" s="48"/>
      <c r="D37" s="48"/>
      <c r="E37" s="48"/>
      <c r="F37" s="48"/>
      <c r="G37" s="49"/>
      <c r="H37" s="26"/>
      <c r="J37" s="225" t="s">
        <v>140</v>
      </c>
      <c r="K37" s="227">
        <v>1.5066151800974867</v>
      </c>
    </row>
    <row r="38" spans="2:11" x14ac:dyDescent="0.2">
      <c r="B38" s="46"/>
      <c r="C38" s="48"/>
      <c r="D38" s="48"/>
      <c r="E38" s="48"/>
      <c r="F38" s="48"/>
      <c r="G38" s="49"/>
      <c r="H38" s="26"/>
      <c r="J38" s="225" t="s">
        <v>128</v>
      </c>
      <c r="K38" s="227">
        <v>2.4232449199215038</v>
      </c>
    </row>
    <row r="39" spans="2:11" x14ac:dyDescent="0.2">
      <c r="B39" s="47"/>
      <c r="C39" s="48"/>
      <c r="D39" s="48"/>
      <c r="E39" s="48"/>
      <c r="F39" s="48"/>
      <c r="G39" s="49"/>
      <c r="H39" s="26"/>
      <c r="J39" s="225" t="s">
        <v>344</v>
      </c>
      <c r="K39" s="227">
        <v>7.3748180034183708</v>
      </c>
    </row>
    <row r="40" spans="2:11" x14ac:dyDescent="0.2">
      <c r="B40" s="47"/>
      <c r="C40" s="48"/>
      <c r="D40" s="48"/>
      <c r="E40" s="48"/>
      <c r="F40" s="48"/>
      <c r="G40" s="49"/>
      <c r="H40" s="26"/>
      <c r="J40" s="225" t="s">
        <v>125</v>
      </c>
      <c r="K40" s="227">
        <v>11.554092549218206</v>
      </c>
    </row>
    <row r="41" spans="2:11" x14ac:dyDescent="0.2">
      <c r="C41" s="48"/>
      <c r="D41" s="48"/>
      <c r="E41" s="48"/>
      <c r="F41" s="48"/>
      <c r="G41" s="49"/>
      <c r="H41" s="26"/>
      <c r="J41" s="225" t="s">
        <v>135</v>
      </c>
      <c r="K41" s="227">
        <v>30.196872823953914</v>
      </c>
    </row>
    <row r="42" spans="2:11" x14ac:dyDescent="0.2">
      <c r="C42" s="48"/>
      <c r="D42" s="48"/>
      <c r="E42" s="48"/>
      <c r="F42" s="48"/>
      <c r="G42" s="49"/>
      <c r="H42" s="26"/>
      <c r="J42" s="225" t="s">
        <v>132</v>
      </c>
      <c r="K42" s="227">
        <v>44.656580363360135</v>
      </c>
    </row>
    <row r="43" spans="2:11" x14ac:dyDescent="0.2">
      <c r="C43" s="48"/>
      <c r="D43" s="48"/>
      <c r="E43" s="48"/>
      <c r="F43" s="48"/>
      <c r="G43" s="49"/>
      <c r="H43" s="26"/>
    </row>
    <row r="44" spans="2:11" x14ac:dyDescent="0.2">
      <c r="C44" s="48"/>
      <c r="D44" s="48"/>
      <c r="E44" s="48"/>
      <c r="F44" s="48"/>
      <c r="G44" s="49"/>
      <c r="H44" s="26"/>
    </row>
    <row r="45" spans="2:11" x14ac:dyDescent="0.2">
      <c r="C45" s="48"/>
      <c r="D45" s="48"/>
      <c r="E45" s="48"/>
      <c r="F45" s="48"/>
      <c r="G45" s="49"/>
      <c r="H45" s="26"/>
    </row>
    <row r="46" spans="2:11" x14ac:dyDescent="0.2">
      <c r="C46" s="48"/>
      <c r="D46" s="48"/>
      <c r="E46" s="48"/>
      <c r="F46" s="48"/>
      <c r="G46" s="49"/>
      <c r="H46" s="26"/>
    </row>
    <row r="47" spans="2:11" x14ac:dyDescent="0.2">
      <c r="B47" s="50"/>
      <c r="G47" s="49"/>
      <c r="H47" s="26"/>
    </row>
    <row r="48" spans="2:11" x14ac:dyDescent="0.2">
      <c r="G48" s="49"/>
      <c r="H48" s="26"/>
    </row>
    <row r="49" spans="1:8" x14ac:dyDescent="0.2">
      <c r="G49" s="49"/>
      <c r="H49" s="26"/>
    </row>
    <row r="50" spans="1:8" x14ac:dyDescent="0.2">
      <c r="A50" s="47"/>
      <c r="B50" s="47"/>
      <c r="H50" s="26"/>
    </row>
    <row r="51" spans="1:8" x14ac:dyDescent="0.2">
      <c r="H51" s="26"/>
    </row>
    <row r="52" spans="1:8" x14ac:dyDescent="0.2">
      <c r="H52" s="26"/>
    </row>
    <row r="53" spans="1:8" x14ac:dyDescent="0.2">
      <c r="H53" s="26"/>
    </row>
    <row r="54" spans="1:8" x14ac:dyDescent="0.2">
      <c r="H54" s="26"/>
    </row>
    <row r="55" spans="1:8" x14ac:dyDescent="0.2">
      <c r="H55" s="26"/>
    </row>
    <row r="56" spans="1:8" x14ac:dyDescent="0.2">
      <c r="H56" s="26"/>
    </row>
    <row r="57" spans="1:8" x14ac:dyDescent="0.2">
      <c r="H57" s="26"/>
    </row>
    <row r="58" spans="1:8" x14ac:dyDescent="0.2">
      <c r="H58" s="26"/>
    </row>
    <row r="59" spans="1:8" x14ac:dyDescent="0.2">
      <c r="A59" s="51"/>
      <c r="B59" s="95" t="s">
        <v>73</v>
      </c>
      <c r="C59" s="51"/>
      <c r="D59" s="51"/>
      <c r="E59" s="51"/>
      <c r="F59" s="51"/>
      <c r="G59" s="51"/>
      <c r="H59" s="52"/>
    </row>
  </sheetData>
  <sortState xmlns:xlrd2="http://schemas.microsoft.com/office/spreadsheetml/2017/richdata2" ref="J27:K42">
    <sortCondition ref="K27:K42"/>
  </sortState>
  <mergeCells count="7">
    <mergeCell ref="B34:G34"/>
    <mergeCell ref="C35:G35"/>
    <mergeCell ref="C10:G10"/>
    <mergeCell ref="C11:G11"/>
    <mergeCell ref="D13:D14"/>
    <mergeCell ref="G13:G14"/>
    <mergeCell ref="B33:G3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11.140625" style="47" bestFit="1" customWidth="1"/>
    <col min="19" max="35" width="11.5703125" style="46" customWidth="1"/>
    <col min="36" max="63" width="11.5703125" style="47" customWidth="1"/>
    <col min="64" max="65" width="11.5703125" style="47"/>
    <col min="66" max="16384" width="11.5703125" style="67"/>
  </cols>
  <sheetData>
    <row r="1" spans="1:25" ht="15.75" customHeight="1" x14ac:dyDescent="0.2">
      <c r="A1" s="100"/>
      <c r="B1" s="100" t="s">
        <v>54</v>
      </c>
      <c r="C1" s="100"/>
      <c r="D1" s="46"/>
      <c r="E1" s="100"/>
      <c r="F1" s="100"/>
      <c r="G1" s="100"/>
      <c r="H1" s="100"/>
      <c r="I1" s="100"/>
      <c r="J1" s="100"/>
      <c r="K1" s="101"/>
    </row>
    <row r="2" spans="1:25" ht="15.7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102"/>
    </row>
    <row r="3" spans="1:25" ht="15.75" customHeight="1" x14ac:dyDescent="0.2">
      <c r="A3" s="46"/>
      <c r="B3" s="46"/>
      <c r="C3" s="46"/>
      <c r="D3" s="46"/>
      <c r="E3" s="46"/>
      <c r="F3" s="46"/>
      <c r="G3" s="46"/>
      <c r="H3" s="46"/>
      <c r="I3" s="46"/>
      <c r="J3" s="46"/>
      <c r="K3" s="102"/>
    </row>
    <row r="4" spans="1:25" ht="15.75" customHeight="1" x14ac:dyDescent="0.2">
      <c r="A4" s="46"/>
      <c r="B4" s="46"/>
      <c r="C4" s="46"/>
      <c r="D4" s="46"/>
      <c r="E4" s="46"/>
      <c r="F4" s="46"/>
      <c r="G4" s="46"/>
      <c r="H4" s="46"/>
      <c r="I4" s="46"/>
      <c r="J4" s="46"/>
      <c r="K4" s="102"/>
    </row>
    <row r="5" spans="1:25" ht="15.75" customHeight="1" x14ac:dyDescent="0.2">
      <c r="A5" s="46"/>
      <c r="B5" s="46"/>
      <c r="C5" s="46"/>
      <c r="D5" s="46"/>
      <c r="E5" s="46"/>
      <c r="F5" s="46"/>
      <c r="G5" s="46"/>
      <c r="H5" s="46"/>
      <c r="I5" s="46"/>
      <c r="J5" s="46"/>
      <c r="K5" s="102"/>
    </row>
    <row r="6" spans="1:25" ht="15.75" customHeight="1" x14ac:dyDescent="0.2">
      <c r="A6" s="46"/>
      <c r="B6" s="46"/>
      <c r="C6" s="46"/>
      <c r="D6" s="46"/>
      <c r="E6" s="46"/>
      <c r="F6" s="46"/>
      <c r="G6" s="46"/>
      <c r="H6" s="46"/>
      <c r="I6" s="46"/>
      <c r="J6" s="46"/>
      <c r="K6" s="102"/>
    </row>
    <row r="7" spans="1:25" ht="15.7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102"/>
    </row>
    <row r="8" spans="1:25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5" x14ac:dyDescent="0.2">
      <c r="B9" s="20"/>
      <c r="C9" s="197" t="s">
        <v>34</v>
      </c>
      <c r="D9" s="197"/>
      <c r="E9" s="197"/>
      <c r="F9" s="197"/>
      <c r="G9" s="197"/>
      <c r="H9" s="197"/>
      <c r="I9" s="197"/>
      <c r="J9" s="197"/>
      <c r="K9" s="26"/>
    </row>
    <row r="10" spans="1:25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5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5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0" t="s">
        <v>50</v>
      </c>
      <c r="H12" s="200"/>
      <c r="I12" s="199" t="s">
        <v>412</v>
      </c>
      <c r="J12" s="199" t="s">
        <v>387</v>
      </c>
      <c r="K12" s="26"/>
    </row>
    <row r="13" spans="1:25" ht="15.75" customHeight="1" x14ac:dyDescent="0.2">
      <c r="B13" s="31"/>
      <c r="C13" s="29">
        <v>2023</v>
      </c>
      <c r="D13" s="29">
        <v>2024</v>
      </c>
      <c r="E13" s="199"/>
      <c r="F13" s="199"/>
      <c r="G13" s="29">
        <v>2023</v>
      </c>
      <c r="H13" s="29">
        <v>2024</v>
      </c>
      <c r="I13" s="199"/>
      <c r="J13" s="199"/>
      <c r="K13" s="26"/>
    </row>
    <row r="14" spans="1:25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11"/>
      <c r="Q14" s="212"/>
    </row>
    <row r="15" spans="1:25" x14ac:dyDescent="0.2">
      <c r="A15" s="34"/>
      <c r="B15" s="88" t="s">
        <v>33</v>
      </c>
      <c r="C15" s="81">
        <v>505374.88798000157</v>
      </c>
      <c r="D15" s="96">
        <v>606636.09782000212</v>
      </c>
      <c r="E15" s="173">
        <v>20.036850316157299</v>
      </c>
      <c r="F15" s="37">
        <v>100</v>
      </c>
      <c r="G15" s="81">
        <v>505374.88798000157</v>
      </c>
      <c r="H15" s="79">
        <v>606636.09782000212</v>
      </c>
      <c r="I15" s="82">
        <v>20.036850316157295</v>
      </c>
      <c r="J15" s="39">
        <v>100</v>
      </c>
      <c r="K15" s="26"/>
      <c r="L15" s="103"/>
      <c r="P15" s="213"/>
      <c r="Q15" s="214"/>
      <c r="R15" s="215"/>
      <c r="S15" s="90"/>
      <c r="T15" s="91"/>
      <c r="U15" s="113"/>
      <c r="V15" s="91"/>
      <c r="W15" s="90"/>
      <c r="X15" s="91"/>
      <c r="Y15" s="113"/>
    </row>
    <row r="16" spans="1:25" x14ac:dyDescent="0.2">
      <c r="A16" s="122" t="s">
        <v>164</v>
      </c>
      <c r="B16" s="20" t="s">
        <v>150</v>
      </c>
      <c r="C16" s="41">
        <v>7680.3249999999662</v>
      </c>
      <c r="D16" s="83">
        <v>9658.0359199999639</v>
      </c>
      <c r="E16" s="84">
        <v>25.750354574839037</v>
      </c>
      <c r="F16" s="42">
        <v>1.5920641641186419</v>
      </c>
      <c r="G16" s="41">
        <v>7680.3249999999662</v>
      </c>
      <c r="H16" s="83">
        <v>9658.0359199999639</v>
      </c>
      <c r="I16" s="85">
        <v>25.750354574839037</v>
      </c>
      <c r="J16" s="42">
        <v>1.5920641641186419</v>
      </c>
      <c r="K16" s="26"/>
      <c r="M16" s="216"/>
      <c r="N16" s="47" t="s">
        <v>59</v>
      </c>
      <c r="O16" s="47" t="s">
        <v>369</v>
      </c>
      <c r="P16" s="213"/>
      <c r="R16" s="217"/>
      <c r="S16" s="112"/>
      <c r="T16" s="111"/>
      <c r="U16" s="113"/>
      <c r="V16" s="111"/>
      <c r="W16" s="112"/>
      <c r="X16" s="111"/>
      <c r="Y16" s="113"/>
    </row>
    <row r="17" spans="1:35" x14ac:dyDescent="0.2">
      <c r="A17" s="121" t="s">
        <v>165</v>
      </c>
      <c r="B17" s="20" t="s">
        <v>151</v>
      </c>
      <c r="C17" s="41">
        <v>44182.151499999898</v>
      </c>
      <c r="D17" s="83">
        <v>47840.170559999948</v>
      </c>
      <c r="E17" s="84">
        <v>8.2794045464265338</v>
      </c>
      <c r="F17" s="42">
        <v>7.8861397684571735</v>
      </c>
      <c r="G17" s="41">
        <v>44182.151499999898</v>
      </c>
      <c r="H17" s="83">
        <v>47840.170559999948</v>
      </c>
      <c r="I17" s="85">
        <v>8.2794045464265338</v>
      </c>
      <c r="J17" s="42">
        <v>7.8861397684571735</v>
      </c>
      <c r="K17" s="26"/>
      <c r="M17" s="216"/>
      <c r="N17" s="47" t="s">
        <v>156</v>
      </c>
      <c r="O17" s="87">
        <v>0.64266394861928955</v>
      </c>
      <c r="P17" s="213"/>
      <c r="R17" s="217"/>
      <c r="S17" s="112"/>
      <c r="T17" s="111"/>
      <c r="U17" s="113"/>
      <c r="V17" s="111"/>
      <c r="W17" s="112"/>
      <c r="X17" s="111"/>
      <c r="Y17" s="113"/>
    </row>
    <row r="18" spans="1:35" x14ac:dyDescent="0.2">
      <c r="A18" s="121" t="s">
        <v>166</v>
      </c>
      <c r="B18" s="35" t="s">
        <v>152</v>
      </c>
      <c r="C18" s="83">
        <v>185878.43100000182</v>
      </c>
      <c r="D18" s="83">
        <v>212001.67850000266</v>
      </c>
      <c r="E18" s="97">
        <v>14.053942331803199</v>
      </c>
      <c r="F18" s="98">
        <v>34.947092542275101</v>
      </c>
      <c r="G18" s="83">
        <v>185878.43100000182</v>
      </c>
      <c r="H18" s="83">
        <v>212001.67850000266</v>
      </c>
      <c r="I18" s="74">
        <v>14.053942331803199</v>
      </c>
      <c r="J18" s="98">
        <v>34.947092542275101</v>
      </c>
      <c r="K18" s="26"/>
      <c r="M18" s="216"/>
      <c r="N18" s="47" t="s">
        <v>64</v>
      </c>
      <c r="O18" s="87">
        <v>0.69485075404311281</v>
      </c>
      <c r="P18" s="218"/>
      <c r="R18" s="217"/>
      <c r="S18" s="112"/>
      <c r="T18" s="111"/>
      <c r="U18" s="113"/>
      <c r="V18" s="111"/>
      <c r="W18" s="112"/>
      <c r="X18" s="111"/>
      <c r="Y18" s="113"/>
    </row>
    <row r="19" spans="1:35" x14ac:dyDescent="0.2">
      <c r="A19" s="121" t="s">
        <v>167</v>
      </c>
      <c r="B19" s="20" t="s">
        <v>153</v>
      </c>
      <c r="C19" s="41">
        <v>39507.695800000038</v>
      </c>
      <c r="D19" s="83">
        <v>43662.759220000065</v>
      </c>
      <c r="E19" s="84">
        <v>10.517098848371774</v>
      </c>
      <c r="F19" s="42">
        <v>7.1975207833668104</v>
      </c>
      <c r="G19" s="41">
        <v>39507.695800000038</v>
      </c>
      <c r="H19" s="83">
        <v>43662.759220000065</v>
      </c>
      <c r="I19" s="85">
        <v>10.517098848371774</v>
      </c>
      <c r="J19" s="42">
        <v>7.1975207833668104</v>
      </c>
      <c r="K19" s="26"/>
      <c r="M19" s="216"/>
      <c r="N19" s="47" t="s">
        <v>158</v>
      </c>
      <c r="O19" s="87">
        <v>0.71723493139226147</v>
      </c>
      <c r="P19" s="218"/>
      <c r="R19" s="217"/>
      <c r="S19" s="112"/>
      <c r="T19" s="111"/>
      <c r="U19" s="113"/>
      <c r="V19" s="111"/>
      <c r="W19" s="112"/>
      <c r="X19" s="111"/>
      <c r="Y19" s="113"/>
    </row>
    <row r="20" spans="1:35" x14ac:dyDescent="0.2">
      <c r="A20" s="121" t="s">
        <v>168</v>
      </c>
      <c r="B20" s="20" t="s">
        <v>154</v>
      </c>
      <c r="C20" s="41">
        <v>37901.217999999877</v>
      </c>
      <c r="D20" s="83">
        <v>39247.435399999878</v>
      </c>
      <c r="E20" s="84">
        <v>3.5519106536365399</v>
      </c>
      <c r="F20" s="42">
        <v>6.4696834792784079</v>
      </c>
      <c r="G20" s="41">
        <v>37901.217999999877</v>
      </c>
      <c r="H20" s="83">
        <v>39247.435399999878</v>
      </c>
      <c r="I20" s="85">
        <v>3.5519106536365399</v>
      </c>
      <c r="J20" s="42">
        <v>6.4696834792784079</v>
      </c>
      <c r="K20" s="26"/>
      <c r="M20" s="216"/>
      <c r="N20" s="47" t="s">
        <v>66</v>
      </c>
      <c r="O20" s="87">
        <v>0.97161486452605972</v>
      </c>
      <c r="R20" s="217"/>
      <c r="S20" s="112"/>
      <c r="T20" s="111"/>
      <c r="U20" s="113"/>
      <c r="V20" s="111"/>
      <c r="W20" s="112"/>
      <c r="X20" s="111"/>
      <c r="Y20" s="113"/>
    </row>
    <row r="21" spans="1:35" x14ac:dyDescent="0.2">
      <c r="A21" s="121" t="s">
        <v>169</v>
      </c>
      <c r="B21" s="20" t="s">
        <v>60</v>
      </c>
      <c r="C21" s="41">
        <v>21010.194999999996</v>
      </c>
      <c r="D21" s="83">
        <v>25531.284700000102</v>
      </c>
      <c r="E21" s="84">
        <v>21.518551826863614</v>
      </c>
      <c r="F21" s="42">
        <v>4.2086655890984597</v>
      </c>
      <c r="G21" s="41">
        <v>21010.194999999996</v>
      </c>
      <c r="H21" s="83">
        <v>25531.284700000102</v>
      </c>
      <c r="I21" s="85">
        <v>21.518551826863614</v>
      </c>
      <c r="J21" s="42">
        <v>4.2086655890984597</v>
      </c>
      <c r="K21" s="26"/>
      <c r="M21" s="216"/>
      <c r="N21" s="47" t="s">
        <v>69</v>
      </c>
      <c r="O21" s="87">
        <v>1.0129014778515872</v>
      </c>
      <c r="P21" s="212"/>
      <c r="R21" s="217"/>
      <c r="S21" s="112"/>
      <c r="T21" s="111"/>
      <c r="U21" s="113"/>
      <c r="V21" s="111"/>
      <c r="W21" s="112"/>
      <c r="X21" s="111"/>
      <c r="Y21" s="113"/>
    </row>
    <row r="22" spans="1:35" s="47" customFormat="1" x14ac:dyDescent="0.2">
      <c r="A22" s="121" t="s">
        <v>170</v>
      </c>
      <c r="B22" s="20" t="s">
        <v>155</v>
      </c>
      <c r="C22" s="41">
        <v>24325.826260000089</v>
      </c>
      <c r="D22" s="83">
        <v>25367.848360000167</v>
      </c>
      <c r="E22" s="84">
        <v>4.283604136865506</v>
      </c>
      <c r="F22" s="42">
        <v>4.1817241755249421</v>
      </c>
      <c r="G22" s="41">
        <v>24325.826260000089</v>
      </c>
      <c r="H22" s="83">
        <v>25367.848360000167</v>
      </c>
      <c r="I22" s="85">
        <v>4.283604136865506</v>
      </c>
      <c r="J22" s="42">
        <v>4.1817241755249421</v>
      </c>
      <c r="K22" s="26"/>
      <c r="L22" s="66"/>
      <c r="M22" s="216"/>
      <c r="N22" s="47" t="s">
        <v>161</v>
      </c>
      <c r="O22" s="87">
        <v>1.0391475256176472</v>
      </c>
      <c r="R22" s="217"/>
      <c r="S22" s="112"/>
      <c r="T22" s="111"/>
      <c r="U22" s="113"/>
      <c r="V22" s="111"/>
      <c r="W22" s="112"/>
      <c r="X22" s="111"/>
      <c r="Y22" s="113"/>
      <c r="Z22" s="46"/>
      <c r="AA22" s="46"/>
      <c r="AB22" s="46"/>
      <c r="AC22" s="46"/>
      <c r="AD22" s="46"/>
      <c r="AE22" s="46"/>
      <c r="AF22" s="46"/>
      <c r="AG22" s="46"/>
      <c r="AH22" s="46"/>
      <c r="AI22" s="46"/>
    </row>
    <row r="23" spans="1:35" s="47" customFormat="1" x14ac:dyDescent="0.2">
      <c r="A23" s="121" t="s">
        <v>171</v>
      </c>
      <c r="B23" s="20" t="s">
        <v>156</v>
      </c>
      <c r="C23" s="41">
        <v>3770.3849999999975</v>
      </c>
      <c r="D23" s="83">
        <v>3898.6315000000013</v>
      </c>
      <c r="E23" s="84">
        <v>3.4014165662128448</v>
      </c>
      <c r="F23" s="42">
        <v>0.64266394861928955</v>
      </c>
      <c r="G23" s="41">
        <v>3770.3849999999975</v>
      </c>
      <c r="H23" s="83">
        <v>3898.6315000000013</v>
      </c>
      <c r="I23" s="85">
        <v>3.4014165662128448</v>
      </c>
      <c r="J23" s="42">
        <v>0.64266394861928955</v>
      </c>
      <c r="K23" s="26"/>
      <c r="L23" s="66"/>
      <c r="M23" s="216"/>
      <c r="N23" s="47" t="s">
        <v>67</v>
      </c>
      <c r="O23" s="87">
        <v>1.1240699200896154</v>
      </c>
      <c r="R23" s="217"/>
      <c r="S23" s="112"/>
      <c r="T23" s="111"/>
      <c r="U23" s="113"/>
      <c r="V23" s="111"/>
      <c r="W23" s="112"/>
      <c r="X23" s="111"/>
      <c r="Y23" s="113"/>
      <c r="Z23" s="46"/>
      <c r="AA23" s="46"/>
      <c r="AB23" s="46"/>
      <c r="AC23" s="46"/>
      <c r="AD23" s="46"/>
      <c r="AE23" s="46"/>
      <c r="AF23" s="46"/>
      <c r="AG23" s="46"/>
      <c r="AH23" s="46"/>
      <c r="AI23" s="46"/>
    </row>
    <row r="24" spans="1:35" s="47" customFormat="1" x14ac:dyDescent="0.2">
      <c r="A24" s="121" t="s">
        <v>172</v>
      </c>
      <c r="B24" s="20" t="s">
        <v>69</v>
      </c>
      <c r="C24" s="41">
        <v>5044.7579999999825</v>
      </c>
      <c r="D24" s="83">
        <v>6144.6260000000011</v>
      </c>
      <c r="E24" s="84">
        <v>21.80219546705753</v>
      </c>
      <c r="F24" s="42">
        <v>1.0129014778515872</v>
      </c>
      <c r="G24" s="41">
        <v>5044.7579999999825</v>
      </c>
      <c r="H24" s="83">
        <v>6144.6260000000011</v>
      </c>
      <c r="I24" s="85">
        <v>21.80219546705753</v>
      </c>
      <c r="J24" s="42">
        <v>1.0129014778515872</v>
      </c>
      <c r="K24" s="26"/>
      <c r="L24" s="66"/>
      <c r="M24" s="216"/>
      <c r="N24" s="47" t="s">
        <v>63</v>
      </c>
      <c r="O24" s="87">
        <v>1.2400379118606319</v>
      </c>
      <c r="R24" s="217"/>
      <c r="S24" s="112"/>
      <c r="T24" s="111"/>
      <c r="U24" s="113"/>
      <c r="V24" s="111"/>
      <c r="W24" s="112"/>
      <c r="X24" s="111"/>
      <c r="Y24" s="113"/>
      <c r="Z24" s="46"/>
      <c r="AA24" s="46"/>
      <c r="AB24" s="46"/>
      <c r="AC24" s="46"/>
      <c r="AD24" s="46"/>
      <c r="AE24" s="46"/>
      <c r="AF24" s="46"/>
      <c r="AG24" s="46"/>
      <c r="AH24" s="46"/>
      <c r="AI24" s="46"/>
    </row>
    <row r="25" spans="1:35" s="47" customFormat="1" x14ac:dyDescent="0.2">
      <c r="A25" s="121" t="s">
        <v>173</v>
      </c>
      <c r="B25" s="20" t="s">
        <v>63</v>
      </c>
      <c r="C25" s="41">
        <v>4941.0669999999891</v>
      </c>
      <c r="D25" s="83">
        <v>7522.5175999999756</v>
      </c>
      <c r="E25" s="84">
        <v>52.244800566355252</v>
      </c>
      <c r="F25" s="42">
        <v>1.2400379118606319</v>
      </c>
      <c r="G25" s="41">
        <v>4941.0669999999891</v>
      </c>
      <c r="H25" s="83">
        <v>7522.5175999999756</v>
      </c>
      <c r="I25" s="85">
        <v>52.244800566355252</v>
      </c>
      <c r="J25" s="42">
        <v>1.2400379118606319</v>
      </c>
      <c r="K25" s="26"/>
      <c r="L25" s="66"/>
      <c r="M25" s="216"/>
      <c r="N25" s="47" t="s">
        <v>159</v>
      </c>
      <c r="O25" s="87">
        <v>1.3521367141646468</v>
      </c>
      <c r="R25" s="217"/>
      <c r="S25" s="112"/>
      <c r="T25" s="111"/>
      <c r="U25" s="113"/>
      <c r="V25" s="111"/>
      <c r="W25" s="112"/>
      <c r="X25" s="111"/>
      <c r="Y25" s="113"/>
      <c r="Z25" s="46"/>
      <c r="AA25" s="46"/>
      <c r="AB25" s="46"/>
      <c r="AC25" s="46"/>
      <c r="AD25" s="46"/>
      <c r="AE25" s="46"/>
      <c r="AF25" s="46"/>
      <c r="AG25" s="46"/>
      <c r="AH25" s="46"/>
      <c r="AI25" s="46"/>
    </row>
    <row r="26" spans="1:35" s="47" customFormat="1" x14ac:dyDescent="0.2">
      <c r="A26" s="121" t="s">
        <v>174</v>
      </c>
      <c r="B26" s="20" t="s">
        <v>157</v>
      </c>
      <c r="C26" s="41">
        <v>65242.258019999812</v>
      </c>
      <c r="D26" s="83">
        <v>100457.85625999919</v>
      </c>
      <c r="E26" s="84">
        <v>53.976669889635247</v>
      </c>
      <c r="F26" s="42">
        <v>16.559821715358343</v>
      </c>
      <c r="G26" s="41">
        <v>65242.258019999812</v>
      </c>
      <c r="H26" s="83">
        <v>100457.85625999919</v>
      </c>
      <c r="I26" s="85">
        <v>53.976669889635247</v>
      </c>
      <c r="J26" s="42">
        <v>16.559821715358343</v>
      </c>
      <c r="K26" s="26"/>
      <c r="L26" s="66"/>
      <c r="M26" s="216"/>
      <c r="N26" s="47" t="s">
        <v>61</v>
      </c>
      <c r="O26" s="87">
        <v>1.4081440307785058</v>
      </c>
      <c r="R26" s="217"/>
      <c r="S26" s="112"/>
      <c r="T26" s="111"/>
      <c r="U26" s="113"/>
      <c r="V26" s="111"/>
      <c r="W26" s="112"/>
      <c r="X26" s="111"/>
      <c r="Y26" s="113"/>
      <c r="Z26" s="46"/>
      <c r="AA26" s="46"/>
      <c r="AB26" s="46"/>
      <c r="AC26" s="46"/>
      <c r="AD26" s="46"/>
      <c r="AE26" s="46"/>
      <c r="AF26" s="46"/>
      <c r="AG26" s="46"/>
      <c r="AH26" s="46"/>
      <c r="AI26" s="46"/>
    </row>
    <row r="27" spans="1:35" s="47" customFormat="1" x14ac:dyDescent="0.2">
      <c r="A27" s="121" t="s">
        <v>175</v>
      </c>
      <c r="B27" s="20" t="s">
        <v>158</v>
      </c>
      <c r="C27" s="41">
        <v>3282.4984999999911</v>
      </c>
      <c r="D27" s="83">
        <v>4351.0059999999839</v>
      </c>
      <c r="E27" s="84">
        <v>32.551652346527959</v>
      </c>
      <c r="F27" s="42">
        <v>0.71723493139226147</v>
      </c>
      <c r="G27" s="41">
        <v>3282.4984999999911</v>
      </c>
      <c r="H27" s="83">
        <v>4351.0059999999839</v>
      </c>
      <c r="I27" s="85">
        <v>32.551652346527959</v>
      </c>
      <c r="J27" s="42">
        <v>0.71723493139226147</v>
      </c>
      <c r="K27" s="26"/>
      <c r="L27" s="66"/>
      <c r="M27" s="216"/>
      <c r="N27" s="47" t="s">
        <v>150</v>
      </c>
      <c r="O27" s="87">
        <v>1.5920641641186419</v>
      </c>
      <c r="R27" s="217"/>
      <c r="S27" s="112"/>
      <c r="T27" s="111"/>
      <c r="U27" s="113"/>
      <c r="V27" s="111"/>
      <c r="W27" s="112"/>
      <c r="X27" s="111"/>
      <c r="Y27" s="113"/>
      <c r="Z27" s="46"/>
      <c r="AA27" s="46"/>
      <c r="AB27" s="46"/>
      <c r="AC27" s="46"/>
      <c r="AD27" s="46"/>
      <c r="AE27" s="46"/>
      <c r="AF27" s="46"/>
      <c r="AG27" s="46"/>
      <c r="AH27" s="46"/>
      <c r="AI27" s="46"/>
    </row>
    <row r="28" spans="1:35" s="47" customFormat="1" x14ac:dyDescent="0.2">
      <c r="A28" s="121" t="s">
        <v>176</v>
      </c>
      <c r="B28" s="20" t="s">
        <v>159</v>
      </c>
      <c r="C28" s="41">
        <v>7813.5965000000151</v>
      </c>
      <c r="D28" s="83">
        <v>8202.549400000009</v>
      </c>
      <c r="E28" s="84">
        <v>4.9778984619949682</v>
      </c>
      <c r="F28" s="42">
        <v>1.3521367141646468</v>
      </c>
      <c r="G28" s="41">
        <v>7813.5965000000151</v>
      </c>
      <c r="H28" s="83">
        <v>8202.549400000009</v>
      </c>
      <c r="I28" s="85">
        <v>4.9778984619949682</v>
      </c>
      <c r="J28" s="42">
        <v>1.3521367141646468</v>
      </c>
      <c r="K28" s="26"/>
      <c r="L28" s="66"/>
      <c r="M28" s="216"/>
      <c r="N28" s="47" t="s">
        <v>65</v>
      </c>
      <c r="O28" s="87">
        <v>1.8732944743706852</v>
      </c>
      <c r="R28" s="217"/>
      <c r="S28" s="112"/>
      <c r="T28" s="111"/>
      <c r="U28" s="113"/>
      <c r="V28" s="111"/>
      <c r="W28" s="112"/>
      <c r="X28" s="111"/>
      <c r="Y28" s="113"/>
      <c r="Z28" s="46"/>
      <c r="AA28" s="46"/>
      <c r="AB28" s="46"/>
      <c r="AC28" s="46"/>
      <c r="AD28" s="46"/>
      <c r="AE28" s="46"/>
      <c r="AF28" s="46"/>
      <c r="AG28" s="46"/>
      <c r="AH28" s="46"/>
      <c r="AI28" s="46"/>
    </row>
    <row r="29" spans="1:35" s="47" customFormat="1" x14ac:dyDescent="0.2">
      <c r="A29" s="121" t="s">
        <v>177</v>
      </c>
      <c r="B29" s="20" t="s">
        <v>67</v>
      </c>
      <c r="C29" s="41">
        <v>8857.9609000000473</v>
      </c>
      <c r="D29" s="83">
        <v>6819.013900000059</v>
      </c>
      <c r="E29" s="84">
        <v>-23.018243397303522</v>
      </c>
      <c r="F29" s="42">
        <v>1.1240699200896154</v>
      </c>
      <c r="G29" s="41">
        <v>8857.9609000000473</v>
      </c>
      <c r="H29" s="83">
        <v>6819.013900000059</v>
      </c>
      <c r="I29" s="85">
        <v>-23.018243397303522</v>
      </c>
      <c r="J29" s="42">
        <v>1.1240699200896154</v>
      </c>
      <c r="K29" s="26"/>
      <c r="L29" s="66"/>
      <c r="M29" s="216"/>
      <c r="N29" s="47" t="s">
        <v>160</v>
      </c>
      <c r="O29" s="87">
        <v>2.1956624486847249</v>
      </c>
      <c r="R29" s="217"/>
      <c r="S29" s="112"/>
      <c r="T29" s="111"/>
      <c r="U29" s="113"/>
      <c r="V29" s="111"/>
      <c r="W29" s="112"/>
      <c r="X29" s="111"/>
      <c r="Y29" s="113"/>
      <c r="Z29" s="46"/>
      <c r="AA29" s="46"/>
      <c r="AB29" s="46"/>
      <c r="AC29" s="46"/>
      <c r="AD29" s="46"/>
      <c r="AE29" s="46"/>
      <c r="AF29" s="46"/>
      <c r="AG29" s="46"/>
      <c r="AH29" s="46"/>
      <c r="AI29" s="46"/>
    </row>
    <row r="30" spans="1:35" s="47" customFormat="1" x14ac:dyDescent="0.2">
      <c r="A30" s="121" t="s">
        <v>178</v>
      </c>
      <c r="B30" s="20" t="s">
        <v>160</v>
      </c>
      <c r="C30" s="41">
        <v>10275.841000000095</v>
      </c>
      <c r="D30" s="83">
        <v>13319.681000000121</v>
      </c>
      <c r="E30" s="84">
        <v>29.621322478617543</v>
      </c>
      <c r="F30" s="42">
        <v>2.1956624486847249</v>
      </c>
      <c r="G30" s="41">
        <v>10275.841000000095</v>
      </c>
      <c r="H30" s="83">
        <v>13319.681000000121</v>
      </c>
      <c r="I30" s="85">
        <v>29.621322478617543</v>
      </c>
      <c r="J30" s="42">
        <v>2.1956624486847249</v>
      </c>
      <c r="K30" s="26"/>
      <c r="L30" s="66"/>
      <c r="M30" s="216"/>
      <c r="N30" s="47" t="s">
        <v>62</v>
      </c>
      <c r="O30" s="87">
        <v>2.6855287805233639</v>
      </c>
      <c r="R30" s="217"/>
      <c r="S30" s="112"/>
      <c r="T30" s="111"/>
      <c r="U30" s="113"/>
      <c r="V30" s="111"/>
      <c r="W30" s="112"/>
      <c r="X30" s="111"/>
      <c r="Y30" s="113"/>
      <c r="Z30" s="46"/>
      <c r="AA30" s="46"/>
      <c r="AB30" s="46"/>
      <c r="AC30" s="46"/>
      <c r="AD30" s="46"/>
      <c r="AE30" s="46"/>
      <c r="AF30" s="46"/>
      <c r="AG30" s="46"/>
      <c r="AH30" s="46"/>
      <c r="AI30" s="46"/>
    </row>
    <row r="31" spans="1:35" s="47" customFormat="1" x14ac:dyDescent="0.2">
      <c r="A31" s="121" t="s">
        <v>179</v>
      </c>
      <c r="B31" s="20" t="s">
        <v>161</v>
      </c>
      <c r="C31" s="41">
        <v>5793.6389999999947</v>
      </c>
      <c r="D31" s="83">
        <v>6303.8440000000019</v>
      </c>
      <c r="E31" s="84">
        <v>8.8062960084328381</v>
      </c>
      <c r="F31" s="42">
        <v>1.0391475256176472</v>
      </c>
      <c r="G31" s="41">
        <v>5793.6389999999947</v>
      </c>
      <c r="H31" s="83">
        <v>6303.8440000000019</v>
      </c>
      <c r="I31" s="85">
        <v>8.8062960084328381</v>
      </c>
      <c r="J31" s="42">
        <v>1.0391475256176472</v>
      </c>
      <c r="K31" s="26"/>
      <c r="L31" s="66"/>
      <c r="M31" s="216"/>
      <c r="N31" s="47" t="s">
        <v>155</v>
      </c>
      <c r="O31" s="87">
        <v>4.1817241755249421</v>
      </c>
      <c r="R31" s="217"/>
      <c r="S31" s="112"/>
      <c r="T31" s="111"/>
      <c r="U31" s="113"/>
      <c r="V31" s="111"/>
      <c r="W31" s="112"/>
      <c r="X31" s="111"/>
      <c r="Y31" s="113"/>
      <c r="Z31" s="46"/>
      <c r="AA31" s="46"/>
      <c r="AB31" s="46"/>
      <c r="AC31" s="46"/>
      <c r="AD31" s="46"/>
      <c r="AE31" s="46"/>
      <c r="AF31" s="46"/>
      <c r="AG31" s="46"/>
      <c r="AH31" s="46"/>
      <c r="AI31" s="46"/>
    </row>
    <row r="32" spans="1:35" s="47" customFormat="1" x14ac:dyDescent="0.2">
      <c r="A32" s="121" t="s">
        <v>180</v>
      </c>
      <c r="B32" s="20" t="s">
        <v>64</v>
      </c>
      <c r="C32" s="41">
        <v>4039.7489999999962</v>
      </c>
      <c r="D32" s="83">
        <v>4215.2155000000002</v>
      </c>
      <c r="E32" s="84">
        <v>4.3435000540876274</v>
      </c>
      <c r="F32" s="42">
        <v>0.69485075404311281</v>
      </c>
      <c r="G32" s="41">
        <v>4039.7489999999962</v>
      </c>
      <c r="H32" s="83">
        <v>4215.2155000000002</v>
      </c>
      <c r="I32" s="85">
        <v>4.3435000540876274</v>
      </c>
      <c r="J32" s="42">
        <v>0.69485075404311281</v>
      </c>
      <c r="K32" s="26"/>
      <c r="L32" s="66"/>
      <c r="M32" s="216"/>
      <c r="N32" s="47" t="s">
        <v>60</v>
      </c>
      <c r="O32" s="87">
        <v>4.2086655890984597</v>
      </c>
      <c r="R32" s="217"/>
      <c r="S32" s="112"/>
      <c r="T32" s="111"/>
      <c r="U32" s="113"/>
      <c r="V32" s="111"/>
      <c r="W32" s="112"/>
      <c r="X32" s="111"/>
      <c r="Y32" s="113"/>
      <c r="Z32" s="46"/>
      <c r="AA32" s="46"/>
      <c r="AB32" s="46"/>
      <c r="AC32" s="46"/>
      <c r="AD32" s="46"/>
      <c r="AE32" s="46"/>
      <c r="AF32" s="46"/>
      <c r="AG32" s="46"/>
      <c r="AH32" s="46"/>
      <c r="AI32" s="46"/>
    </row>
    <row r="33" spans="1:35" s="47" customFormat="1" x14ac:dyDescent="0.2">
      <c r="A33" s="121" t="s">
        <v>181</v>
      </c>
      <c r="B33" s="20" t="s">
        <v>65</v>
      </c>
      <c r="C33" s="41">
        <v>5670.5820000000167</v>
      </c>
      <c r="D33" s="83">
        <v>11364.080500000044</v>
      </c>
      <c r="E33" s="84">
        <v>100.40412959375266</v>
      </c>
      <c r="F33" s="42">
        <v>1.8732944743706852</v>
      </c>
      <c r="G33" s="41">
        <v>5670.5820000000167</v>
      </c>
      <c r="H33" s="83">
        <v>11364.080500000044</v>
      </c>
      <c r="I33" s="85">
        <v>100.40412959375266</v>
      </c>
      <c r="J33" s="42">
        <v>1.8732944743706852</v>
      </c>
      <c r="K33" s="26"/>
      <c r="L33" s="66"/>
      <c r="M33" s="216"/>
      <c r="N33" s="47" t="s">
        <v>154</v>
      </c>
      <c r="O33" s="87">
        <v>6.4696834792784079</v>
      </c>
      <c r="R33" s="217"/>
      <c r="S33" s="112"/>
      <c r="T33" s="111"/>
      <c r="U33" s="113"/>
      <c r="V33" s="111"/>
      <c r="W33" s="112"/>
      <c r="X33" s="111"/>
      <c r="Y33" s="113"/>
      <c r="Z33" s="46"/>
      <c r="AA33" s="46"/>
      <c r="AB33" s="46"/>
      <c r="AC33" s="46"/>
      <c r="AD33" s="46"/>
      <c r="AE33" s="46"/>
      <c r="AF33" s="46"/>
      <c r="AG33" s="46"/>
      <c r="AH33" s="46"/>
      <c r="AI33" s="46"/>
    </row>
    <row r="34" spans="1:35" s="47" customFormat="1" x14ac:dyDescent="0.2">
      <c r="A34" s="121" t="s">
        <v>182</v>
      </c>
      <c r="B34" s="20" t="s">
        <v>62</v>
      </c>
      <c r="C34" s="41">
        <v>8052.3539999999957</v>
      </c>
      <c r="D34" s="83">
        <v>16291.387000000024</v>
      </c>
      <c r="E34" s="84">
        <v>102.31831586142431</v>
      </c>
      <c r="F34" s="42">
        <v>2.6855287805233639</v>
      </c>
      <c r="G34" s="41">
        <v>8052.3539999999957</v>
      </c>
      <c r="H34" s="83">
        <v>16291.387000000024</v>
      </c>
      <c r="I34" s="85">
        <v>102.31831586142431</v>
      </c>
      <c r="J34" s="42">
        <v>2.6855287805233639</v>
      </c>
      <c r="K34" s="26"/>
      <c r="L34" s="66"/>
      <c r="M34" s="216"/>
      <c r="N34" s="47" t="s">
        <v>153</v>
      </c>
      <c r="O34" s="87">
        <v>7.1975207833668104</v>
      </c>
      <c r="R34" s="217"/>
      <c r="S34" s="112"/>
      <c r="T34" s="111"/>
      <c r="U34" s="113"/>
      <c r="V34" s="111"/>
      <c r="W34" s="112"/>
      <c r="X34" s="111"/>
      <c r="Y34" s="113"/>
      <c r="Z34" s="46"/>
      <c r="AA34" s="46"/>
      <c r="AB34" s="46"/>
      <c r="AC34" s="46"/>
      <c r="AD34" s="46"/>
      <c r="AE34" s="46"/>
      <c r="AF34" s="46"/>
      <c r="AG34" s="46"/>
      <c r="AH34" s="46"/>
      <c r="AI34" s="46"/>
    </row>
    <row r="35" spans="1:35" s="47" customFormat="1" x14ac:dyDescent="0.2">
      <c r="A35" s="121" t="s">
        <v>183</v>
      </c>
      <c r="B35" s="20" t="s">
        <v>66</v>
      </c>
      <c r="C35" s="41">
        <v>4047.3794999999959</v>
      </c>
      <c r="D35" s="83">
        <v>5894.1664999999894</v>
      </c>
      <c r="E35" s="84">
        <v>45.629202796525391</v>
      </c>
      <c r="F35" s="42">
        <v>0.97161486452605972</v>
      </c>
      <c r="G35" s="41">
        <v>4047.3794999999959</v>
      </c>
      <c r="H35" s="83">
        <v>5894.1664999999894</v>
      </c>
      <c r="I35" s="85">
        <v>45.629202796525391</v>
      </c>
      <c r="J35" s="42">
        <v>0.97161486452605972</v>
      </c>
      <c r="K35" s="26"/>
      <c r="L35" s="66"/>
      <c r="M35" s="216"/>
      <c r="N35" s="47" t="s">
        <v>151</v>
      </c>
      <c r="O35" s="87">
        <v>7.8861397684571735</v>
      </c>
      <c r="R35" s="217"/>
      <c r="S35" s="112"/>
      <c r="T35" s="111"/>
      <c r="U35" s="113"/>
      <c r="V35" s="111"/>
      <c r="W35" s="112"/>
      <c r="X35" s="111"/>
      <c r="Y35" s="113"/>
      <c r="Z35" s="46"/>
      <c r="AA35" s="46"/>
      <c r="AB35" s="46"/>
      <c r="AC35" s="46"/>
      <c r="AD35" s="46"/>
      <c r="AE35" s="46"/>
      <c r="AF35" s="46"/>
      <c r="AG35" s="46"/>
      <c r="AH35" s="46"/>
      <c r="AI35" s="46"/>
    </row>
    <row r="36" spans="1:35" s="47" customFormat="1" x14ac:dyDescent="0.2">
      <c r="A36" s="121" t="s">
        <v>162</v>
      </c>
      <c r="B36" s="20" t="s">
        <v>61</v>
      </c>
      <c r="C36" s="41">
        <v>8056.9770000000053</v>
      </c>
      <c r="D36" s="83">
        <v>8542.3100000000177</v>
      </c>
      <c r="E36" s="84">
        <v>6.0237605245740724</v>
      </c>
      <c r="F36" s="42">
        <v>1.4081440307785058</v>
      </c>
      <c r="G36" s="41">
        <v>8056.9770000000053</v>
      </c>
      <c r="H36" s="83">
        <v>8542.3100000000177</v>
      </c>
      <c r="I36" s="85">
        <v>6.0237605245740724</v>
      </c>
      <c r="J36" s="42">
        <v>1.4081440307785058</v>
      </c>
      <c r="K36" s="26"/>
      <c r="L36" s="66"/>
      <c r="M36" s="216"/>
      <c r="N36" s="47" t="s">
        <v>157</v>
      </c>
      <c r="O36" s="87">
        <v>16.559821715358343</v>
      </c>
      <c r="R36" s="217"/>
      <c r="S36" s="112"/>
      <c r="T36" s="111"/>
      <c r="U36" s="113"/>
      <c r="V36" s="111"/>
      <c r="W36" s="112"/>
      <c r="X36" s="111"/>
      <c r="Y36" s="113"/>
      <c r="Z36" s="46"/>
      <c r="AA36" s="46"/>
      <c r="AB36" s="46"/>
      <c r="AC36" s="46"/>
      <c r="AD36" s="46"/>
      <c r="AE36" s="46"/>
      <c r="AF36" s="46"/>
      <c r="AG36" s="46"/>
      <c r="AH36" s="46"/>
      <c r="AI36" s="46"/>
    </row>
    <row r="37" spans="1:35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34.947092542275101</v>
      </c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</row>
    <row r="38" spans="1:35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</row>
    <row r="39" spans="1:35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</row>
    <row r="40" spans="1:35" s="47" customFormat="1" x14ac:dyDescent="0.2">
      <c r="A40" s="20"/>
      <c r="B40" s="46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</row>
    <row r="41" spans="1:35" s="47" customFormat="1" x14ac:dyDescent="0.2">
      <c r="A41" s="20"/>
      <c r="B41" s="46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7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</row>
    <row r="42" spans="1:35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</row>
    <row r="43" spans="1:35" s="47" customFormat="1" x14ac:dyDescent="0.2">
      <c r="A43" s="20"/>
      <c r="B43" s="46"/>
      <c r="C43" s="59"/>
      <c r="D43" s="59"/>
      <c r="E43" s="59"/>
      <c r="F43" s="59"/>
      <c r="G43" s="59"/>
      <c r="H43" s="59"/>
      <c r="I43" s="75"/>
      <c r="J43" s="49"/>
      <c r="K43" s="26"/>
      <c r="L43" s="6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</row>
    <row r="44" spans="1:35" s="47" customFormat="1" x14ac:dyDescent="0.2">
      <c r="A44" s="20"/>
      <c r="B44" s="46"/>
      <c r="C44" s="59"/>
      <c r="D44" s="59"/>
      <c r="E44" s="59"/>
      <c r="F44" s="59"/>
      <c r="G44" s="59"/>
      <c r="H44" s="59"/>
      <c r="I44" s="75"/>
      <c r="J44" s="49"/>
      <c r="K44" s="26"/>
      <c r="L44" s="6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</row>
    <row r="45" spans="1:35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</row>
    <row r="46" spans="1:35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</row>
    <row r="47" spans="1:35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</row>
    <row r="48" spans="1:35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</row>
    <row r="49" spans="1:35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</row>
    <row r="50" spans="1:35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</row>
    <row r="51" spans="1:35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</row>
    <row r="52" spans="1:35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</row>
    <row r="53" spans="1:35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</row>
    <row r="54" spans="1:35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</row>
    <row r="55" spans="1:35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</row>
    <row r="56" spans="1:35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</row>
    <row r="57" spans="1:35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</row>
    <row r="58" spans="1:35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</row>
    <row r="59" spans="1:35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</row>
    <row r="60" spans="1:35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</row>
    <row r="61" spans="1:35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</row>
    <row r="62" spans="1:35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</row>
    <row r="63" spans="1:35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</row>
    <row r="64" spans="1:35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</row>
    <row r="65" spans="1:35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</row>
    <row r="66" spans="1:35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</row>
    <row r="67" spans="1:35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</row>
    <row r="68" spans="1:35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</row>
    <row r="69" spans="1:35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</row>
    <row r="70" spans="1:35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</row>
    <row r="71" spans="1:35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</row>
    <row r="72" spans="1:35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</row>
    <row r="73" spans="1:35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</row>
    <row r="74" spans="1:35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</row>
    <row r="75" spans="1:35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</row>
    <row r="76" spans="1:35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</row>
    <row r="77" spans="1:35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</row>
    <row r="78" spans="1:35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</row>
    <row r="79" spans="1:35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</row>
    <row r="80" spans="1:35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</row>
    <row r="81" spans="1:35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</row>
    <row r="82" spans="1:35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</row>
    <row r="83" spans="1:35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</row>
    <row r="84" spans="1:35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</row>
    <row r="85" spans="1:35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</row>
    <row r="86" spans="1:35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</row>
    <row r="87" spans="1:35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</row>
    <row r="88" spans="1:35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</row>
    <row r="89" spans="1:35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</row>
    <row r="90" spans="1:35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</row>
    <row r="91" spans="1:35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</row>
    <row r="92" spans="1:35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</row>
    <row r="93" spans="1:35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</row>
    <row r="94" spans="1:35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</row>
    <row r="95" spans="1:35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</row>
    <row r="96" spans="1:35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</row>
    <row r="97" spans="1:35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</row>
    <row r="98" spans="1:35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</row>
    <row r="99" spans="1:35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</row>
    <row r="100" spans="1:35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</row>
    <row r="101" spans="1:35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</row>
    <row r="102" spans="1:35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</row>
    <row r="103" spans="1:35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</row>
    <row r="104" spans="1:35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</row>
    <row r="105" spans="1:35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</row>
    <row r="106" spans="1:35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</row>
    <row r="107" spans="1:35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</row>
    <row r="108" spans="1:35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</row>
    <row r="109" spans="1:35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</row>
    <row r="110" spans="1:35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</row>
    <row r="111" spans="1:35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</row>
    <row r="112" spans="1:35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</row>
    <row r="113" spans="1:35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</row>
    <row r="114" spans="1:35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</row>
    <row r="115" spans="1:35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</row>
    <row r="116" spans="1:35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</row>
    <row r="117" spans="1:35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</row>
    <row r="118" spans="1:35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</row>
    <row r="119" spans="1:35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</row>
    <row r="120" spans="1:35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</row>
    <row r="121" spans="1:35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</row>
    <row r="122" spans="1:35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</row>
    <row r="123" spans="1:35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</row>
    <row r="124" spans="1:35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</row>
    <row r="125" spans="1:35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</row>
    <row r="126" spans="1:35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</row>
    <row r="127" spans="1:35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</row>
    <row r="128" spans="1:35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</row>
    <row r="129" spans="1:35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</row>
    <row r="130" spans="1:35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</row>
    <row r="131" spans="1:35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</row>
    <row r="132" spans="1:35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</row>
    <row r="133" spans="1:35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</row>
    <row r="134" spans="1:35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</row>
    <row r="135" spans="1:35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</row>
    <row r="136" spans="1:35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</row>
    <row r="137" spans="1:35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</row>
    <row r="138" spans="1:35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</row>
    <row r="139" spans="1:35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</row>
    <row r="140" spans="1:35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</row>
    <row r="141" spans="1:35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</row>
    <row r="142" spans="1:35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</row>
    <row r="143" spans="1:35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</row>
    <row r="144" spans="1:35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</row>
    <row r="145" spans="1:35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</row>
    <row r="146" spans="1:35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</row>
    <row r="147" spans="1:35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</row>
    <row r="148" spans="1:35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</row>
    <row r="149" spans="1:35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</row>
    <row r="150" spans="1:35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</row>
    <row r="151" spans="1:35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</row>
    <row r="152" spans="1:35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</row>
    <row r="153" spans="1:35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</row>
    <row r="154" spans="1:35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</row>
    <row r="155" spans="1:35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</row>
    <row r="156" spans="1:35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</row>
    <row r="157" spans="1:35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</row>
    <row r="158" spans="1:35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</row>
    <row r="159" spans="1:35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</row>
    <row r="160" spans="1:35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</row>
    <row r="161" spans="1:35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</row>
    <row r="162" spans="1:35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</row>
    <row r="163" spans="1:35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</row>
    <row r="164" spans="1:35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</row>
    <row r="165" spans="1:35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</row>
    <row r="166" spans="1:35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</row>
    <row r="167" spans="1:35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</row>
    <row r="168" spans="1:35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</row>
    <row r="169" spans="1:35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</row>
    <row r="170" spans="1:35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</row>
    <row r="171" spans="1:35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</row>
    <row r="172" spans="1:35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</row>
    <row r="173" spans="1:35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</row>
    <row r="174" spans="1:35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</row>
    <row r="175" spans="1:35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</row>
    <row r="176" spans="1:35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</row>
    <row r="177" spans="1:35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</row>
    <row r="178" spans="1:35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</row>
    <row r="179" spans="1:35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</row>
    <row r="180" spans="1:35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</row>
    <row r="181" spans="1:35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</row>
    <row r="182" spans="1:35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</row>
    <row r="183" spans="1:35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</row>
    <row r="184" spans="1:35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</row>
    <row r="185" spans="1:35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</row>
  </sheetData>
  <sortState xmlns:xlrd2="http://schemas.microsoft.com/office/spreadsheetml/2017/richdata2" ref="N17:O37">
    <sortCondition ref="O17:O37"/>
  </sortState>
  <mergeCells count="10">
    <mergeCell ref="C41:J41"/>
    <mergeCell ref="C9:J9"/>
    <mergeCell ref="C10:J10"/>
    <mergeCell ref="I12:I13"/>
    <mergeCell ref="C12:D12"/>
    <mergeCell ref="G12:H12"/>
    <mergeCell ref="F12:F13"/>
    <mergeCell ref="J12:J13"/>
    <mergeCell ref="E12:E13"/>
    <mergeCell ref="C40:J40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3"/>
  </sheetPr>
  <dimension ref="A1:BR157"/>
  <sheetViews>
    <sheetView zoomScaleNormal="100" workbookViewId="0"/>
  </sheetViews>
  <sheetFormatPr baseColWidth="10" defaultColWidth="11.5703125" defaultRowHeight="12.75" x14ac:dyDescent="0.2"/>
  <cols>
    <col min="1" max="1" width="2.7109375" style="21" customWidth="1"/>
    <col min="2" max="2" width="22" style="21" customWidth="1"/>
    <col min="3" max="3" width="11.7109375" style="21" customWidth="1"/>
    <col min="4" max="4" width="10.85546875" style="21" customWidth="1"/>
    <col min="5" max="5" width="2.140625" style="21" customWidth="1"/>
    <col min="6" max="6" width="11.140625" style="21" customWidth="1"/>
    <col min="7" max="7" width="11.85546875" style="21" customWidth="1"/>
    <col min="8" max="8" width="12.140625" style="21" customWidth="1"/>
    <col min="9" max="9" width="12.7109375" style="21" customWidth="1"/>
    <col min="10" max="11" width="12.140625" style="21" customWidth="1"/>
    <col min="12" max="13" width="11" style="21" customWidth="1"/>
    <col min="14" max="14" width="10.7109375" style="21" customWidth="1"/>
    <col min="15" max="15" width="1.7109375" style="21" customWidth="1"/>
    <col min="16" max="62" width="11.5703125" style="20" customWidth="1"/>
    <col min="63" max="70" width="11.5703125" style="20"/>
    <col min="71" max="16384" width="11.5703125" style="21"/>
  </cols>
  <sheetData>
    <row r="1" spans="1:26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</row>
    <row r="2" spans="1:26" ht="15.75" customHeight="1" x14ac:dyDescent="0.2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6"/>
    </row>
    <row r="3" spans="1:26" ht="15.75" customHeight="1" x14ac:dyDescent="0.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6"/>
    </row>
    <row r="4" spans="1:26" ht="15.75" customHeight="1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6"/>
    </row>
    <row r="5" spans="1:26" ht="15.7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6"/>
    </row>
    <row r="6" spans="1:26" ht="15.75" customHeight="1" x14ac:dyDescent="0.2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6"/>
    </row>
    <row r="7" spans="1:26" ht="15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6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6"/>
    </row>
    <row r="9" spans="1:26" x14ac:dyDescent="0.2">
      <c r="A9" s="20"/>
      <c r="B9" s="20"/>
      <c r="C9" s="197" t="s">
        <v>359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26"/>
    </row>
    <row r="10" spans="1:26" x14ac:dyDescent="0.2">
      <c r="A10" s="20"/>
      <c r="B10" s="20"/>
      <c r="C10" s="198" t="s">
        <v>389</v>
      </c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26"/>
    </row>
    <row r="11" spans="1:26" x14ac:dyDescent="0.2">
      <c r="A11" s="20"/>
      <c r="B11" s="20"/>
      <c r="C11" s="27"/>
      <c r="D11" s="27"/>
      <c r="E11" s="27"/>
      <c r="F11" s="27"/>
      <c r="G11" s="27"/>
      <c r="H11" s="27"/>
      <c r="I11" s="27"/>
      <c r="J11" s="27"/>
      <c r="K11" s="27"/>
      <c r="L11" s="20"/>
      <c r="M11" s="20"/>
      <c r="N11" s="20"/>
      <c r="O11" s="26"/>
    </row>
    <row r="12" spans="1:26" ht="15.6" customHeight="1" x14ac:dyDescent="0.2">
      <c r="A12" s="20"/>
      <c r="B12" s="27"/>
      <c r="C12" s="54">
        <v>2022</v>
      </c>
      <c r="D12" s="168">
        <v>2023</v>
      </c>
      <c r="E12" s="9"/>
      <c r="F12" s="177">
        <v>2023</v>
      </c>
      <c r="G12" s="207">
        <v>2023</v>
      </c>
      <c r="H12" s="207"/>
      <c r="I12" s="207"/>
      <c r="J12" s="207"/>
      <c r="K12" s="189">
        <v>2024</v>
      </c>
      <c r="L12" s="199" t="s">
        <v>23</v>
      </c>
      <c r="M12" s="206" t="s">
        <v>390</v>
      </c>
      <c r="N12" s="206" t="s">
        <v>391</v>
      </c>
      <c r="O12" s="26"/>
    </row>
    <row r="13" spans="1:26" x14ac:dyDescent="0.2">
      <c r="A13" s="20"/>
      <c r="B13" s="31"/>
      <c r="C13" s="172" t="s">
        <v>50</v>
      </c>
      <c r="D13" s="172" t="s">
        <v>50</v>
      </c>
      <c r="E13" s="169"/>
      <c r="F13" s="172" t="s">
        <v>51</v>
      </c>
      <c r="G13" s="172" t="s">
        <v>52</v>
      </c>
      <c r="H13" s="172" t="s">
        <v>53</v>
      </c>
      <c r="I13" s="172" t="s">
        <v>54</v>
      </c>
      <c r="J13" s="172" t="s">
        <v>55</v>
      </c>
      <c r="K13" s="172" t="s">
        <v>50</v>
      </c>
      <c r="L13" s="199"/>
      <c r="M13" s="206"/>
      <c r="N13" s="206"/>
      <c r="O13" s="26"/>
    </row>
    <row r="14" spans="1:26" x14ac:dyDescent="0.2">
      <c r="A14" s="55" t="s">
        <v>366</v>
      </c>
      <c r="C14" s="138"/>
      <c r="D14" s="138"/>
      <c r="E14" s="139"/>
      <c r="F14" s="138"/>
      <c r="G14" s="138"/>
      <c r="H14" s="138"/>
      <c r="I14" s="138"/>
      <c r="J14" s="138"/>
      <c r="K14" s="138"/>
      <c r="L14" s="56"/>
      <c r="M14" s="56"/>
      <c r="N14" s="56"/>
      <c r="O14" s="26"/>
    </row>
    <row r="15" spans="1:26" x14ac:dyDescent="0.2">
      <c r="A15" s="121">
        <v>11</v>
      </c>
      <c r="B15" s="124" t="s">
        <v>360</v>
      </c>
      <c r="C15" s="58">
        <v>36371</v>
      </c>
      <c r="D15" s="58">
        <v>41649</v>
      </c>
      <c r="E15" s="59"/>
      <c r="F15" s="58">
        <v>46176</v>
      </c>
      <c r="G15" s="58">
        <v>43482</v>
      </c>
      <c r="H15" s="58">
        <v>45590</v>
      </c>
      <c r="I15" s="58">
        <v>43748</v>
      </c>
      <c r="J15" s="58">
        <v>45707</v>
      </c>
      <c r="K15" s="58">
        <v>44410</v>
      </c>
      <c r="L15" s="60">
        <v>-2.8376397488349747</v>
      </c>
      <c r="M15" s="60">
        <v>6.6292107853729965</v>
      </c>
      <c r="N15" s="60">
        <v>14.51156140881471</v>
      </c>
      <c r="O15" s="26"/>
      <c r="P15" s="134"/>
      <c r="Q15" s="134"/>
      <c r="V15" s="116"/>
      <c r="W15" s="116"/>
      <c r="X15" s="116"/>
      <c r="Y15" s="116"/>
      <c r="Z15" s="116"/>
    </row>
    <row r="16" spans="1:26" s="20" customFormat="1" x14ac:dyDescent="0.2">
      <c r="B16" s="57" t="s">
        <v>361</v>
      </c>
      <c r="C16" s="58">
        <v>17062.521000000001</v>
      </c>
      <c r="D16" s="58">
        <v>20164.728999999999</v>
      </c>
      <c r="E16" s="59"/>
      <c r="F16" s="58">
        <v>22369.824000000001</v>
      </c>
      <c r="G16" s="58">
        <v>20997.050999999999</v>
      </c>
      <c r="H16" s="58">
        <v>21930.406999999999</v>
      </c>
      <c r="I16" s="58">
        <v>21283.355</v>
      </c>
      <c r="J16" s="58">
        <v>22326.881000000001</v>
      </c>
      <c r="K16" s="58">
        <v>21974.411</v>
      </c>
      <c r="L16" s="60">
        <v>-1.5786799777362637</v>
      </c>
      <c r="M16" s="60">
        <v>8.9744920449960084</v>
      </c>
      <c r="N16" s="60">
        <v>18.181416450710874</v>
      </c>
      <c r="O16" s="26"/>
      <c r="P16" s="134"/>
      <c r="S16" s="116"/>
      <c r="T16" s="116"/>
    </row>
    <row r="17" spans="1:26" s="20" customFormat="1" x14ac:dyDescent="0.2">
      <c r="B17" s="128" t="s">
        <v>362</v>
      </c>
      <c r="C17" s="58">
        <v>9381.5429999999997</v>
      </c>
      <c r="D17" s="58">
        <v>10979.162</v>
      </c>
      <c r="E17" s="59"/>
      <c r="F17" s="58">
        <v>12177.017</v>
      </c>
      <c r="G17" s="58">
        <v>11423.08</v>
      </c>
      <c r="H17" s="58">
        <v>12023.724</v>
      </c>
      <c r="I17" s="58">
        <v>11596.361000000001</v>
      </c>
      <c r="J17" s="58">
        <v>12173.894</v>
      </c>
      <c r="K17" s="58">
        <v>11980.177</v>
      </c>
      <c r="L17" s="60">
        <v>-1.5912492748828</v>
      </c>
      <c r="M17" s="60">
        <v>9.1174080499039754</v>
      </c>
      <c r="N17" s="60">
        <v>17.029384185522577</v>
      </c>
      <c r="O17" s="26"/>
      <c r="P17" s="134"/>
      <c r="R17" s="116"/>
      <c r="S17" s="116"/>
      <c r="T17" s="116"/>
    </row>
    <row r="18" spans="1:26" s="20" customFormat="1" x14ac:dyDescent="0.2">
      <c r="B18" s="128"/>
      <c r="C18" s="59"/>
      <c r="D18" s="59"/>
      <c r="E18" s="59"/>
      <c r="F18" s="59"/>
      <c r="G18" s="59"/>
      <c r="H18" s="59"/>
      <c r="I18" s="59"/>
      <c r="J18" s="59"/>
      <c r="K18" s="59"/>
      <c r="L18" s="56"/>
      <c r="M18" s="56"/>
      <c r="N18" s="56"/>
      <c r="O18" s="26"/>
    </row>
    <row r="19" spans="1:26" s="20" customFormat="1" ht="15.6" customHeight="1" x14ac:dyDescent="0.2">
      <c r="C19" s="54">
        <v>2022</v>
      </c>
      <c r="D19" s="188">
        <v>2023</v>
      </c>
      <c r="E19" s="9"/>
      <c r="F19" s="177">
        <v>2023</v>
      </c>
      <c r="G19" s="207">
        <v>2023</v>
      </c>
      <c r="H19" s="207"/>
      <c r="I19" s="207"/>
      <c r="J19" s="207"/>
      <c r="K19" s="189">
        <v>2024</v>
      </c>
      <c r="L19" s="199" t="s">
        <v>23</v>
      </c>
      <c r="M19" s="206" t="s">
        <v>390</v>
      </c>
      <c r="N19" s="206" t="s">
        <v>391</v>
      </c>
      <c r="O19" s="26"/>
    </row>
    <row r="20" spans="1:26" s="20" customFormat="1" x14ac:dyDescent="0.2">
      <c r="C20" s="172" t="s">
        <v>50</v>
      </c>
      <c r="D20" s="172" t="s">
        <v>50</v>
      </c>
      <c r="E20" s="187"/>
      <c r="F20" s="172" t="s">
        <v>51</v>
      </c>
      <c r="G20" s="172" t="s">
        <v>52</v>
      </c>
      <c r="H20" s="172" t="s">
        <v>53</v>
      </c>
      <c r="I20" s="172" t="s">
        <v>54</v>
      </c>
      <c r="J20" s="172" t="s">
        <v>55</v>
      </c>
      <c r="K20" s="172" t="s">
        <v>50</v>
      </c>
      <c r="L20" s="199"/>
      <c r="M20" s="206"/>
      <c r="N20" s="206"/>
      <c r="O20" s="26"/>
    </row>
    <row r="21" spans="1:26" s="20" customFormat="1" x14ac:dyDescent="0.2">
      <c r="A21" s="55" t="s">
        <v>368</v>
      </c>
      <c r="B21" s="21"/>
      <c r="C21" s="131"/>
      <c r="D21" s="131"/>
      <c r="E21" s="56"/>
      <c r="F21" s="131"/>
      <c r="G21" s="131"/>
      <c r="H21" s="131"/>
      <c r="I21" s="131"/>
      <c r="J21" s="131"/>
      <c r="L21" s="56"/>
      <c r="M21" s="56"/>
      <c r="N21" s="56"/>
      <c r="O21" s="26"/>
    </row>
    <row r="22" spans="1:26" s="20" customFormat="1" ht="15.6" customHeight="1" x14ac:dyDescent="0.2">
      <c r="A22" s="121">
        <v>25</v>
      </c>
      <c r="B22" s="57" t="s">
        <v>345</v>
      </c>
      <c r="C22" s="58">
        <v>60564</v>
      </c>
      <c r="D22" s="58">
        <v>69430</v>
      </c>
      <c r="E22" s="59"/>
      <c r="F22" s="58">
        <v>83418</v>
      </c>
      <c r="G22" s="58">
        <v>77470</v>
      </c>
      <c r="H22" s="58">
        <v>81757</v>
      </c>
      <c r="I22" s="58">
        <v>82921</v>
      </c>
      <c r="J22" s="58">
        <v>99248</v>
      </c>
      <c r="K22" s="58">
        <v>78738</v>
      </c>
      <c r="L22" s="60">
        <v>-20.665403836853137</v>
      </c>
      <c r="M22" s="60">
        <v>13.406308512170529</v>
      </c>
      <c r="N22" s="60">
        <v>14.639059507298068</v>
      </c>
      <c r="O22" s="129"/>
      <c r="P22" s="134"/>
      <c r="V22" s="116"/>
      <c r="W22" s="116"/>
      <c r="X22" s="116"/>
      <c r="Y22" s="116"/>
      <c r="Z22" s="116"/>
    </row>
    <row r="23" spans="1:26" s="20" customFormat="1" ht="15.6" customHeight="1" x14ac:dyDescent="0.2">
      <c r="A23" s="121"/>
      <c r="B23" s="57" t="s">
        <v>361</v>
      </c>
      <c r="C23" s="58">
        <v>7208.8919999999998</v>
      </c>
      <c r="D23" s="58">
        <v>8971.1329999999998</v>
      </c>
      <c r="E23" s="59"/>
      <c r="F23" s="58">
        <v>10964.865</v>
      </c>
      <c r="G23" s="58">
        <v>10219.522000000001</v>
      </c>
      <c r="H23" s="58">
        <v>10793.779</v>
      </c>
      <c r="I23" s="58">
        <v>10971.454</v>
      </c>
      <c r="J23" s="58">
        <v>13069.531999999999</v>
      </c>
      <c r="K23" s="58">
        <v>10341.296</v>
      </c>
      <c r="L23" s="60">
        <v>-20.874779601901572</v>
      </c>
      <c r="M23" s="60">
        <v>15.273020698723339</v>
      </c>
      <c r="N23" s="60">
        <v>24.445379400884359</v>
      </c>
      <c r="O23" s="129"/>
      <c r="P23" s="134"/>
      <c r="V23" s="116"/>
      <c r="W23" s="116"/>
      <c r="X23" s="116"/>
      <c r="Y23" s="116"/>
      <c r="Z23" s="116"/>
    </row>
    <row r="24" spans="1:26" s="20" customFormat="1" ht="15.6" customHeight="1" x14ac:dyDescent="0.2">
      <c r="A24" s="121"/>
      <c r="B24" s="128" t="s">
        <v>362</v>
      </c>
      <c r="C24" s="58">
        <v>5962.835</v>
      </c>
      <c r="D24" s="58">
        <v>7436.2830000000004</v>
      </c>
      <c r="E24" s="59"/>
      <c r="F24" s="58">
        <v>9100.7119999999995</v>
      </c>
      <c r="G24" s="58">
        <v>8477.3469999999998</v>
      </c>
      <c r="H24" s="58">
        <v>8956.9150000000009</v>
      </c>
      <c r="I24" s="58">
        <v>9194.5830000000005</v>
      </c>
      <c r="J24" s="58">
        <v>10849.267</v>
      </c>
      <c r="K24" s="58">
        <v>8574.0570000000007</v>
      </c>
      <c r="L24" s="60">
        <v>-20.97109417622406</v>
      </c>
      <c r="M24" s="60">
        <v>15.300305273481385</v>
      </c>
      <c r="N24" s="60">
        <v>24.710527794245518</v>
      </c>
      <c r="O24" s="129"/>
      <c r="P24" s="134"/>
      <c r="V24" s="116"/>
      <c r="W24" s="116"/>
      <c r="X24" s="116"/>
      <c r="Y24" s="116"/>
      <c r="Z24" s="116"/>
    </row>
    <row r="25" spans="1:26" s="20" customFormat="1" ht="15.6" customHeight="1" x14ac:dyDescent="0.2">
      <c r="A25" s="121"/>
      <c r="B25" s="128"/>
      <c r="C25" s="59"/>
      <c r="D25" s="59"/>
      <c r="E25" s="59"/>
      <c r="F25" s="59"/>
      <c r="G25" s="59"/>
      <c r="H25" s="59"/>
      <c r="I25" s="59"/>
      <c r="J25" s="59"/>
      <c r="K25" s="59"/>
      <c r="L25" s="125"/>
      <c r="M25" s="125"/>
      <c r="N25" s="125"/>
      <c r="O25" s="26"/>
      <c r="V25" s="116"/>
      <c r="W25" s="116"/>
      <c r="X25" s="116"/>
      <c r="Y25" s="116"/>
      <c r="Z25" s="116"/>
    </row>
    <row r="26" spans="1:26" s="20" customFormat="1" x14ac:dyDescent="0.2">
      <c r="A26" s="51"/>
      <c r="B26" s="95" t="s">
        <v>363</v>
      </c>
      <c r="C26" s="51"/>
      <c r="D26" s="51"/>
      <c r="E26" s="51"/>
      <c r="F26" s="51"/>
      <c r="G26" s="51"/>
      <c r="H26" s="51"/>
      <c r="I26" s="51"/>
      <c r="J26" s="51"/>
      <c r="K26" s="132"/>
      <c r="L26" s="51"/>
      <c r="M26" s="51"/>
      <c r="N26" s="51"/>
      <c r="O26" s="52"/>
      <c r="V26" s="116"/>
      <c r="W26" s="116"/>
      <c r="X26" s="116"/>
      <c r="Y26" s="116"/>
      <c r="Z26" s="116"/>
    </row>
    <row r="27" spans="1:26" s="20" customFormat="1" x14ac:dyDescent="0.2">
      <c r="A27" s="93" t="s">
        <v>367</v>
      </c>
      <c r="K27" s="133"/>
    </row>
    <row r="28" spans="1:26" s="20" customFormat="1" x14ac:dyDescent="0.2"/>
    <row r="29" spans="1:26" s="20" customFormat="1" x14ac:dyDescent="0.2"/>
    <row r="30" spans="1:26" s="20" customFormat="1" x14ac:dyDescent="0.2"/>
    <row r="31" spans="1:26" s="20" customFormat="1" x14ac:dyDescent="0.2"/>
    <row r="32" spans="1:26" s="20" customFormat="1" x14ac:dyDescent="0.2"/>
    <row r="33" s="20" customFormat="1" x14ac:dyDescent="0.2"/>
    <row r="34" s="20" customFormat="1" x14ac:dyDescent="0.2"/>
    <row r="35" s="20" customFormat="1" x14ac:dyDescent="0.2"/>
    <row r="36" s="20" customFormat="1" x14ac:dyDescent="0.2"/>
    <row r="37" s="20" customFormat="1" x14ac:dyDescent="0.2"/>
    <row r="38" s="20" customFormat="1" x14ac:dyDescent="0.2"/>
    <row r="39" s="20" customFormat="1" x14ac:dyDescent="0.2"/>
    <row r="40" s="20" customFormat="1" x14ac:dyDescent="0.2"/>
    <row r="41" s="20" customFormat="1" x14ac:dyDescent="0.2"/>
    <row r="42" s="20" customFormat="1" x14ac:dyDescent="0.2"/>
    <row r="43" s="20" customFormat="1" x14ac:dyDescent="0.2"/>
    <row r="44" s="20" customFormat="1" x14ac:dyDescent="0.2"/>
    <row r="45" s="20" customFormat="1" x14ac:dyDescent="0.2"/>
    <row r="46" s="20" customFormat="1" x14ac:dyDescent="0.2"/>
    <row r="47" s="20" customFormat="1" x14ac:dyDescent="0.2"/>
    <row r="4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="20" customFormat="1" x14ac:dyDescent="0.2"/>
    <row r="98" s="20" customFormat="1" x14ac:dyDescent="0.2"/>
    <row r="99" s="20" customFormat="1" x14ac:dyDescent="0.2"/>
    <row r="100" s="20" customFormat="1" x14ac:dyDescent="0.2"/>
    <row r="101" s="20" customFormat="1" x14ac:dyDescent="0.2"/>
    <row r="102" s="20" customFormat="1" x14ac:dyDescent="0.2"/>
    <row r="103" s="20" customFormat="1" x14ac:dyDescent="0.2"/>
    <row r="104" s="20" customFormat="1" x14ac:dyDescent="0.2"/>
    <row r="105" s="20" customFormat="1" x14ac:dyDescent="0.2"/>
    <row r="106" s="20" customFormat="1" x14ac:dyDescent="0.2"/>
    <row r="107" s="20" customFormat="1" x14ac:dyDescent="0.2"/>
    <row r="108" s="20" customFormat="1" x14ac:dyDescent="0.2"/>
    <row r="109" s="20" customFormat="1" x14ac:dyDescent="0.2"/>
    <row r="110" s="20" customFormat="1" x14ac:dyDescent="0.2"/>
    <row r="111" s="20" customFormat="1" x14ac:dyDescent="0.2"/>
    <row r="112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  <row r="145" spans="1:15" s="20" customFormat="1" x14ac:dyDescent="0.2"/>
    <row r="146" spans="1:15" s="20" customFormat="1" x14ac:dyDescent="0.2"/>
    <row r="147" spans="1:15" s="20" customFormat="1" x14ac:dyDescent="0.2"/>
    <row r="148" spans="1:15" s="20" customFormat="1" x14ac:dyDescent="0.2"/>
    <row r="149" spans="1:15" s="20" customFormat="1" x14ac:dyDescent="0.2"/>
    <row r="150" spans="1:15" s="20" customFormat="1" x14ac:dyDescent="0.2"/>
    <row r="151" spans="1:15" s="20" customFormat="1" x14ac:dyDescent="0.2"/>
    <row r="152" spans="1:15" s="20" customFormat="1" x14ac:dyDescent="0.2"/>
    <row r="153" spans="1:15" s="20" customFormat="1" x14ac:dyDescent="0.2"/>
    <row r="154" spans="1:15" s="20" customFormat="1" x14ac:dyDescent="0.2"/>
    <row r="155" spans="1:15" s="20" customFormat="1" x14ac:dyDescent="0.2"/>
    <row r="156" spans="1:15" s="20" customFormat="1" x14ac:dyDescent="0.2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</row>
    <row r="157" spans="1:15" s="20" customFormat="1" x14ac:dyDescent="0.2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</row>
  </sheetData>
  <mergeCells count="10">
    <mergeCell ref="N19:N20"/>
    <mergeCell ref="C9:N9"/>
    <mergeCell ref="C10:N10"/>
    <mergeCell ref="L12:L13"/>
    <mergeCell ref="M12:M13"/>
    <mergeCell ref="N12:N13"/>
    <mergeCell ref="L19:L20"/>
    <mergeCell ref="M19:M20"/>
    <mergeCell ref="G12:J12"/>
    <mergeCell ref="G19:J19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68" orientation="portrait" r:id="rId1"/>
  <headerFooter>
    <oddFooter>&amp;C&amp;"-,Negrita"&amp;K03-021Página 16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35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414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198" t="s">
        <v>50</v>
      </c>
      <c r="H12" s="198"/>
      <c r="I12" s="199" t="s">
        <v>412</v>
      </c>
      <c r="J12" s="199" t="s">
        <v>387</v>
      </c>
      <c r="K12" s="26"/>
      <c r="L12" s="4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76">
        <v>2023</v>
      </c>
      <c r="H13" s="77">
        <v>2024</v>
      </c>
      <c r="I13" s="199"/>
      <c r="J13" s="199"/>
      <c r="K13" s="26"/>
      <c r="L13" s="66"/>
      <c r="R13" s="66"/>
      <c r="S13" s="46"/>
      <c r="U13" s="46"/>
      <c r="W13" s="46"/>
    </row>
    <row r="14" spans="1:24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L14" s="66"/>
      <c r="P14" s="211"/>
      <c r="Q14" s="215"/>
      <c r="S14" s="91"/>
      <c r="T14" s="46"/>
      <c r="U14" s="91"/>
      <c r="V14" s="46"/>
      <c r="X14" s="46"/>
    </row>
    <row r="15" spans="1:24" x14ac:dyDescent="0.2">
      <c r="A15" s="34"/>
      <c r="B15" s="88" t="s">
        <v>33</v>
      </c>
      <c r="C15" s="81">
        <v>116306.81149999997</v>
      </c>
      <c r="D15" s="79">
        <v>139518.62999999971</v>
      </c>
      <c r="E15" s="80">
        <v>19.957402494865704</v>
      </c>
      <c r="F15" s="37">
        <v>100</v>
      </c>
      <c r="G15" s="81">
        <v>116306.81149999997</v>
      </c>
      <c r="H15" s="79">
        <v>139518.62999999971</v>
      </c>
      <c r="I15" s="82">
        <v>19.957402494865704</v>
      </c>
      <c r="J15" s="39">
        <v>100</v>
      </c>
      <c r="K15" s="26"/>
      <c r="L15" s="66"/>
      <c r="P15" s="213"/>
      <c r="Q15" s="215"/>
      <c r="R15" s="90"/>
      <c r="S15" s="91"/>
      <c r="T15" s="113"/>
      <c r="U15" s="91"/>
      <c r="V15" s="90"/>
      <c r="W15" s="91"/>
      <c r="X15" s="113"/>
    </row>
    <row r="16" spans="1:24" x14ac:dyDescent="0.2">
      <c r="A16" s="122" t="s">
        <v>164</v>
      </c>
      <c r="B16" s="20" t="s">
        <v>150</v>
      </c>
      <c r="C16" s="41">
        <v>2194.8499999999931</v>
      </c>
      <c r="D16" s="83">
        <v>2226.009999999997</v>
      </c>
      <c r="E16" s="84">
        <v>1.4196869945556134</v>
      </c>
      <c r="F16" s="42">
        <v>1.5954930176708313</v>
      </c>
      <c r="G16" s="41">
        <v>2194.8499999999931</v>
      </c>
      <c r="H16" s="83">
        <v>2226.009999999997</v>
      </c>
      <c r="I16" s="85">
        <v>1.4196869945556134</v>
      </c>
      <c r="J16" s="42">
        <v>1.5954930176708313</v>
      </c>
      <c r="K16" s="26"/>
      <c r="L16" s="66"/>
      <c r="N16" s="47" t="s">
        <v>59</v>
      </c>
      <c r="O16" s="47" t="s">
        <v>70</v>
      </c>
      <c r="P16" s="213"/>
      <c r="Q16" s="217"/>
      <c r="R16" s="90"/>
      <c r="S16" s="111"/>
      <c r="T16" s="113"/>
      <c r="U16" s="111"/>
      <c r="V16" s="90"/>
      <c r="W16" s="111"/>
      <c r="X16" s="113"/>
    </row>
    <row r="17" spans="1:24" x14ac:dyDescent="0.2">
      <c r="A17" s="122" t="s">
        <v>165</v>
      </c>
      <c r="B17" s="20" t="s">
        <v>151</v>
      </c>
      <c r="C17" s="41">
        <v>6593.6814999999979</v>
      </c>
      <c r="D17" s="83">
        <v>8816.7474999999959</v>
      </c>
      <c r="E17" s="84">
        <v>33.715095277198316</v>
      </c>
      <c r="F17" s="42">
        <v>6.3194051575764574</v>
      </c>
      <c r="G17" s="41">
        <v>6593.6814999999979</v>
      </c>
      <c r="H17" s="83">
        <v>8816.7475000000031</v>
      </c>
      <c r="I17" s="85">
        <v>33.715095277198429</v>
      </c>
      <c r="J17" s="42">
        <v>6.3194051575764618</v>
      </c>
      <c r="K17" s="26"/>
      <c r="L17" s="66"/>
      <c r="N17" s="47" t="s">
        <v>161</v>
      </c>
      <c r="O17" s="87">
        <v>0.29949405323145795</v>
      </c>
      <c r="P17" s="213"/>
      <c r="Q17" s="217"/>
      <c r="R17" s="90"/>
      <c r="S17" s="111"/>
      <c r="T17" s="113"/>
      <c r="U17" s="111"/>
      <c r="V17" s="90"/>
      <c r="W17" s="111"/>
      <c r="X17" s="113"/>
    </row>
    <row r="18" spans="1:24" x14ac:dyDescent="0.2">
      <c r="A18" s="122" t="s">
        <v>166</v>
      </c>
      <c r="B18" s="35" t="s">
        <v>152</v>
      </c>
      <c r="C18" s="83">
        <v>50153.502999999982</v>
      </c>
      <c r="D18" s="83">
        <v>54612.497499999692</v>
      </c>
      <c r="E18" s="97">
        <v>8.8906940358676643</v>
      </c>
      <c r="F18" s="98">
        <v>39.143516174148075</v>
      </c>
      <c r="G18" s="83">
        <v>50153.502999999982</v>
      </c>
      <c r="H18" s="83">
        <v>54612.497499999692</v>
      </c>
      <c r="I18" s="74">
        <v>8.8906940358676643</v>
      </c>
      <c r="J18" s="98">
        <v>39.143516174148075</v>
      </c>
      <c r="K18" s="26"/>
      <c r="L18" s="66"/>
      <c r="N18" s="47" t="s">
        <v>158</v>
      </c>
      <c r="O18" s="87">
        <v>0.3553518264908424</v>
      </c>
      <c r="P18" s="218"/>
      <c r="Q18" s="217"/>
      <c r="R18" s="90"/>
      <c r="S18" s="111"/>
      <c r="T18" s="113"/>
      <c r="U18" s="111"/>
      <c r="V18" s="90"/>
      <c r="W18" s="111"/>
      <c r="X18" s="113"/>
    </row>
    <row r="19" spans="1:24" x14ac:dyDescent="0.2">
      <c r="A19" s="122" t="s">
        <v>167</v>
      </c>
      <c r="B19" s="20" t="s">
        <v>153</v>
      </c>
      <c r="C19" s="41">
        <v>11751.712000000003</v>
      </c>
      <c r="D19" s="83">
        <v>13085.265000000005</v>
      </c>
      <c r="E19" s="84">
        <v>11.347733845077212</v>
      </c>
      <c r="F19" s="42">
        <v>9.3788657471765831</v>
      </c>
      <c r="G19" s="41">
        <v>11751.712000000003</v>
      </c>
      <c r="H19" s="83">
        <v>13085.265000000005</v>
      </c>
      <c r="I19" s="85">
        <v>11.347733845077212</v>
      </c>
      <c r="J19" s="42">
        <v>9.3788657471765831</v>
      </c>
      <c r="K19" s="26"/>
      <c r="L19" s="66"/>
      <c r="N19" s="47" t="s">
        <v>156</v>
      </c>
      <c r="O19" s="87">
        <v>0.5111589756866175</v>
      </c>
      <c r="P19" s="218"/>
      <c r="Q19" s="217"/>
      <c r="R19" s="90"/>
      <c r="S19" s="111"/>
      <c r="T19" s="113"/>
      <c r="U19" s="111"/>
      <c r="V19" s="90"/>
      <c r="W19" s="111"/>
      <c r="X19" s="113"/>
    </row>
    <row r="20" spans="1:24" x14ac:dyDescent="0.2">
      <c r="A20" s="122" t="s">
        <v>168</v>
      </c>
      <c r="B20" s="20" t="s">
        <v>154</v>
      </c>
      <c r="C20" s="41">
        <v>7673.2459999999992</v>
      </c>
      <c r="D20" s="83">
        <v>7489.9690000000055</v>
      </c>
      <c r="E20" s="84">
        <v>-2.3885197998342989</v>
      </c>
      <c r="F20" s="42">
        <v>5.368436458987607</v>
      </c>
      <c r="G20" s="41">
        <v>7673.2459999999992</v>
      </c>
      <c r="H20" s="83">
        <v>7489.969000000001</v>
      </c>
      <c r="I20" s="85">
        <v>-2.3885197998343655</v>
      </c>
      <c r="J20" s="42">
        <v>5.3684364589876035</v>
      </c>
      <c r="K20" s="61"/>
      <c r="L20" s="66"/>
      <c r="N20" s="47" t="s">
        <v>64</v>
      </c>
      <c r="O20" s="87">
        <v>0.66326482707004897</v>
      </c>
      <c r="P20" s="218"/>
      <c r="Q20" s="217"/>
      <c r="R20" s="90"/>
      <c r="S20" s="111"/>
      <c r="T20" s="113"/>
      <c r="U20" s="111"/>
      <c r="V20" s="90"/>
      <c r="W20" s="111"/>
      <c r="X20" s="113"/>
    </row>
    <row r="21" spans="1:24" x14ac:dyDescent="0.2">
      <c r="A21" s="122" t="s">
        <v>169</v>
      </c>
      <c r="B21" s="20" t="s">
        <v>60</v>
      </c>
      <c r="C21" s="41">
        <v>3336.3970000000027</v>
      </c>
      <c r="D21" s="83">
        <v>4173.9795000000004</v>
      </c>
      <c r="E21" s="84">
        <v>25.104401544540323</v>
      </c>
      <c r="F21" s="42">
        <v>2.9917004632284656</v>
      </c>
      <c r="G21" s="41">
        <v>3336.3970000000027</v>
      </c>
      <c r="H21" s="83">
        <v>4173.9795000000004</v>
      </c>
      <c r="I21" s="85">
        <v>25.104401544540323</v>
      </c>
      <c r="J21" s="42">
        <v>2.9917004632284656</v>
      </c>
      <c r="K21" s="61"/>
      <c r="L21" s="66"/>
      <c r="N21" s="47" t="s">
        <v>67</v>
      </c>
      <c r="O21" s="87">
        <v>0.82422505152179437</v>
      </c>
      <c r="P21" s="212"/>
      <c r="Q21" s="217"/>
      <c r="R21" s="90"/>
      <c r="S21" s="111"/>
      <c r="T21" s="113"/>
      <c r="U21" s="111"/>
      <c r="V21" s="90"/>
      <c r="W21" s="111"/>
      <c r="X21" s="113"/>
    </row>
    <row r="22" spans="1:24" s="47" customFormat="1" x14ac:dyDescent="0.2">
      <c r="A22" s="122" t="s">
        <v>170</v>
      </c>
      <c r="B22" s="20" t="s">
        <v>155</v>
      </c>
      <c r="C22" s="41">
        <v>3505.3250000000021</v>
      </c>
      <c r="D22" s="83">
        <v>3337.564999999996</v>
      </c>
      <c r="E22" s="84">
        <v>-4.7858615107017499</v>
      </c>
      <c r="F22" s="42">
        <v>2.3922002387781496</v>
      </c>
      <c r="G22" s="41">
        <v>3505.3250000000021</v>
      </c>
      <c r="H22" s="83">
        <v>3337.5649999999932</v>
      </c>
      <c r="I22" s="85">
        <v>-4.7858615107018281</v>
      </c>
      <c r="J22" s="42">
        <v>2.3922002387781474</v>
      </c>
      <c r="K22" s="26"/>
      <c r="L22" s="66"/>
      <c r="N22" s="47" t="s">
        <v>63</v>
      </c>
      <c r="O22" s="87">
        <v>1.0428478261290315</v>
      </c>
      <c r="Q22" s="217"/>
      <c r="R22" s="90"/>
      <c r="S22" s="111"/>
      <c r="T22" s="113"/>
      <c r="U22" s="111"/>
      <c r="V22" s="90"/>
      <c r="W22" s="111"/>
      <c r="X22" s="113"/>
    </row>
    <row r="23" spans="1:24" s="47" customFormat="1" x14ac:dyDescent="0.2">
      <c r="A23" s="122" t="s">
        <v>171</v>
      </c>
      <c r="B23" s="20" t="s">
        <v>156</v>
      </c>
      <c r="C23" s="41">
        <v>690.00999999999988</v>
      </c>
      <c r="D23" s="83">
        <v>713.16200000000026</v>
      </c>
      <c r="E23" s="84">
        <v>3.3553136911059767</v>
      </c>
      <c r="F23" s="42">
        <v>0.5111589756866175</v>
      </c>
      <c r="G23" s="41">
        <v>690.00999999999988</v>
      </c>
      <c r="H23" s="83">
        <v>713.16200000000026</v>
      </c>
      <c r="I23" s="84">
        <v>3.3553136911059767</v>
      </c>
      <c r="J23" s="42">
        <v>0.5111589756866175</v>
      </c>
      <c r="K23" s="26"/>
      <c r="L23" s="66"/>
      <c r="N23" s="47" t="s">
        <v>65</v>
      </c>
      <c r="O23" s="87">
        <v>1.1287908288663668</v>
      </c>
      <c r="Q23" s="217"/>
      <c r="R23" s="90"/>
      <c r="S23" s="111"/>
      <c r="T23" s="113"/>
      <c r="U23" s="111"/>
      <c r="V23" s="90"/>
      <c r="W23" s="111"/>
      <c r="X23" s="113"/>
    </row>
    <row r="24" spans="1:24" s="47" customFormat="1" x14ac:dyDescent="0.2">
      <c r="A24" s="122" t="s">
        <v>172</v>
      </c>
      <c r="B24" s="20" t="s">
        <v>69</v>
      </c>
      <c r="C24" s="41">
        <v>53.072000000000003</v>
      </c>
      <c r="D24" s="83">
        <v>1760</v>
      </c>
      <c r="E24" s="84">
        <v>3216.2496231534519</v>
      </c>
      <c r="F24" s="42">
        <v>1.2614802768633864</v>
      </c>
      <c r="G24" s="41">
        <v>53.072000000000003</v>
      </c>
      <c r="H24" s="83">
        <v>1760</v>
      </c>
      <c r="I24" s="84">
        <v>3216.2496231534519</v>
      </c>
      <c r="J24" s="42">
        <v>1.2614802768633864</v>
      </c>
      <c r="K24" s="26"/>
      <c r="L24" s="66"/>
      <c r="N24" s="47" t="s">
        <v>66</v>
      </c>
      <c r="O24" s="87">
        <v>1.1660109477852547</v>
      </c>
      <c r="Q24" s="217"/>
      <c r="R24" s="90"/>
      <c r="S24" s="111"/>
      <c r="T24" s="113"/>
      <c r="U24" s="111"/>
      <c r="V24" s="90"/>
      <c r="W24" s="111"/>
      <c r="X24" s="113"/>
    </row>
    <row r="25" spans="1:24" s="47" customFormat="1" x14ac:dyDescent="0.2">
      <c r="A25" s="122" t="s">
        <v>173</v>
      </c>
      <c r="B25" s="20" t="s">
        <v>63</v>
      </c>
      <c r="C25" s="41">
        <v>1307.3999999999999</v>
      </c>
      <c r="D25" s="83">
        <v>1454.967000000004</v>
      </c>
      <c r="E25" s="84">
        <v>11.287058283616645</v>
      </c>
      <c r="F25" s="42">
        <v>1.0428478261290315</v>
      </c>
      <c r="G25" s="41">
        <v>1307.3999999999999</v>
      </c>
      <c r="H25" s="83">
        <v>1454.967000000004</v>
      </c>
      <c r="I25" s="84">
        <v>11.287058283616645</v>
      </c>
      <c r="J25" s="42">
        <v>1.0428478261290315</v>
      </c>
      <c r="K25" s="26"/>
      <c r="L25" s="66"/>
      <c r="N25" s="47" t="s">
        <v>159</v>
      </c>
      <c r="O25" s="87">
        <v>1.1670104558796226</v>
      </c>
      <c r="Q25" s="217"/>
      <c r="R25" s="90"/>
      <c r="S25" s="111"/>
      <c r="T25" s="113"/>
      <c r="U25" s="111"/>
      <c r="V25" s="90"/>
      <c r="W25" s="111"/>
      <c r="X25" s="113"/>
    </row>
    <row r="26" spans="1:24" s="47" customFormat="1" x14ac:dyDescent="0.2">
      <c r="A26" s="122" t="s">
        <v>174</v>
      </c>
      <c r="B26" s="20" t="s">
        <v>157</v>
      </c>
      <c r="C26" s="41">
        <v>16692.064999999995</v>
      </c>
      <c r="D26" s="83">
        <v>25877.209000000028</v>
      </c>
      <c r="E26" s="84">
        <v>55.027008341987859</v>
      </c>
      <c r="F26" s="42">
        <v>18.547493621461221</v>
      </c>
      <c r="G26" s="41">
        <v>16692.064999999995</v>
      </c>
      <c r="H26" s="83">
        <v>25877.20900000005</v>
      </c>
      <c r="I26" s="85">
        <v>55.027008341987994</v>
      </c>
      <c r="J26" s="42">
        <v>18.547493621461236</v>
      </c>
      <c r="K26" s="26"/>
      <c r="L26" s="66"/>
      <c r="N26" s="47" t="s">
        <v>69</v>
      </c>
      <c r="O26" s="87">
        <v>1.2614802768633864</v>
      </c>
      <c r="Q26" s="217"/>
      <c r="R26" s="90"/>
      <c r="S26" s="111"/>
      <c r="T26" s="113"/>
      <c r="U26" s="111"/>
      <c r="V26" s="90"/>
      <c r="W26" s="111"/>
      <c r="X26" s="113"/>
    </row>
    <row r="27" spans="1:24" s="47" customFormat="1" x14ac:dyDescent="0.2">
      <c r="A27" s="122" t="s">
        <v>175</v>
      </c>
      <c r="B27" s="20" t="s">
        <v>158</v>
      </c>
      <c r="C27" s="41">
        <v>456.0919999999993</v>
      </c>
      <c r="D27" s="83">
        <v>495.78199999999936</v>
      </c>
      <c r="E27" s="84">
        <v>8.7021916630855429</v>
      </c>
      <c r="F27" s="42">
        <v>0.3553518264908424</v>
      </c>
      <c r="G27" s="41">
        <v>456.0919999999993</v>
      </c>
      <c r="H27" s="83">
        <v>495.78199999999936</v>
      </c>
      <c r="I27" s="84">
        <v>8.7021916630855429</v>
      </c>
      <c r="J27" s="42">
        <v>0.3553518264908424</v>
      </c>
      <c r="K27" s="26"/>
      <c r="L27" s="66"/>
      <c r="N27" s="47" t="s">
        <v>61</v>
      </c>
      <c r="O27" s="87">
        <v>1.4135158867314024</v>
      </c>
      <c r="Q27" s="217"/>
      <c r="R27" s="90"/>
      <c r="S27" s="111"/>
      <c r="T27" s="113"/>
      <c r="U27" s="111"/>
      <c r="V27" s="90"/>
      <c r="W27" s="111"/>
      <c r="X27" s="113"/>
    </row>
    <row r="28" spans="1:24" s="47" customFormat="1" x14ac:dyDescent="0.2">
      <c r="A28" s="122" t="s">
        <v>176</v>
      </c>
      <c r="B28" s="20" t="s">
        <v>159</v>
      </c>
      <c r="C28" s="41">
        <v>1503.8700000000006</v>
      </c>
      <c r="D28" s="83">
        <v>1628.1970000000003</v>
      </c>
      <c r="E28" s="84">
        <v>8.2671374520403731</v>
      </c>
      <c r="F28" s="42">
        <v>1.1670104558796226</v>
      </c>
      <c r="G28" s="41">
        <v>1503.8700000000006</v>
      </c>
      <c r="H28" s="83">
        <v>1628.1970000000003</v>
      </c>
      <c r="I28" s="85">
        <v>8.2671374520403731</v>
      </c>
      <c r="J28" s="42">
        <v>1.1670104558796226</v>
      </c>
      <c r="K28" s="26"/>
      <c r="L28" s="66"/>
      <c r="N28" s="47" t="s">
        <v>150</v>
      </c>
      <c r="O28" s="87">
        <v>1.5954930176708313</v>
      </c>
      <c r="Q28" s="217"/>
      <c r="R28" s="90"/>
      <c r="S28" s="111"/>
      <c r="T28" s="113"/>
      <c r="U28" s="111"/>
      <c r="V28" s="90"/>
      <c r="W28" s="111"/>
      <c r="X28" s="113"/>
    </row>
    <row r="29" spans="1:24" s="47" customFormat="1" x14ac:dyDescent="0.2">
      <c r="A29" s="122" t="s">
        <v>177</v>
      </c>
      <c r="B29" s="20" t="s">
        <v>67</v>
      </c>
      <c r="C29" s="41">
        <v>1222.1574999999991</v>
      </c>
      <c r="D29" s="83">
        <v>1149.9474999999993</v>
      </c>
      <c r="E29" s="84">
        <v>-5.9084037859277458</v>
      </c>
      <c r="F29" s="42">
        <v>0.82422505152179437</v>
      </c>
      <c r="G29" s="41">
        <v>1222.1574999999991</v>
      </c>
      <c r="H29" s="83">
        <v>1149.9474999999993</v>
      </c>
      <c r="I29" s="84">
        <v>-5.9084037859277458</v>
      </c>
      <c r="J29" s="42">
        <v>0.82422505152179437</v>
      </c>
      <c r="K29" s="26"/>
      <c r="L29" s="66"/>
      <c r="N29" s="47" t="s">
        <v>62</v>
      </c>
      <c r="O29" s="87">
        <v>2.1769135777781146</v>
      </c>
      <c r="Q29" s="217"/>
      <c r="R29" s="90"/>
      <c r="S29" s="111"/>
      <c r="T29" s="113"/>
      <c r="U29" s="111"/>
      <c r="V29" s="90"/>
      <c r="W29" s="111"/>
      <c r="X29" s="113"/>
    </row>
    <row r="30" spans="1:24" s="47" customFormat="1" x14ac:dyDescent="0.2">
      <c r="A30" s="122" t="s">
        <v>178</v>
      </c>
      <c r="B30" s="20" t="s">
        <v>160</v>
      </c>
      <c r="C30" s="41">
        <v>2431.5499999999956</v>
      </c>
      <c r="D30" s="83">
        <v>3143.1099999999969</v>
      </c>
      <c r="E30" s="84">
        <v>29.263638419937998</v>
      </c>
      <c r="F30" s="42">
        <v>2.2528245869386785</v>
      </c>
      <c r="G30" s="41">
        <v>2431.5499999999956</v>
      </c>
      <c r="H30" s="83">
        <v>3143.1099999999969</v>
      </c>
      <c r="I30" s="85">
        <v>29.263638419937998</v>
      </c>
      <c r="J30" s="42">
        <v>2.2528245869386785</v>
      </c>
      <c r="K30" s="26"/>
      <c r="L30" s="66"/>
      <c r="N30" s="47" t="s">
        <v>160</v>
      </c>
      <c r="O30" s="87">
        <v>2.2528245869386785</v>
      </c>
      <c r="Q30" s="217"/>
      <c r="R30" s="90"/>
      <c r="S30" s="111"/>
      <c r="T30" s="113"/>
      <c r="U30" s="111"/>
      <c r="V30" s="90"/>
      <c r="W30" s="111"/>
      <c r="X30" s="113"/>
    </row>
    <row r="31" spans="1:24" s="47" customFormat="1" x14ac:dyDescent="0.2">
      <c r="A31" s="122" t="s">
        <v>179</v>
      </c>
      <c r="B31" s="20" t="s">
        <v>161</v>
      </c>
      <c r="C31" s="41">
        <v>355.57000000000011</v>
      </c>
      <c r="D31" s="83">
        <v>417.84999999999997</v>
      </c>
      <c r="E31" s="84">
        <v>17.515538431251173</v>
      </c>
      <c r="F31" s="42">
        <v>0.29949405323145795</v>
      </c>
      <c r="G31" s="41">
        <v>355.57000000000011</v>
      </c>
      <c r="H31" s="83">
        <v>417.84999999999997</v>
      </c>
      <c r="I31" s="84">
        <v>17.515538431251173</v>
      </c>
      <c r="J31" s="42">
        <v>0.29949405323145795</v>
      </c>
      <c r="K31" s="26"/>
      <c r="L31" s="66"/>
      <c r="N31" s="47" t="s">
        <v>155</v>
      </c>
      <c r="O31" s="87">
        <v>2.3922002387781496</v>
      </c>
      <c r="Q31" s="217"/>
      <c r="R31" s="90"/>
      <c r="S31" s="111"/>
      <c r="T31" s="113"/>
      <c r="U31" s="111"/>
      <c r="V31" s="90"/>
      <c r="W31" s="111"/>
      <c r="X31" s="113"/>
    </row>
    <row r="32" spans="1:24" s="47" customFormat="1" x14ac:dyDescent="0.2">
      <c r="A32" s="122" t="s">
        <v>180</v>
      </c>
      <c r="B32" s="20" t="s">
        <v>64</v>
      </c>
      <c r="C32" s="41">
        <v>667.39499999999953</v>
      </c>
      <c r="D32" s="83">
        <v>925.37799999999947</v>
      </c>
      <c r="E32" s="84">
        <v>38.655219173053467</v>
      </c>
      <c r="F32" s="42">
        <v>0.66326482707004897</v>
      </c>
      <c r="G32" s="41">
        <v>667.39499999999953</v>
      </c>
      <c r="H32" s="83">
        <v>925.37799999999947</v>
      </c>
      <c r="I32" s="84">
        <v>38.655219173053467</v>
      </c>
      <c r="J32" s="42">
        <v>0.66326482707004897</v>
      </c>
      <c r="K32" s="26"/>
      <c r="L32" s="66"/>
      <c r="N32" s="47" t="s">
        <v>60</v>
      </c>
      <c r="O32" s="87">
        <v>2.9917004632284656</v>
      </c>
      <c r="Q32" s="217"/>
      <c r="R32" s="90"/>
      <c r="S32" s="111"/>
      <c r="T32" s="113"/>
      <c r="U32" s="111"/>
      <c r="V32" s="90"/>
      <c r="W32" s="111"/>
      <c r="X32" s="113"/>
    </row>
    <row r="33" spans="1:24" s="47" customFormat="1" x14ac:dyDescent="0.2">
      <c r="A33" s="122" t="s">
        <v>181</v>
      </c>
      <c r="B33" s="20" t="s">
        <v>65</v>
      </c>
      <c r="C33" s="41">
        <v>1042.0449999999987</v>
      </c>
      <c r="D33" s="83">
        <v>1574.8734999999963</v>
      </c>
      <c r="E33" s="84">
        <v>51.132964507290779</v>
      </c>
      <c r="F33" s="42">
        <v>1.1287908288663668</v>
      </c>
      <c r="G33" s="41">
        <v>1042.0449999999987</v>
      </c>
      <c r="H33" s="83">
        <v>1574.8734999999963</v>
      </c>
      <c r="I33" s="84">
        <v>51.132964507290779</v>
      </c>
      <c r="J33" s="42">
        <v>1.1287908288663668</v>
      </c>
      <c r="K33" s="26"/>
      <c r="L33" s="66"/>
      <c r="N33" s="47" t="s">
        <v>154</v>
      </c>
      <c r="O33" s="87">
        <v>5.368436458987607</v>
      </c>
      <c r="Q33" s="217"/>
      <c r="R33" s="90"/>
      <c r="S33" s="111"/>
      <c r="T33" s="113"/>
      <c r="U33" s="111"/>
      <c r="V33" s="90"/>
      <c r="W33" s="111"/>
      <c r="X33" s="113"/>
    </row>
    <row r="34" spans="1:24" s="47" customFormat="1" x14ac:dyDescent="0.2">
      <c r="A34" s="122" t="s">
        <v>182</v>
      </c>
      <c r="B34" s="20" t="s">
        <v>62</v>
      </c>
      <c r="C34" s="41">
        <v>1808.718000000001</v>
      </c>
      <c r="D34" s="83">
        <v>3037.2000000000035</v>
      </c>
      <c r="E34" s="84">
        <v>67.920040603344574</v>
      </c>
      <c r="F34" s="42">
        <v>2.1769135777781146</v>
      </c>
      <c r="G34" s="41">
        <v>1808.718000000001</v>
      </c>
      <c r="H34" s="83">
        <v>3037.2000000000035</v>
      </c>
      <c r="I34" s="85">
        <v>67.920040603344574</v>
      </c>
      <c r="J34" s="42">
        <v>2.1769135777781146</v>
      </c>
      <c r="K34" s="26"/>
      <c r="L34" s="66"/>
      <c r="N34" s="47" t="s">
        <v>151</v>
      </c>
      <c r="O34" s="87">
        <v>6.3194051575764574</v>
      </c>
      <c r="Q34" s="217"/>
      <c r="R34" s="90"/>
      <c r="S34" s="111"/>
      <c r="T34" s="113"/>
      <c r="U34" s="111"/>
      <c r="V34" s="90"/>
      <c r="W34" s="111"/>
      <c r="X34" s="113"/>
    </row>
    <row r="35" spans="1:24" s="47" customFormat="1" x14ac:dyDescent="0.2">
      <c r="A35" s="122" t="s">
        <v>183</v>
      </c>
      <c r="B35" s="20" t="s">
        <v>66</v>
      </c>
      <c r="C35" s="41">
        <v>918.81250000000023</v>
      </c>
      <c r="D35" s="83">
        <v>1626.8024999999996</v>
      </c>
      <c r="E35" s="84">
        <v>77.05489422488256</v>
      </c>
      <c r="F35" s="42">
        <v>1.1660109477852547</v>
      </c>
      <c r="G35" s="41">
        <v>918.81250000000023</v>
      </c>
      <c r="H35" s="83">
        <v>1626.802499999998</v>
      </c>
      <c r="I35" s="84">
        <v>77.054894224882389</v>
      </c>
      <c r="J35" s="42">
        <v>1.1660109477852538</v>
      </c>
      <c r="K35" s="26"/>
      <c r="L35" s="66"/>
      <c r="N35" s="47" t="s">
        <v>153</v>
      </c>
      <c r="O35" s="87">
        <v>9.3788657471765831</v>
      </c>
      <c r="Q35" s="217"/>
      <c r="R35" s="90"/>
      <c r="S35" s="111"/>
      <c r="T35" s="113"/>
      <c r="U35" s="111"/>
      <c r="V35" s="90"/>
      <c r="W35" s="111"/>
      <c r="X35" s="113"/>
    </row>
    <row r="36" spans="1:24" s="47" customFormat="1" x14ac:dyDescent="0.2">
      <c r="A36" s="122" t="s">
        <v>162</v>
      </c>
      <c r="B36" s="20" t="s">
        <v>61</v>
      </c>
      <c r="C36" s="41">
        <v>1949.3399999999992</v>
      </c>
      <c r="D36" s="83">
        <v>1972.1180000000004</v>
      </c>
      <c r="E36" s="84">
        <v>1.168498055752254</v>
      </c>
      <c r="F36" s="42">
        <v>1.4135158867314024</v>
      </c>
      <c r="G36" s="41">
        <v>1949.3399999999992</v>
      </c>
      <c r="H36" s="83">
        <v>1972.1180000000004</v>
      </c>
      <c r="I36" s="85">
        <v>1.168498055752254</v>
      </c>
      <c r="J36" s="42">
        <v>1.4135158867314024</v>
      </c>
      <c r="K36" s="26"/>
      <c r="L36" s="66"/>
      <c r="N36" s="47" t="s">
        <v>157</v>
      </c>
      <c r="O36" s="87">
        <v>18.547493621461221</v>
      </c>
      <c r="Q36" s="217"/>
      <c r="R36" s="90"/>
      <c r="S36" s="111"/>
      <c r="T36" s="113"/>
      <c r="U36" s="111"/>
      <c r="V36" s="90"/>
      <c r="W36" s="111"/>
      <c r="X36" s="113"/>
    </row>
    <row r="37" spans="1:24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39.143516174148075</v>
      </c>
      <c r="R37" s="66"/>
      <c r="S37" s="66"/>
      <c r="T37" s="66"/>
    </row>
    <row r="38" spans="1:24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  <c r="R38" s="6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R40" s="6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O41" s="87"/>
      <c r="R41" s="6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R65" s="46"/>
    </row>
    <row r="66" spans="1:18" s="47" customFormat="1" x14ac:dyDescent="0.2">
      <c r="A66" s="89"/>
      <c r="B66" s="20"/>
      <c r="C66" s="20"/>
      <c r="D66" s="20"/>
      <c r="E66" s="20"/>
      <c r="F66" s="20"/>
      <c r="G66" s="20"/>
      <c r="H66" s="20"/>
      <c r="I66" s="20"/>
      <c r="J66" s="20"/>
      <c r="K66" s="20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/>
  </sheetPr>
  <dimension ref="A1:BM185"/>
  <sheetViews>
    <sheetView showGridLines="0"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6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6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6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6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6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6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6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6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6" x14ac:dyDescent="0.2">
      <c r="B9" s="20"/>
      <c r="C9" s="197" t="s">
        <v>79</v>
      </c>
      <c r="D9" s="197"/>
      <c r="E9" s="197"/>
      <c r="F9" s="197"/>
      <c r="G9" s="197"/>
      <c r="H9" s="197"/>
      <c r="I9" s="197"/>
      <c r="J9" s="197"/>
      <c r="K9" s="26"/>
    </row>
    <row r="10" spans="1:26" x14ac:dyDescent="0.2">
      <c r="B10" s="20"/>
      <c r="C10" s="198" t="s">
        <v>414</v>
      </c>
      <c r="D10" s="198"/>
      <c r="E10" s="198"/>
      <c r="F10" s="198"/>
      <c r="G10" s="198"/>
      <c r="H10" s="198"/>
      <c r="I10" s="198"/>
      <c r="J10" s="198"/>
      <c r="K10" s="26"/>
    </row>
    <row r="11" spans="1:26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6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198" t="s">
        <v>50</v>
      </c>
      <c r="H12" s="198"/>
      <c r="I12" s="199" t="s">
        <v>412</v>
      </c>
      <c r="J12" s="199" t="s">
        <v>387</v>
      </c>
      <c r="K12" s="26"/>
    </row>
    <row r="13" spans="1:26" ht="15.75" customHeight="1" x14ac:dyDescent="0.2">
      <c r="B13" s="31"/>
      <c r="C13" s="62">
        <v>2023</v>
      </c>
      <c r="D13" s="29">
        <v>2024</v>
      </c>
      <c r="E13" s="199"/>
      <c r="F13" s="199"/>
      <c r="G13" s="76">
        <v>2023</v>
      </c>
      <c r="H13" s="77">
        <v>2024</v>
      </c>
      <c r="I13" s="199"/>
      <c r="J13" s="199"/>
      <c r="K13" s="26"/>
    </row>
    <row r="14" spans="1:26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11"/>
      <c r="R14" s="90"/>
      <c r="S14" s="46"/>
      <c r="T14" s="46"/>
      <c r="U14" s="46"/>
      <c r="V14" s="46"/>
      <c r="W14" s="46"/>
      <c r="X14" s="46"/>
      <c r="Y14" s="46"/>
    </row>
    <row r="15" spans="1:26" x14ac:dyDescent="0.2">
      <c r="A15" s="34"/>
      <c r="B15" s="88" t="s">
        <v>33</v>
      </c>
      <c r="C15" s="81">
        <v>149629.71500000046</v>
      </c>
      <c r="D15" s="79">
        <v>166619.30000000034</v>
      </c>
      <c r="E15" s="80">
        <v>11.35441914060975</v>
      </c>
      <c r="F15" s="37">
        <v>100</v>
      </c>
      <c r="G15" s="81">
        <v>149629.71500000046</v>
      </c>
      <c r="H15" s="79">
        <v>166619.3000000004</v>
      </c>
      <c r="I15" s="82">
        <v>11.354419140609796</v>
      </c>
      <c r="J15" s="39">
        <v>100</v>
      </c>
      <c r="K15" s="26"/>
      <c r="P15" s="213"/>
      <c r="Q15" s="91"/>
      <c r="R15" s="88"/>
      <c r="S15" s="91"/>
      <c r="T15" s="90"/>
      <c r="U15" s="91"/>
      <c r="V15" s="113"/>
      <c r="W15" s="91"/>
      <c r="X15" s="90"/>
      <c r="Y15" s="91"/>
      <c r="Z15" s="73"/>
    </row>
    <row r="16" spans="1:26" x14ac:dyDescent="0.2">
      <c r="A16" s="122" t="s">
        <v>164</v>
      </c>
      <c r="B16" s="20" t="s">
        <v>150</v>
      </c>
      <c r="C16" s="41">
        <v>2227.8199999999965</v>
      </c>
      <c r="D16" s="83">
        <v>3165.885000000002</v>
      </c>
      <c r="E16" s="84">
        <v>42.106857825138775</v>
      </c>
      <c r="F16" s="42">
        <v>1.9000710001782481</v>
      </c>
      <c r="G16" s="41">
        <v>2227.8199999999965</v>
      </c>
      <c r="H16" s="83">
        <v>3165.885000000002</v>
      </c>
      <c r="I16" s="85">
        <v>42.106857825138775</v>
      </c>
      <c r="J16" s="42">
        <v>1.9000710001782475</v>
      </c>
      <c r="K16" s="26"/>
      <c r="L16" s="92"/>
      <c r="N16" s="47" t="s">
        <v>59</v>
      </c>
      <c r="O16" s="47" t="s">
        <v>70</v>
      </c>
      <c r="P16" s="213"/>
      <c r="Q16" s="111"/>
      <c r="R16" s="20"/>
      <c r="S16" s="111"/>
      <c r="T16" s="90"/>
      <c r="U16" s="111"/>
      <c r="V16" s="113"/>
      <c r="W16" s="111"/>
      <c r="X16" s="90"/>
      <c r="Y16" s="111"/>
      <c r="Z16" s="73"/>
    </row>
    <row r="17" spans="1:26" x14ac:dyDescent="0.2">
      <c r="A17" s="121" t="s">
        <v>165</v>
      </c>
      <c r="B17" s="20" t="s">
        <v>151</v>
      </c>
      <c r="C17" s="41">
        <v>7582.6130000000121</v>
      </c>
      <c r="D17" s="83">
        <v>8056.8829999999989</v>
      </c>
      <c r="E17" s="84">
        <v>6.2547040182584226</v>
      </c>
      <c r="F17" s="42">
        <v>4.8355040502510711</v>
      </c>
      <c r="G17" s="41">
        <v>7582.6130000000121</v>
      </c>
      <c r="H17" s="83">
        <v>8056.8829999999907</v>
      </c>
      <c r="I17" s="85">
        <v>6.2547040182583231</v>
      </c>
      <c r="J17" s="42">
        <v>4.8355040502510649</v>
      </c>
      <c r="K17" s="26"/>
      <c r="L17" s="92"/>
      <c r="N17" s="47" t="s">
        <v>161</v>
      </c>
      <c r="O17" s="87">
        <v>0.29236348970377324</v>
      </c>
      <c r="P17" s="213"/>
      <c r="Q17" s="111"/>
      <c r="R17" s="20"/>
      <c r="S17" s="111"/>
      <c r="T17" s="90"/>
      <c r="U17" s="111"/>
      <c r="V17" s="113"/>
      <c r="W17" s="111"/>
      <c r="X17" s="90"/>
      <c r="Y17" s="111"/>
      <c r="Z17" s="73"/>
    </row>
    <row r="18" spans="1:26" x14ac:dyDescent="0.2">
      <c r="A18" s="121" t="s">
        <v>166</v>
      </c>
      <c r="B18" s="35" t="s">
        <v>152</v>
      </c>
      <c r="C18" s="83">
        <v>66708.321000000404</v>
      </c>
      <c r="D18" s="83">
        <v>73726.408000000258</v>
      </c>
      <c r="E18" s="97">
        <v>10.520557098116456</v>
      </c>
      <c r="F18" s="98">
        <v>44.24842020102119</v>
      </c>
      <c r="G18" s="83">
        <v>66708.321000000404</v>
      </c>
      <c r="H18" s="83">
        <v>73726.408000000389</v>
      </c>
      <c r="I18" s="74">
        <v>10.520557098116655</v>
      </c>
      <c r="J18" s="98">
        <v>44.248420201021261</v>
      </c>
      <c r="K18" s="26"/>
      <c r="L18" s="92"/>
      <c r="N18" s="47" t="s">
        <v>156</v>
      </c>
      <c r="O18" s="87">
        <v>0.51953135080989876</v>
      </c>
      <c r="P18" s="218"/>
      <c r="Q18" s="111"/>
      <c r="R18" s="20"/>
      <c r="S18" s="111"/>
      <c r="T18" s="90"/>
      <c r="U18" s="111"/>
      <c r="V18" s="113"/>
      <c r="W18" s="111"/>
      <c r="X18" s="90"/>
      <c r="Y18" s="111"/>
      <c r="Z18" s="73"/>
    </row>
    <row r="19" spans="1:26" x14ac:dyDescent="0.2">
      <c r="A19" s="121" t="s">
        <v>167</v>
      </c>
      <c r="B19" s="20" t="s">
        <v>153</v>
      </c>
      <c r="C19" s="41">
        <v>14283.749000000005</v>
      </c>
      <c r="D19" s="83">
        <v>15871.327999999969</v>
      </c>
      <c r="E19" s="84">
        <v>11.114582033050027</v>
      </c>
      <c r="F19" s="42">
        <v>9.5255039482220472</v>
      </c>
      <c r="G19" s="41">
        <v>14283.749000000005</v>
      </c>
      <c r="H19" s="83">
        <v>15871.327999999969</v>
      </c>
      <c r="I19" s="85">
        <v>11.114582033050027</v>
      </c>
      <c r="J19" s="42">
        <v>9.5255039482220436</v>
      </c>
      <c r="K19" s="26"/>
      <c r="L19" s="92"/>
      <c r="N19" s="47" t="s">
        <v>66</v>
      </c>
      <c r="O19" s="87">
        <v>0.55338067078663733</v>
      </c>
      <c r="P19" s="218"/>
      <c r="Q19" s="111"/>
      <c r="R19" s="20"/>
      <c r="S19" s="111"/>
      <c r="T19" s="90"/>
      <c r="U19" s="111"/>
      <c r="V19" s="113"/>
      <c r="W19" s="111"/>
      <c r="X19" s="90"/>
      <c r="Y19" s="111"/>
      <c r="Z19" s="73"/>
    </row>
    <row r="20" spans="1:26" x14ac:dyDescent="0.2">
      <c r="A20" s="121" t="s">
        <v>168</v>
      </c>
      <c r="B20" s="20" t="s">
        <v>154</v>
      </c>
      <c r="C20" s="41">
        <v>9754.7739999999903</v>
      </c>
      <c r="D20" s="83">
        <v>10231.251000000029</v>
      </c>
      <c r="E20" s="84">
        <v>4.8845519127356454</v>
      </c>
      <c r="F20" s="42">
        <v>6.1404957288861546</v>
      </c>
      <c r="G20" s="41">
        <v>9754.7739999999903</v>
      </c>
      <c r="H20" s="83">
        <v>10231.250999999997</v>
      </c>
      <c r="I20" s="85">
        <v>4.8845519127353185</v>
      </c>
      <c r="J20" s="42">
        <v>6.1404957288861324</v>
      </c>
      <c r="K20" s="61"/>
      <c r="L20" s="92"/>
      <c r="N20" s="47" t="s">
        <v>64</v>
      </c>
      <c r="O20" s="87">
        <v>0.59779389302439667</v>
      </c>
      <c r="P20" s="218"/>
      <c r="Q20" s="111"/>
      <c r="R20" s="20"/>
      <c r="S20" s="111"/>
      <c r="T20" s="90"/>
      <c r="U20" s="111"/>
      <c r="V20" s="113"/>
      <c r="W20" s="111"/>
      <c r="X20" s="90"/>
      <c r="Y20" s="111"/>
      <c r="Z20" s="73"/>
    </row>
    <row r="21" spans="1:26" x14ac:dyDescent="0.2">
      <c r="A21" s="121" t="s">
        <v>169</v>
      </c>
      <c r="B21" s="20" t="s">
        <v>60</v>
      </c>
      <c r="C21" s="41">
        <v>4159.9459999999863</v>
      </c>
      <c r="D21" s="83">
        <v>4252.311999999979</v>
      </c>
      <c r="E21" s="84">
        <v>2.2203653605117353</v>
      </c>
      <c r="F21" s="42">
        <v>2.552112510375431</v>
      </c>
      <c r="G21" s="41">
        <v>4159.9459999999863</v>
      </c>
      <c r="H21" s="83">
        <v>4252.311999999979</v>
      </c>
      <c r="I21" s="85">
        <v>2.2203653605117353</v>
      </c>
      <c r="J21" s="42">
        <v>2.5521125103754301</v>
      </c>
      <c r="K21" s="61"/>
      <c r="L21" s="92"/>
      <c r="N21" s="47" t="s">
        <v>158</v>
      </c>
      <c r="O21" s="87">
        <v>0.81674331845110171</v>
      </c>
      <c r="P21" s="212"/>
      <c r="Q21" s="111"/>
      <c r="R21" s="20"/>
      <c r="S21" s="111"/>
      <c r="T21" s="90"/>
      <c r="U21" s="111"/>
      <c r="V21" s="113"/>
      <c r="W21" s="111"/>
      <c r="X21" s="90"/>
      <c r="Y21" s="111"/>
      <c r="Z21" s="73"/>
    </row>
    <row r="22" spans="1:26" s="47" customFormat="1" x14ac:dyDescent="0.2">
      <c r="A22" s="121" t="s">
        <v>170</v>
      </c>
      <c r="B22" s="20" t="s">
        <v>155</v>
      </c>
      <c r="C22" s="41">
        <v>5598.2639999999765</v>
      </c>
      <c r="D22" s="83">
        <v>5659.0209999999897</v>
      </c>
      <c r="E22" s="84">
        <v>1.085282866260215</v>
      </c>
      <c r="F22" s="42">
        <v>3.3963778505851234</v>
      </c>
      <c r="G22" s="41">
        <v>5598.2639999999765</v>
      </c>
      <c r="H22" s="83">
        <v>5659.0209999999861</v>
      </c>
      <c r="I22" s="85">
        <v>1.0852828662601439</v>
      </c>
      <c r="J22" s="42">
        <v>3.3963778505851203</v>
      </c>
      <c r="K22" s="26"/>
      <c r="L22" s="92"/>
      <c r="N22" s="47" t="s">
        <v>65</v>
      </c>
      <c r="O22" s="87">
        <v>1.0626145950679127</v>
      </c>
      <c r="Q22" s="111"/>
      <c r="R22" s="20"/>
      <c r="S22" s="111"/>
      <c r="T22" s="90"/>
      <c r="U22" s="111"/>
      <c r="V22" s="113"/>
      <c r="W22" s="111"/>
      <c r="X22" s="90"/>
      <c r="Y22" s="111"/>
      <c r="Z22" s="73"/>
    </row>
    <row r="23" spans="1:26" s="47" customFormat="1" x14ac:dyDescent="0.2">
      <c r="A23" s="121" t="s">
        <v>171</v>
      </c>
      <c r="B23" s="20" t="s">
        <v>156</v>
      </c>
      <c r="C23" s="41">
        <v>721.9625000000002</v>
      </c>
      <c r="D23" s="83">
        <v>865.63949999999932</v>
      </c>
      <c r="E23" s="84">
        <v>19.900895129594545</v>
      </c>
      <c r="F23" s="42">
        <v>0.51953135080989876</v>
      </c>
      <c r="G23" s="41">
        <v>721.9625000000002</v>
      </c>
      <c r="H23" s="83">
        <v>865.63949999999932</v>
      </c>
      <c r="I23" s="85">
        <v>19.900895129594545</v>
      </c>
      <c r="J23" s="42">
        <v>0.51953135080989854</v>
      </c>
      <c r="K23" s="26"/>
      <c r="L23" s="92"/>
      <c r="N23" s="47" t="s">
        <v>69</v>
      </c>
      <c r="O23" s="87">
        <v>1.0990635538619975</v>
      </c>
      <c r="Q23" s="111"/>
      <c r="R23" s="20"/>
      <c r="S23" s="111"/>
      <c r="T23" s="90"/>
      <c r="U23" s="111"/>
      <c r="V23" s="113"/>
      <c r="W23" s="111"/>
      <c r="X23" s="90"/>
      <c r="Y23" s="111"/>
      <c r="Z23" s="73"/>
    </row>
    <row r="24" spans="1:26" s="47" customFormat="1" x14ac:dyDescent="0.2">
      <c r="A24" s="121" t="s">
        <v>172</v>
      </c>
      <c r="B24" s="20" t="s">
        <v>69</v>
      </c>
      <c r="C24" s="41">
        <v>2606.341999999986</v>
      </c>
      <c r="D24" s="83">
        <v>1831.251999999987</v>
      </c>
      <c r="E24" s="84">
        <v>-29.73861450262487</v>
      </c>
      <c r="F24" s="42">
        <v>1.0990635538619975</v>
      </c>
      <c r="G24" s="41">
        <v>2606.341999999986</v>
      </c>
      <c r="H24" s="83">
        <v>1831.251999999987</v>
      </c>
      <c r="I24" s="85">
        <v>-29.73861450262487</v>
      </c>
      <c r="J24" s="42">
        <v>1.0990635538619973</v>
      </c>
      <c r="K24" s="26"/>
      <c r="L24" s="92"/>
      <c r="N24" s="47" t="s">
        <v>63</v>
      </c>
      <c r="O24" s="87">
        <v>1.1238812070390374</v>
      </c>
      <c r="Q24" s="111"/>
      <c r="R24" s="20"/>
      <c r="S24" s="111"/>
      <c r="T24" s="90"/>
      <c r="U24" s="111"/>
      <c r="V24" s="113"/>
      <c r="W24" s="111"/>
      <c r="X24" s="90"/>
      <c r="Y24" s="111"/>
      <c r="Z24" s="73"/>
    </row>
    <row r="25" spans="1:26" s="47" customFormat="1" x14ac:dyDescent="0.2">
      <c r="A25" s="121" t="s">
        <v>173</v>
      </c>
      <c r="B25" s="20" t="s">
        <v>63</v>
      </c>
      <c r="C25" s="41">
        <v>1205.2900000000016</v>
      </c>
      <c r="D25" s="83">
        <v>1872.6029999999985</v>
      </c>
      <c r="E25" s="84">
        <v>55.365347758630378</v>
      </c>
      <c r="F25" s="42">
        <v>1.1238812070390374</v>
      </c>
      <c r="G25" s="41">
        <v>1205.2900000000016</v>
      </c>
      <c r="H25" s="83">
        <v>1872.6029999999985</v>
      </c>
      <c r="I25" s="85">
        <v>55.365347758630378</v>
      </c>
      <c r="J25" s="42">
        <v>1.1238812070390369</v>
      </c>
      <c r="K25" s="26"/>
      <c r="L25" s="92"/>
      <c r="N25" s="47" t="s">
        <v>67</v>
      </c>
      <c r="O25" s="87">
        <v>1.4254765204270956</v>
      </c>
      <c r="Q25" s="111"/>
      <c r="R25" s="20"/>
      <c r="S25" s="111"/>
      <c r="T25" s="90"/>
      <c r="U25" s="111"/>
      <c r="V25" s="113"/>
      <c r="W25" s="111"/>
      <c r="X25" s="90"/>
      <c r="Y25" s="111"/>
      <c r="Z25" s="73"/>
    </row>
    <row r="26" spans="1:26" s="47" customFormat="1" x14ac:dyDescent="0.2">
      <c r="A26" s="121" t="s">
        <v>174</v>
      </c>
      <c r="B26" s="20" t="s">
        <v>157</v>
      </c>
      <c r="C26" s="41">
        <v>16942.064000000057</v>
      </c>
      <c r="D26" s="83">
        <v>20727.734000000179</v>
      </c>
      <c r="E26" s="84">
        <v>22.34479813085413</v>
      </c>
      <c r="F26" s="42">
        <v>12.44017589799029</v>
      </c>
      <c r="G26" s="41">
        <v>16942.064000000057</v>
      </c>
      <c r="H26" s="83">
        <v>20727.734000000106</v>
      </c>
      <c r="I26" s="85">
        <v>22.344798130853704</v>
      </c>
      <c r="J26" s="42">
        <v>12.440175897990242</v>
      </c>
      <c r="K26" s="26"/>
      <c r="L26" s="92"/>
      <c r="N26" s="47" t="s">
        <v>61</v>
      </c>
      <c r="O26" s="87">
        <v>1.473080249406878</v>
      </c>
      <c r="Q26" s="111"/>
      <c r="R26" s="20"/>
      <c r="S26" s="111"/>
      <c r="T26" s="90"/>
      <c r="U26" s="111"/>
      <c r="V26" s="113"/>
      <c r="W26" s="111"/>
      <c r="X26" s="90"/>
      <c r="Y26" s="111"/>
      <c r="Z26" s="73"/>
    </row>
    <row r="27" spans="1:26" s="47" customFormat="1" x14ac:dyDescent="0.2">
      <c r="A27" s="121" t="s">
        <v>175</v>
      </c>
      <c r="B27" s="20" t="s">
        <v>158</v>
      </c>
      <c r="C27" s="41">
        <v>1136.958999999998</v>
      </c>
      <c r="D27" s="83">
        <v>1360.8519999999994</v>
      </c>
      <c r="E27" s="84">
        <v>19.69226682756387</v>
      </c>
      <c r="F27" s="42">
        <v>0.81674331845110171</v>
      </c>
      <c r="G27" s="41">
        <v>1136.958999999998</v>
      </c>
      <c r="H27" s="83">
        <v>1360.8519999999994</v>
      </c>
      <c r="I27" s="85">
        <v>19.69226682756387</v>
      </c>
      <c r="J27" s="42">
        <v>0.8167433184511016</v>
      </c>
      <c r="K27" s="26"/>
      <c r="L27" s="92"/>
      <c r="N27" s="47" t="s">
        <v>159</v>
      </c>
      <c r="O27" s="87">
        <v>1.6537751028842331</v>
      </c>
      <c r="Q27" s="111"/>
      <c r="R27" s="20"/>
      <c r="S27" s="111"/>
      <c r="T27" s="90"/>
      <c r="U27" s="111"/>
      <c r="V27" s="113"/>
      <c r="W27" s="111"/>
      <c r="X27" s="90"/>
      <c r="Y27" s="111"/>
      <c r="Z27" s="73"/>
    </row>
    <row r="28" spans="1:26" s="47" customFormat="1" x14ac:dyDescent="0.2">
      <c r="A28" s="121" t="s">
        <v>176</v>
      </c>
      <c r="B28" s="20" t="s">
        <v>159</v>
      </c>
      <c r="C28" s="41">
        <v>2531.2304999999974</v>
      </c>
      <c r="D28" s="83">
        <v>2755.5084999999945</v>
      </c>
      <c r="E28" s="84">
        <v>8.8604336902544816</v>
      </c>
      <c r="F28" s="42">
        <v>1.6537751028842331</v>
      </c>
      <c r="G28" s="41">
        <v>2531.2304999999974</v>
      </c>
      <c r="H28" s="83">
        <v>2755.5084999999945</v>
      </c>
      <c r="I28" s="85">
        <v>8.8604336902544816</v>
      </c>
      <c r="J28" s="42">
        <v>1.6537751028842325</v>
      </c>
      <c r="K28" s="26"/>
      <c r="L28" s="92"/>
      <c r="N28" s="47" t="s">
        <v>160</v>
      </c>
      <c r="O28" s="87">
        <v>1.7068460856575287</v>
      </c>
      <c r="Q28" s="111"/>
      <c r="R28" s="20"/>
      <c r="S28" s="111"/>
      <c r="T28" s="90"/>
      <c r="U28" s="111"/>
      <c r="V28" s="113"/>
      <c r="W28" s="111"/>
      <c r="X28" s="90"/>
      <c r="Y28" s="111"/>
      <c r="Z28" s="73"/>
    </row>
    <row r="29" spans="1:26" s="47" customFormat="1" x14ac:dyDescent="0.2">
      <c r="A29" s="121" t="s">
        <v>177</v>
      </c>
      <c r="B29" s="20" t="s">
        <v>67</v>
      </c>
      <c r="C29" s="41">
        <v>2976.9859999999921</v>
      </c>
      <c r="D29" s="83">
        <v>2375.1189999999883</v>
      </c>
      <c r="E29" s="84">
        <v>-20.217327189311789</v>
      </c>
      <c r="F29" s="42">
        <v>1.4254765204270956</v>
      </c>
      <c r="G29" s="41">
        <v>2976.9859999999921</v>
      </c>
      <c r="H29" s="83">
        <v>2375.1189999999883</v>
      </c>
      <c r="I29" s="85">
        <v>-20.217327189311789</v>
      </c>
      <c r="J29" s="42">
        <v>1.4254765204270949</v>
      </c>
      <c r="K29" s="26"/>
      <c r="L29" s="92"/>
      <c r="N29" s="47" t="s">
        <v>150</v>
      </c>
      <c r="O29" s="87">
        <v>1.9000710001782481</v>
      </c>
      <c r="Q29" s="111"/>
      <c r="R29" s="20"/>
      <c r="S29" s="111"/>
      <c r="T29" s="90"/>
      <c r="U29" s="111"/>
      <c r="V29" s="113"/>
      <c r="W29" s="111"/>
      <c r="X29" s="90"/>
      <c r="Y29" s="111"/>
      <c r="Z29" s="73"/>
    </row>
    <row r="30" spans="1:26" s="47" customFormat="1" x14ac:dyDescent="0.2">
      <c r="A30" s="121" t="s">
        <v>178</v>
      </c>
      <c r="B30" s="20" t="s">
        <v>160</v>
      </c>
      <c r="C30" s="41">
        <v>2006.3250000000137</v>
      </c>
      <c r="D30" s="83">
        <v>2843.9349999999804</v>
      </c>
      <c r="E30" s="84">
        <v>41.748470462161464</v>
      </c>
      <c r="F30" s="42">
        <v>1.7068460856575287</v>
      </c>
      <c r="G30" s="41">
        <v>2006.3250000000137</v>
      </c>
      <c r="H30" s="83">
        <v>2843.9349999999968</v>
      </c>
      <c r="I30" s="85">
        <v>41.748470462162288</v>
      </c>
      <c r="J30" s="42">
        <v>1.7068460856575378</v>
      </c>
      <c r="K30" s="26"/>
      <c r="L30" s="92"/>
      <c r="N30" s="47" t="s">
        <v>60</v>
      </c>
      <c r="O30" s="87">
        <v>2.552112510375431</v>
      </c>
      <c r="Q30" s="111"/>
      <c r="R30" s="20"/>
      <c r="S30" s="111"/>
      <c r="T30" s="90"/>
      <c r="U30" s="111"/>
      <c r="V30" s="113"/>
      <c r="W30" s="111"/>
      <c r="X30" s="90"/>
      <c r="Y30" s="111"/>
      <c r="Z30" s="73"/>
    </row>
    <row r="31" spans="1:26" s="47" customFormat="1" x14ac:dyDescent="0.2">
      <c r="A31" s="121" t="s">
        <v>179</v>
      </c>
      <c r="B31" s="20" t="s">
        <v>161</v>
      </c>
      <c r="C31" s="41">
        <v>331.7949999999999</v>
      </c>
      <c r="D31" s="83">
        <v>487.13400000000001</v>
      </c>
      <c r="E31" s="84">
        <v>46.817763980771304</v>
      </c>
      <c r="F31" s="42">
        <v>0.29236348970377324</v>
      </c>
      <c r="G31" s="41">
        <v>331.7949999999999</v>
      </c>
      <c r="H31" s="83">
        <v>487.13400000000001</v>
      </c>
      <c r="I31" s="85">
        <v>46.817763980771304</v>
      </c>
      <c r="J31" s="42">
        <v>0.29236348970377313</v>
      </c>
      <c r="K31" s="26"/>
      <c r="L31" s="92"/>
      <c r="N31" s="47" t="s">
        <v>62</v>
      </c>
      <c r="O31" s="87">
        <v>2.6367887753699595</v>
      </c>
      <c r="Q31" s="111"/>
      <c r="R31" s="20"/>
      <c r="S31" s="111"/>
      <c r="T31" s="90"/>
      <c r="U31" s="111"/>
      <c r="V31" s="113"/>
      <c r="W31" s="111"/>
      <c r="X31" s="90"/>
      <c r="Y31" s="111"/>
      <c r="Z31" s="73"/>
    </row>
    <row r="32" spans="1:26" s="47" customFormat="1" x14ac:dyDescent="0.2">
      <c r="A32" s="121" t="s">
        <v>180</v>
      </c>
      <c r="B32" s="20" t="s">
        <v>64</v>
      </c>
      <c r="C32" s="41">
        <v>1002.4859999999995</v>
      </c>
      <c r="D32" s="83">
        <v>996.04000000000065</v>
      </c>
      <c r="E32" s="84">
        <v>-0.64300149827516861</v>
      </c>
      <c r="F32" s="42">
        <v>0.59779389302439667</v>
      </c>
      <c r="G32" s="41">
        <v>1002.4859999999995</v>
      </c>
      <c r="H32" s="83">
        <v>996.04000000000065</v>
      </c>
      <c r="I32" s="85">
        <v>-0.64300149827516861</v>
      </c>
      <c r="J32" s="42">
        <v>0.59779389302439645</v>
      </c>
      <c r="K32" s="26"/>
      <c r="L32" s="92"/>
      <c r="N32" s="47" t="s">
        <v>155</v>
      </c>
      <c r="O32" s="87">
        <v>3.3963778505851234</v>
      </c>
      <c r="Q32" s="111"/>
      <c r="R32" s="20"/>
      <c r="S32" s="111"/>
      <c r="T32" s="90"/>
      <c r="U32" s="111"/>
      <c r="V32" s="113"/>
      <c r="W32" s="111"/>
      <c r="X32" s="90"/>
      <c r="Y32" s="111"/>
      <c r="Z32" s="73"/>
    </row>
    <row r="33" spans="1:26" s="47" customFormat="1" x14ac:dyDescent="0.2">
      <c r="A33" s="121" t="s">
        <v>181</v>
      </c>
      <c r="B33" s="20" t="s">
        <v>65</v>
      </c>
      <c r="C33" s="41">
        <v>1731.9899999999936</v>
      </c>
      <c r="D33" s="83">
        <v>1770.520999999994</v>
      </c>
      <c r="E33" s="84">
        <v>2.2246664241710761</v>
      </c>
      <c r="F33" s="42">
        <v>1.0626145950679127</v>
      </c>
      <c r="G33" s="41">
        <v>1731.9899999999936</v>
      </c>
      <c r="H33" s="83">
        <v>1770.520999999994</v>
      </c>
      <c r="I33" s="85">
        <v>2.2246664241710761</v>
      </c>
      <c r="J33" s="42">
        <v>1.0626145950679122</v>
      </c>
      <c r="K33" s="26"/>
      <c r="L33" s="92"/>
      <c r="N33" s="47" t="s">
        <v>151</v>
      </c>
      <c r="O33" s="87">
        <v>4.8355040502510711</v>
      </c>
      <c r="Q33" s="111"/>
      <c r="R33" s="20"/>
      <c r="S33" s="111"/>
      <c r="T33" s="90"/>
      <c r="U33" s="111"/>
      <c r="V33" s="113"/>
      <c r="W33" s="111"/>
      <c r="X33" s="90"/>
      <c r="Y33" s="111"/>
      <c r="Z33" s="73"/>
    </row>
    <row r="34" spans="1:26" s="47" customFormat="1" x14ac:dyDescent="0.2">
      <c r="A34" s="121" t="s">
        <v>182</v>
      </c>
      <c r="B34" s="20" t="s">
        <v>62</v>
      </c>
      <c r="C34" s="41">
        <v>2891.0460000000048</v>
      </c>
      <c r="D34" s="83">
        <v>4393.3990000000076</v>
      </c>
      <c r="E34" s="84">
        <v>51.965724516316925</v>
      </c>
      <c r="F34" s="42">
        <v>2.6367887753699595</v>
      </c>
      <c r="G34" s="41">
        <v>2891.0460000000048</v>
      </c>
      <c r="H34" s="83">
        <v>4393.3990000000076</v>
      </c>
      <c r="I34" s="85">
        <v>51.965724516316925</v>
      </c>
      <c r="J34" s="42">
        <v>2.6367887753699586</v>
      </c>
      <c r="K34" s="26"/>
      <c r="L34" s="92"/>
      <c r="N34" s="47" t="s">
        <v>154</v>
      </c>
      <c r="O34" s="87">
        <v>6.1404957288861546</v>
      </c>
      <c r="Q34" s="111"/>
      <c r="R34" s="20"/>
      <c r="S34" s="111"/>
      <c r="T34" s="90"/>
      <c r="U34" s="111"/>
      <c r="V34" s="113"/>
      <c r="W34" s="111"/>
      <c r="X34" s="90"/>
      <c r="Y34" s="111"/>
      <c r="Z34" s="73"/>
    </row>
    <row r="35" spans="1:26" s="47" customFormat="1" x14ac:dyDescent="0.2">
      <c r="A35" s="121" t="s">
        <v>183</v>
      </c>
      <c r="B35" s="20" t="s">
        <v>66</v>
      </c>
      <c r="C35" s="41">
        <v>818.06700000000023</v>
      </c>
      <c r="D35" s="83">
        <v>922.03900000000158</v>
      </c>
      <c r="E35" s="84">
        <v>12.709472451523069</v>
      </c>
      <c r="F35" s="42">
        <v>0.55338067078663733</v>
      </c>
      <c r="G35" s="41">
        <v>818.06700000000023</v>
      </c>
      <c r="H35" s="83">
        <v>922.03900000000124</v>
      </c>
      <c r="I35" s="85">
        <v>12.709472451523027</v>
      </c>
      <c r="J35" s="42">
        <v>0.553380670786637</v>
      </c>
      <c r="K35" s="26"/>
      <c r="L35" s="92"/>
      <c r="N35" s="47" t="s">
        <v>153</v>
      </c>
      <c r="O35" s="87">
        <v>9.5255039482220472</v>
      </c>
      <c r="Q35" s="111"/>
      <c r="R35" s="20"/>
      <c r="S35" s="111"/>
      <c r="T35" s="90"/>
      <c r="U35" s="111"/>
      <c r="V35" s="113"/>
      <c r="W35" s="111"/>
      <c r="X35" s="90"/>
      <c r="Y35" s="111"/>
      <c r="Z35" s="73"/>
    </row>
    <row r="36" spans="1:26" s="47" customFormat="1" x14ac:dyDescent="0.2">
      <c r="A36" s="121" t="s">
        <v>162</v>
      </c>
      <c r="B36" s="20" t="s">
        <v>61</v>
      </c>
      <c r="C36" s="41">
        <v>2411.6850000000004</v>
      </c>
      <c r="D36" s="83">
        <v>2454.4359999999992</v>
      </c>
      <c r="E36" s="84">
        <v>1.772661023309368</v>
      </c>
      <c r="F36" s="42">
        <v>1.473080249406878</v>
      </c>
      <c r="G36" s="41">
        <v>2411.6850000000004</v>
      </c>
      <c r="H36" s="83">
        <v>2454.4359999999992</v>
      </c>
      <c r="I36" s="85">
        <v>1.772661023309368</v>
      </c>
      <c r="J36" s="42">
        <v>1.4730802494068775</v>
      </c>
      <c r="K36" s="26"/>
      <c r="L36" s="92"/>
      <c r="N36" s="47" t="s">
        <v>157</v>
      </c>
      <c r="O36" s="87">
        <v>12.44017589799029</v>
      </c>
      <c r="Q36" s="111"/>
      <c r="R36" s="20"/>
      <c r="S36" s="111"/>
      <c r="T36" s="90"/>
      <c r="U36" s="111"/>
      <c r="V36" s="113"/>
      <c r="W36" s="111"/>
      <c r="X36" s="90"/>
      <c r="Y36" s="111"/>
      <c r="Z36" s="73"/>
    </row>
    <row r="37" spans="1:26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44.24842020102119</v>
      </c>
    </row>
    <row r="38" spans="1:26" s="47" customFormat="1" x14ac:dyDescent="0.2">
      <c r="A38" s="20"/>
      <c r="B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</row>
    <row r="39" spans="1:26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Q39" s="46"/>
      <c r="R39" s="46"/>
      <c r="S39" s="66"/>
      <c r="T39" s="66"/>
    </row>
    <row r="40" spans="1:26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Q40" s="46"/>
      <c r="R40" s="46"/>
      <c r="S40" s="66"/>
      <c r="T40" s="66"/>
    </row>
    <row r="41" spans="1:26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7"/>
      <c r="Q41" s="46"/>
      <c r="R41" s="46"/>
      <c r="S41" s="66"/>
      <c r="T41" s="66"/>
    </row>
    <row r="42" spans="1:26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Q42" s="46"/>
      <c r="R42" s="46"/>
      <c r="S42" s="66"/>
      <c r="T42" s="66"/>
    </row>
    <row r="43" spans="1:26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L43" s="66"/>
      <c r="Q43" s="46"/>
      <c r="R43" s="46"/>
    </row>
    <row r="44" spans="1:26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L44" s="66"/>
      <c r="Q44" s="46"/>
      <c r="R44" s="46"/>
    </row>
    <row r="45" spans="1:26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  <c r="Q45" s="46"/>
      <c r="R45" s="46"/>
    </row>
    <row r="46" spans="1:26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  <c r="Q46" s="46"/>
      <c r="R46" s="46"/>
    </row>
    <row r="47" spans="1:26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  <c r="Q47" s="46"/>
      <c r="R47" s="46"/>
    </row>
    <row r="48" spans="1:26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Q64" s="4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BM185"/>
  <sheetViews>
    <sheetView zoomScaleNormal="100" workbookViewId="0"/>
  </sheetViews>
  <sheetFormatPr baseColWidth="10" defaultColWidth="11.5703125" defaultRowHeight="12.75" x14ac:dyDescent="0.2"/>
  <cols>
    <col min="1" max="1" width="2.140625" style="20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2" width="11.5703125" style="66" customWidth="1"/>
    <col min="13" max="14" width="11.5703125" style="47" customWidth="1"/>
    <col min="15" max="15" width="8.42578125" style="47" bestFit="1" customWidth="1"/>
    <col min="16" max="16" width="5.7109375" style="47" customWidth="1"/>
    <col min="17" max="17" width="9.5703125" style="47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36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1" t="s">
        <v>50</v>
      </c>
      <c r="H12" s="201"/>
      <c r="I12" s="199" t="s">
        <v>412</v>
      </c>
      <c r="J12" s="199" t="s">
        <v>387</v>
      </c>
      <c r="K12" s="2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62">
        <v>2023</v>
      </c>
      <c r="H13" s="29">
        <v>2024</v>
      </c>
      <c r="I13" s="199"/>
      <c r="J13" s="199"/>
      <c r="K13" s="26"/>
      <c r="S13" s="46"/>
      <c r="T13" s="46"/>
      <c r="U13" s="46"/>
      <c r="V13" s="46"/>
      <c r="W13" s="46"/>
      <c r="X13" s="46"/>
    </row>
    <row r="14" spans="1:24" x14ac:dyDescent="0.2">
      <c r="B14" s="31"/>
      <c r="C14" s="78"/>
      <c r="D14" s="78"/>
      <c r="E14" s="62"/>
      <c r="F14" s="31"/>
      <c r="G14" s="31"/>
      <c r="H14" s="31"/>
      <c r="I14" s="69"/>
      <c r="J14" s="69"/>
      <c r="K14" s="26"/>
      <c r="P14" s="211"/>
      <c r="Q14" s="215"/>
      <c r="R14" s="90"/>
      <c r="S14" s="91"/>
      <c r="T14" s="113"/>
      <c r="U14" s="91"/>
      <c r="V14" s="90"/>
      <c r="X14" s="113"/>
    </row>
    <row r="15" spans="1:24" x14ac:dyDescent="0.2">
      <c r="A15" s="34"/>
      <c r="B15" s="88" t="s">
        <v>33</v>
      </c>
      <c r="C15" s="81">
        <v>144030.46399999989</v>
      </c>
      <c r="D15" s="79">
        <v>176685.83999999997</v>
      </c>
      <c r="E15" s="80">
        <v>22.672547940969</v>
      </c>
      <c r="F15" s="37">
        <v>100</v>
      </c>
      <c r="G15" s="81">
        <v>144030.46399999989</v>
      </c>
      <c r="H15" s="79">
        <v>176685.83999999997</v>
      </c>
      <c r="I15" s="82">
        <v>22.672547940969</v>
      </c>
      <c r="J15" s="39">
        <v>100</v>
      </c>
      <c r="K15" s="26"/>
      <c r="P15" s="213"/>
      <c r="Q15" s="215"/>
      <c r="R15" s="90"/>
      <c r="S15" s="91"/>
      <c r="T15" s="90"/>
      <c r="U15" s="91"/>
      <c r="V15" s="90"/>
      <c r="W15" s="91"/>
      <c r="X15" s="113"/>
    </row>
    <row r="16" spans="1:24" x14ac:dyDescent="0.2">
      <c r="A16" s="122" t="s">
        <v>164</v>
      </c>
      <c r="B16" s="20" t="s">
        <v>150</v>
      </c>
      <c r="C16" s="41">
        <v>2717.4600000000096</v>
      </c>
      <c r="D16" s="83">
        <v>2885.030000000012</v>
      </c>
      <c r="E16" s="84">
        <v>6.1664201128996066</v>
      </c>
      <c r="F16" s="42">
        <v>1.6328586376814422</v>
      </c>
      <c r="G16" s="41">
        <v>2717.4600000000096</v>
      </c>
      <c r="H16" s="83">
        <v>2885.030000000012</v>
      </c>
      <c r="I16" s="85">
        <v>6.1664201128996066</v>
      </c>
      <c r="J16" s="42">
        <v>1.6328586376814422</v>
      </c>
      <c r="K16" s="26"/>
      <c r="L16" s="130"/>
      <c r="N16" s="47" t="s">
        <v>59</v>
      </c>
      <c r="O16" s="47" t="s">
        <v>365</v>
      </c>
      <c r="P16" s="213"/>
      <c r="Q16" s="217"/>
      <c r="R16" s="90"/>
      <c r="S16" s="111"/>
      <c r="T16" s="90"/>
      <c r="U16" s="111"/>
      <c r="V16" s="90"/>
      <c r="W16" s="111"/>
      <c r="X16" s="113"/>
    </row>
    <row r="17" spans="1:24" x14ac:dyDescent="0.2">
      <c r="A17" s="122" t="s">
        <v>165</v>
      </c>
      <c r="B17" s="20" t="s">
        <v>151</v>
      </c>
      <c r="C17" s="41">
        <v>8881.228000000001</v>
      </c>
      <c r="D17" s="83">
        <v>10378.226000000008</v>
      </c>
      <c r="E17" s="84">
        <v>16.855754632129781</v>
      </c>
      <c r="F17" s="42">
        <v>5.8738300703667079</v>
      </c>
      <c r="G17" s="41">
        <v>8881.228000000001</v>
      </c>
      <c r="H17" s="83">
        <v>10378.225999999999</v>
      </c>
      <c r="I17" s="85">
        <v>16.855754632129671</v>
      </c>
      <c r="J17" s="42">
        <v>5.8738300703667035</v>
      </c>
      <c r="K17" s="26"/>
      <c r="L17" s="130"/>
      <c r="N17" s="47" t="s">
        <v>64</v>
      </c>
      <c r="O17" s="87">
        <v>0.84877769491884614</v>
      </c>
      <c r="P17" s="213"/>
      <c r="Q17" s="217"/>
      <c r="R17" s="90"/>
      <c r="S17" s="111"/>
      <c r="T17" s="90"/>
      <c r="U17" s="111"/>
      <c r="V17" s="90"/>
      <c r="W17" s="111"/>
      <c r="X17" s="113"/>
    </row>
    <row r="18" spans="1:24" x14ac:dyDescent="0.2">
      <c r="A18" s="122" t="s">
        <v>166</v>
      </c>
      <c r="B18" s="35" t="s">
        <v>152</v>
      </c>
      <c r="C18" s="83">
        <v>49558.209999999839</v>
      </c>
      <c r="D18" s="83">
        <v>60223.505999999936</v>
      </c>
      <c r="E18" s="97">
        <v>21.520744998659413</v>
      </c>
      <c r="F18" s="98">
        <v>34.085077785520298</v>
      </c>
      <c r="G18" s="83">
        <v>49558.209999999839</v>
      </c>
      <c r="H18" s="83">
        <v>60223.505999999914</v>
      </c>
      <c r="I18" s="74">
        <v>21.520744998659367</v>
      </c>
      <c r="J18" s="98">
        <v>34.085077785520291</v>
      </c>
      <c r="K18" s="26"/>
      <c r="L18" s="130"/>
      <c r="N18" s="47" t="s">
        <v>156</v>
      </c>
      <c r="O18" s="87">
        <v>1.00419479002958</v>
      </c>
      <c r="P18" s="218"/>
      <c r="Q18" s="217"/>
      <c r="R18" s="90"/>
      <c r="S18" s="111"/>
      <c r="T18" s="90"/>
      <c r="U18" s="111"/>
      <c r="V18" s="90"/>
      <c r="W18" s="111"/>
      <c r="X18" s="113"/>
    </row>
    <row r="19" spans="1:24" x14ac:dyDescent="0.2">
      <c r="A19" s="122" t="s">
        <v>167</v>
      </c>
      <c r="B19" s="20" t="s">
        <v>153</v>
      </c>
      <c r="C19" s="41">
        <v>10768.04200000001</v>
      </c>
      <c r="D19" s="83">
        <v>12639.093999999997</v>
      </c>
      <c r="E19" s="84">
        <v>17.375972344832835</v>
      </c>
      <c r="F19" s="42">
        <v>7.1534278015714214</v>
      </c>
      <c r="G19" s="41">
        <v>10768.04200000001</v>
      </c>
      <c r="H19" s="83">
        <v>12639.093999999997</v>
      </c>
      <c r="I19" s="85">
        <v>17.375972344832835</v>
      </c>
      <c r="J19" s="42">
        <v>7.1534278015714214</v>
      </c>
      <c r="K19" s="26"/>
      <c r="L19" s="130"/>
      <c r="N19" s="47" t="s">
        <v>66</v>
      </c>
      <c r="O19" s="87">
        <v>1.0537460160927439</v>
      </c>
      <c r="P19" s="218"/>
      <c r="Q19" s="217"/>
      <c r="R19" s="90"/>
      <c r="S19" s="111"/>
      <c r="T19" s="90"/>
      <c r="U19" s="111"/>
      <c r="V19" s="90"/>
      <c r="W19" s="111"/>
      <c r="X19" s="113"/>
    </row>
    <row r="20" spans="1:24" x14ac:dyDescent="0.2">
      <c r="A20" s="122" t="s">
        <v>168</v>
      </c>
      <c r="B20" s="20" t="s">
        <v>154</v>
      </c>
      <c r="C20" s="41">
        <v>9738.14</v>
      </c>
      <c r="D20" s="83">
        <v>10030.080000000002</v>
      </c>
      <c r="E20" s="84">
        <v>2.9979030903232173</v>
      </c>
      <c r="F20" s="42">
        <v>5.6767876814576672</v>
      </c>
      <c r="G20" s="41">
        <v>9738.14</v>
      </c>
      <c r="H20" s="83">
        <v>10030.080000000002</v>
      </c>
      <c r="I20" s="85">
        <v>2.9979030903232173</v>
      </c>
      <c r="J20" s="42">
        <v>5.6767876814576672</v>
      </c>
      <c r="K20" s="61"/>
      <c r="L20" s="130"/>
      <c r="N20" s="47" t="s">
        <v>158</v>
      </c>
      <c r="O20" s="87">
        <v>1.2407423254744114</v>
      </c>
      <c r="P20" s="218"/>
      <c r="Q20" s="217"/>
      <c r="R20" s="90"/>
      <c r="S20" s="111"/>
      <c r="T20" s="90"/>
      <c r="U20" s="111"/>
      <c r="V20" s="90"/>
      <c r="W20" s="111"/>
      <c r="X20" s="113"/>
    </row>
    <row r="21" spans="1:24" x14ac:dyDescent="0.2">
      <c r="A21" s="122" t="s">
        <v>169</v>
      </c>
      <c r="B21" s="20" t="s">
        <v>60</v>
      </c>
      <c r="C21" s="41">
        <v>6417.4560000000001</v>
      </c>
      <c r="D21" s="83">
        <v>9784.4260000000013</v>
      </c>
      <c r="E21" s="84">
        <v>52.465805764776597</v>
      </c>
      <c r="F21" s="42">
        <v>5.5377533366567473</v>
      </c>
      <c r="G21" s="41">
        <v>6417.4560000000001</v>
      </c>
      <c r="H21" s="83">
        <v>9784.4260000000013</v>
      </c>
      <c r="I21" s="85">
        <v>52.465805764776597</v>
      </c>
      <c r="J21" s="42">
        <v>5.5377533366567473</v>
      </c>
      <c r="K21" s="61"/>
      <c r="L21" s="130"/>
      <c r="N21" s="47" t="s">
        <v>63</v>
      </c>
      <c r="O21" s="87">
        <v>1.3042556211635294</v>
      </c>
      <c r="P21" s="212"/>
      <c r="Q21" s="217"/>
      <c r="R21" s="90"/>
      <c r="S21" s="111"/>
      <c r="T21" s="90"/>
      <c r="U21" s="111"/>
      <c r="V21" s="90"/>
      <c r="W21" s="111"/>
      <c r="X21" s="113"/>
    </row>
    <row r="22" spans="1:24" s="47" customFormat="1" x14ac:dyDescent="0.2">
      <c r="A22" s="122" t="s">
        <v>170</v>
      </c>
      <c r="B22" s="20" t="s">
        <v>155</v>
      </c>
      <c r="C22" s="41">
        <v>6004.4100000000062</v>
      </c>
      <c r="D22" s="83">
        <v>6751.3149999999951</v>
      </c>
      <c r="E22" s="84">
        <v>12.439273800423155</v>
      </c>
      <c r="F22" s="42">
        <v>3.8210843608067271</v>
      </c>
      <c r="G22" s="41">
        <v>6004.4100000000062</v>
      </c>
      <c r="H22" s="83">
        <v>6751.315000000006</v>
      </c>
      <c r="I22" s="85">
        <v>12.439273800423333</v>
      </c>
      <c r="J22" s="42">
        <v>3.8210843608067333</v>
      </c>
      <c r="K22" s="26"/>
      <c r="L22" s="130"/>
      <c r="N22" s="47" t="s">
        <v>69</v>
      </c>
      <c r="O22" s="87">
        <v>1.4451491981473952</v>
      </c>
      <c r="Q22" s="217"/>
      <c r="R22" s="90"/>
      <c r="S22" s="111"/>
      <c r="T22" s="90"/>
      <c r="U22" s="111"/>
      <c r="V22" s="90"/>
      <c r="W22" s="111"/>
      <c r="X22" s="113"/>
    </row>
    <row r="23" spans="1:24" s="47" customFormat="1" x14ac:dyDescent="0.2">
      <c r="A23" s="122" t="s">
        <v>171</v>
      </c>
      <c r="B23" s="20" t="s">
        <v>156</v>
      </c>
      <c r="C23" s="41">
        <v>1756.1124999999993</v>
      </c>
      <c r="D23" s="83">
        <v>1774.2699999999995</v>
      </c>
      <c r="E23" s="84">
        <v>1.0339599541601388</v>
      </c>
      <c r="F23" s="42">
        <v>1.00419479002958</v>
      </c>
      <c r="G23" s="41">
        <v>1756.1124999999993</v>
      </c>
      <c r="H23" s="83">
        <v>1774.2699999999995</v>
      </c>
      <c r="I23" s="85">
        <v>1.0339599541601352</v>
      </c>
      <c r="J23" s="42">
        <v>1.00419479002958</v>
      </c>
      <c r="K23" s="26"/>
      <c r="L23" s="130"/>
      <c r="N23" s="47" t="s">
        <v>159</v>
      </c>
      <c r="O23" s="87">
        <v>1.4584292663181151</v>
      </c>
      <c r="Q23" s="217"/>
      <c r="R23" s="90"/>
      <c r="S23" s="111"/>
      <c r="T23" s="90"/>
      <c r="U23" s="111"/>
      <c r="V23" s="90"/>
      <c r="W23" s="111"/>
      <c r="X23" s="113"/>
    </row>
    <row r="24" spans="1:24" s="47" customFormat="1" x14ac:dyDescent="0.2">
      <c r="A24" s="122" t="s">
        <v>172</v>
      </c>
      <c r="B24" s="20" t="s">
        <v>69</v>
      </c>
      <c r="C24" s="41">
        <v>2385.3439999999991</v>
      </c>
      <c r="D24" s="83">
        <v>2553.3739999999893</v>
      </c>
      <c r="E24" s="84">
        <v>7.0442669904210886</v>
      </c>
      <c r="F24" s="42">
        <v>1.4451491981473952</v>
      </c>
      <c r="G24" s="41">
        <v>2385.3439999999991</v>
      </c>
      <c r="H24" s="83">
        <v>2553.3739999999893</v>
      </c>
      <c r="I24" s="85">
        <v>7.0442669904210886</v>
      </c>
      <c r="J24" s="42">
        <v>1.4451491981473952</v>
      </c>
      <c r="K24" s="26"/>
      <c r="L24" s="130"/>
      <c r="N24" s="47" t="s">
        <v>150</v>
      </c>
      <c r="O24" s="87">
        <v>1.6328586376814422</v>
      </c>
      <c r="Q24" s="217"/>
      <c r="R24" s="90"/>
      <c r="S24" s="111"/>
      <c r="T24" s="90"/>
      <c r="U24" s="111"/>
      <c r="V24" s="90"/>
      <c r="W24" s="111"/>
      <c r="X24" s="113"/>
    </row>
    <row r="25" spans="1:24" s="47" customFormat="1" x14ac:dyDescent="0.2">
      <c r="A25" s="122" t="s">
        <v>173</v>
      </c>
      <c r="B25" s="20" t="s">
        <v>63</v>
      </c>
      <c r="C25" s="41">
        <v>1166.3250000000007</v>
      </c>
      <c r="D25" s="83">
        <v>2304.4349999999995</v>
      </c>
      <c r="E25" s="84">
        <v>97.580862967011598</v>
      </c>
      <c r="F25" s="42">
        <v>1.3042556211635294</v>
      </c>
      <c r="G25" s="41">
        <v>1166.3250000000007</v>
      </c>
      <c r="H25" s="83">
        <v>2304.4349999999995</v>
      </c>
      <c r="I25" s="85">
        <v>97.580862967011612</v>
      </c>
      <c r="J25" s="42">
        <v>1.3042556211635294</v>
      </c>
      <c r="K25" s="26"/>
      <c r="L25" s="130"/>
      <c r="N25" s="47" t="s">
        <v>160</v>
      </c>
      <c r="O25" s="87">
        <v>1.6989193927481654</v>
      </c>
      <c r="Q25" s="217"/>
      <c r="R25" s="90"/>
      <c r="S25" s="111"/>
      <c r="T25" s="90"/>
      <c r="U25" s="111"/>
      <c r="V25" s="90"/>
      <c r="W25" s="111"/>
      <c r="X25" s="113"/>
    </row>
    <row r="26" spans="1:24" s="47" customFormat="1" x14ac:dyDescent="0.2">
      <c r="A26" s="122" t="s">
        <v>174</v>
      </c>
      <c r="B26" s="20" t="s">
        <v>157</v>
      </c>
      <c r="C26" s="41">
        <v>19172.635000000035</v>
      </c>
      <c r="D26" s="83">
        <v>22882.051000000018</v>
      </c>
      <c r="E26" s="84">
        <v>19.347450154869051</v>
      </c>
      <c r="F26" s="42">
        <v>12.950698822271226</v>
      </c>
      <c r="G26" s="41">
        <v>19172.635000000035</v>
      </c>
      <c r="H26" s="83">
        <v>22882.051000000029</v>
      </c>
      <c r="I26" s="85">
        <v>19.347450154869094</v>
      </c>
      <c r="J26" s="42">
        <v>12.950698822271232</v>
      </c>
      <c r="K26" s="26"/>
      <c r="L26" s="130"/>
      <c r="N26" s="47" t="s">
        <v>67</v>
      </c>
      <c r="O26" s="87">
        <v>1.8517409204948179</v>
      </c>
      <c r="Q26" s="217"/>
      <c r="R26" s="90"/>
      <c r="S26" s="111"/>
      <c r="T26" s="90"/>
      <c r="U26" s="111"/>
      <c r="V26" s="90"/>
      <c r="W26" s="111"/>
      <c r="X26" s="113"/>
    </row>
    <row r="27" spans="1:24" s="47" customFormat="1" x14ac:dyDescent="0.2">
      <c r="A27" s="122" t="s">
        <v>175</v>
      </c>
      <c r="B27" s="20" t="s">
        <v>158</v>
      </c>
      <c r="C27" s="41">
        <v>1468.2649999999976</v>
      </c>
      <c r="D27" s="83">
        <v>2192.2159999999976</v>
      </c>
      <c r="E27" s="84">
        <v>49.306562507449371</v>
      </c>
      <c r="F27" s="42">
        <v>1.2407423254744114</v>
      </c>
      <c r="G27" s="41">
        <v>1468.2649999999976</v>
      </c>
      <c r="H27" s="83">
        <v>2192.2159999999976</v>
      </c>
      <c r="I27" s="85">
        <v>49.306562507449357</v>
      </c>
      <c r="J27" s="42">
        <v>1.2407423254744114</v>
      </c>
      <c r="K27" s="26"/>
      <c r="L27" s="130"/>
      <c r="N27" s="47" t="s">
        <v>61</v>
      </c>
      <c r="O27" s="87">
        <v>1.9079004859698996</v>
      </c>
      <c r="Q27" s="217"/>
      <c r="R27" s="90"/>
      <c r="S27" s="111"/>
      <c r="T27" s="90"/>
      <c r="U27" s="111"/>
      <c r="V27" s="90"/>
      <c r="W27" s="111"/>
      <c r="X27" s="113"/>
    </row>
    <row r="28" spans="1:24" s="47" customFormat="1" x14ac:dyDescent="0.2">
      <c r="A28" s="122" t="s">
        <v>176</v>
      </c>
      <c r="B28" s="20" t="s">
        <v>159</v>
      </c>
      <c r="C28" s="41">
        <v>2394.7525000000001</v>
      </c>
      <c r="D28" s="83">
        <v>2576.8379999999984</v>
      </c>
      <c r="E28" s="84">
        <v>7.6035206143431679</v>
      </c>
      <c r="F28" s="42">
        <v>1.4584292663181151</v>
      </c>
      <c r="G28" s="41">
        <v>2394.7525000000001</v>
      </c>
      <c r="H28" s="83">
        <v>2576.8379999999984</v>
      </c>
      <c r="I28" s="84">
        <v>7.6035206143431679</v>
      </c>
      <c r="J28" s="42">
        <v>1.4584292663181151</v>
      </c>
      <c r="K28" s="26"/>
      <c r="L28" s="130"/>
      <c r="N28" s="47" t="s">
        <v>65</v>
      </c>
      <c r="O28" s="87">
        <v>2.4622771128688088</v>
      </c>
      <c r="Q28" s="217"/>
      <c r="R28" s="90"/>
      <c r="S28" s="111"/>
      <c r="T28" s="90"/>
      <c r="U28" s="111"/>
      <c r="V28" s="90"/>
      <c r="W28" s="111"/>
      <c r="X28" s="113"/>
    </row>
    <row r="29" spans="1:24" s="47" customFormat="1" x14ac:dyDescent="0.2">
      <c r="A29" s="122" t="s">
        <v>177</v>
      </c>
      <c r="B29" s="20" t="s">
        <v>67</v>
      </c>
      <c r="C29" s="41">
        <v>4615.2460000000037</v>
      </c>
      <c r="D29" s="83">
        <v>3271.7640000000006</v>
      </c>
      <c r="E29" s="84">
        <v>-29.10965092651621</v>
      </c>
      <c r="F29" s="42">
        <v>1.8517409204948179</v>
      </c>
      <c r="G29" s="41">
        <v>4615.2460000000037</v>
      </c>
      <c r="H29" s="83">
        <v>3271.7640000000006</v>
      </c>
      <c r="I29" s="85">
        <v>-29.109650926516206</v>
      </c>
      <c r="J29" s="42">
        <v>1.8517409204948179</v>
      </c>
      <c r="K29" s="26"/>
      <c r="L29" s="130"/>
      <c r="N29" s="47" t="s">
        <v>161</v>
      </c>
      <c r="O29" s="87">
        <v>2.5740319654365078</v>
      </c>
      <c r="Q29" s="217"/>
      <c r="R29" s="90"/>
      <c r="S29" s="111"/>
      <c r="T29" s="90"/>
      <c r="U29" s="111"/>
      <c r="V29" s="90"/>
      <c r="W29" s="111"/>
      <c r="X29" s="113"/>
    </row>
    <row r="30" spans="1:24" s="47" customFormat="1" x14ac:dyDescent="0.2">
      <c r="A30" s="122" t="s">
        <v>178</v>
      </c>
      <c r="B30" s="20" t="s">
        <v>160</v>
      </c>
      <c r="C30" s="41">
        <v>2168.3999999999996</v>
      </c>
      <c r="D30" s="83">
        <v>3001.7499999999945</v>
      </c>
      <c r="E30" s="84">
        <v>38.431562442353567</v>
      </c>
      <c r="F30" s="42">
        <v>1.6989193927481654</v>
      </c>
      <c r="G30" s="41">
        <v>2168.3999999999996</v>
      </c>
      <c r="H30" s="83">
        <v>3001.7499999999977</v>
      </c>
      <c r="I30" s="85">
        <v>38.43156244235373</v>
      </c>
      <c r="J30" s="42">
        <v>1.6989193927481672</v>
      </c>
      <c r="K30" s="26"/>
      <c r="L30" s="130"/>
      <c r="N30" s="47" t="s">
        <v>155</v>
      </c>
      <c r="O30" s="87">
        <v>3.8210843608067271</v>
      </c>
      <c r="Q30" s="217"/>
      <c r="R30" s="90"/>
      <c r="S30" s="111"/>
      <c r="T30" s="90"/>
      <c r="U30" s="111"/>
      <c r="V30" s="90"/>
      <c r="W30" s="111"/>
      <c r="X30" s="113"/>
    </row>
    <row r="31" spans="1:24" s="47" customFormat="1" x14ac:dyDescent="0.2">
      <c r="A31" s="122" t="s">
        <v>179</v>
      </c>
      <c r="B31" s="20" t="s">
        <v>161</v>
      </c>
      <c r="C31" s="41">
        <v>4479.1199999999972</v>
      </c>
      <c r="D31" s="83">
        <v>4547.9500000000025</v>
      </c>
      <c r="E31" s="84">
        <v>1.5366857775635623</v>
      </c>
      <c r="F31" s="42">
        <v>2.5740319654365078</v>
      </c>
      <c r="G31" s="41">
        <v>4479.1199999999972</v>
      </c>
      <c r="H31" s="83">
        <v>4547.9500000000025</v>
      </c>
      <c r="I31" s="85">
        <v>1.5366857775635623</v>
      </c>
      <c r="J31" s="42">
        <v>2.5740319654365078</v>
      </c>
      <c r="K31" s="26"/>
      <c r="L31" s="130"/>
      <c r="N31" s="47" t="s">
        <v>62</v>
      </c>
      <c r="O31" s="87">
        <v>4.4183167140049289</v>
      </c>
      <c r="Q31" s="217"/>
      <c r="R31" s="90"/>
      <c r="S31" s="111"/>
      <c r="T31" s="90"/>
      <c r="U31" s="111"/>
      <c r="V31" s="90"/>
      <c r="W31" s="111"/>
      <c r="X31" s="113"/>
    </row>
    <row r="32" spans="1:24" s="47" customFormat="1" x14ac:dyDescent="0.2">
      <c r="A32" s="122" t="s">
        <v>180</v>
      </c>
      <c r="B32" s="20" t="s">
        <v>64</v>
      </c>
      <c r="C32" s="41">
        <v>1388.9780000000001</v>
      </c>
      <c r="D32" s="83">
        <v>1499.6700000000003</v>
      </c>
      <c r="E32" s="84">
        <v>7.9693126888978867</v>
      </c>
      <c r="F32" s="42">
        <v>0.84877769491884614</v>
      </c>
      <c r="G32" s="41">
        <v>1388.9780000000001</v>
      </c>
      <c r="H32" s="83">
        <v>1499.6700000000003</v>
      </c>
      <c r="I32" s="85">
        <v>7.9693126888978894</v>
      </c>
      <c r="J32" s="42">
        <v>0.84877769491884614</v>
      </c>
      <c r="K32" s="26"/>
      <c r="L32" s="130"/>
      <c r="N32" s="47" t="s">
        <v>60</v>
      </c>
      <c r="O32" s="87">
        <v>5.5377533366567473</v>
      </c>
      <c r="Q32" s="217"/>
      <c r="R32" s="90"/>
      <c r="S32" s="111"/>
      <c r="T32" s="90"/>
      <c r="U32" s="111"/>
      <c r="V32" s="90"/>
      <c r="W32" s="111"/>
      <c r="X32" s="113"/>
    </row>
    <row r="33" spans="1:24" s="47" customFormat="1" x14ac:dyDescent="0.2">
      <c r="A33" s="122" t="s">
        <v>181</v>
      </c>
      <c r="B33" s="20" t="s">
        <v>65</v>
      </c>
      <c r="C33" s="41">
        <v>1597.1899999999989</v>
      </c>
      <c r="D33" s="83">
        <v>4350.4950000000026</v>
      </c>
      <c r="E33" s="84">
        <v>172.38431244873846</v>
      </c>
      <c r="F33" s="42">
        <v>2.4622771128688088</v>
      </c>
      <c r="G33" s="41">
        <v>1597.1899999999989</v>
      </c>
      <c r="H33" s="83">
        <v>4350.4950000000026</v>
      </c>
      <c r="I33" s="85">
        <v>172.38431244873846</v>
      </c>
      <c r="J33" s="42">
        <v>2.4622771128688088</v>
      </c>
      <c r="K33" s="26"/>
      <c r="L33" s="130"/>
      <c r="N33" s="47" t="s">
        <v>154</v>
      </c>
      <c r="O33" s="87">
        <v>5.6767876814576672</v>
      </c>
      <c r="Q33" s="217"/>
      <c r="R33" s="90"/>
      <c r="S33" s="111"/>
      <c r="T33" s="90"/>
      <c r="U33" s="111"/>
      <c r="V33" s="90"/>
      <c r="W33" s="111"/>
      <c r="X33" s="113"/>
    </row>
    <row r="34" spans="1:24" s="47" customFormat="1" x14ac:dyDescent="0.2">
      <c r="A34" s="122" t="s">
        <v>182</v>
      </c>
      <c r="B34" s="20" t="s">
        <v>62</v>
      </c>
      <c r="C34" s="41">
        <v>3352.1499999999987</v>
      </c>
      <c r="D34" s="83">
        <v>7806.5400000000045</v>
      </c>
      <c r="E34" s="84">
        <v>132.88158346136086</v>
      </c>
      <c r="F34" s="42">
        <v>4.4183167140049289</v>
      </c>
      <c r="G34" s="41">
        <v>3352.1499999999987</v>
      </c>
      <c r="H34" s="83">
        <v>7806.5400000000045</v>
      </c>
      <c r="I34" s="85">
        <v>132.88158346136086</v>
      </c>
      <c r="J34" s="42">
        <v>4.4183167140049289</v>
      </c>
      <c r="K34" s="26"/>
      <c r="L34" s="130"/>
      <c r="N34" s="47" t="s">
        <v>151</v>
      </c>
      <c r="O34" s="87">
        <v>5.8738300703667079</v>
      </c>
      <c r="Q34" s="217"/>
      <c r="R34" s="90"/>
      <c r="S34" s="111"/>
      <c r="T34" s="90"/>
      <c r="U34" s="111"/>
      <c r="V34" s="90"/>
      <c r="W34" s="111"/>
      <c r="X34" s="113"/>
    </row>
    <row r="35" spans="1:24" s="47" customFormat="1" x14ac:dyDescent="0.2">
      <c r="A35" s="122" t="s">
        <v>183</v>
      </c>
      <c r="B35" s="20" t="s">
        <v>66</v>
      </c>
      <c r="C35" s="41">
        <v>1148.9500000000003</v>
      </c>
      <c r="D35" s="83">
        <v>1861.8199999999993</v>
      </c>
      <c r="E35" s="84">
        <v>62.045345750467732</v>
      </c>
      <c r="F35" s="42">
        <v>1.0537460160927439</v>
      </c>
      <c r="G35" s="41">
        <v>1148.9500000000003</v>
      </c>
      <c r="H35" s="83">
        <v>1861.8199999999995</v>
      </c>
      <c r="I35" s="85">
        <v>62.045345750467739</v>
      </c>
      <c r="J35" s="42">
        <v>1.0537460160927441</v>
      </c>
      <c r="K35" s="26"/>
      <c r="L35" s="130"/>
      <c r="N35" s="47" t="s">
        <v>153</v>
      </c>
      <c r="O35" s="87">
        <v>7.1534278015714214</v>
      </c>
      <c r="Q35" s="217"/>
      <c r="R35" s="90"/>
      <c r="S35" s="111"/>
      <c r="T35" s="90"/>
      <c r="U35" s="111"/>
      <c r="V35" s="90"/>
      <c r="W35" s="111"/>
      <c r="X35" s="113"/>
    </row>
    <row r="36" spans="1:24" s="47" customFormat="1" x14ac:dyDescent="0.2">
      <c r="A36" s="122" t="s">
        <v>162</v>
      </c>
      <c r="B36" s="20" t="s">
        <v>61</v>
      </c>
      <c r="C36" s="41">
        <v>2852.0499999999993</v>
      </c>
      <c r="D36" s="83">
        <v>3370.9899999999984</v>
      </c>
      <c r="E36" s="84">
        <v>18.19533318139581</v>
      </c>
      <c r="F36" s="42">
        <v>1.9079004859698996</v>
      </c>
      <c r="G36" s="41">
        <v>2852.0499999999993</v>
      </c>
      <c r="H36" s="83">
        <v>3370.9899999999984</v>
      </c>
      <c r="I36" s="85">
        <v>18.19533318139581</v>
      </c>
      <c r="J36" s="42">
        <v>1.9079004859698996</v>
      </c>
      <c r="K36" s="26"/>
      <c r="L36" s="130"/>
      <c r="N36" s="47" t="s">
        <v>157</v>
      </c>
      <c r="O36" s="87">
        <v>12.950698822271226</v>
      </c>
      <c r="Q36" s="217"/>
      <c r="S36" s="111"/>
      <c r="U36" s="111"/>
      <c r="V36" s="90"/>
      <c r="W36" s="111"/>
      <c r="X36" s="113"/>
    </row>
    <row r="37" spans="1:24" s="47" customFormat="1" x14ac:dyDescent="0.2">
      <c r="A37" s="20"/>
      <c r="B37" s="20"/>
      <c r="C37" s="86"/>
      <c r="D37" s="86"/>
      <c r="E37" s="86"/>
      <c r="F37" s="86"/>
      <c r="G37" s="86"/>
      <c r="H37" s="86"/>
      <c r="I37" s="86"/>
      <c r="J37" s="86"/>
      <c r="K37" s="26"/>
      <c r="L37" s="66"/>
      <c r="N37" s="47" t="s">
        <v>152</v>
      </c>
      <c r="O37" s="87">
        <v>34.085077785520298</v>
      </c>
      <c r="Q37" s="217"/>
      <c r="R37" s="46"/>
      <c r="S37" s="111"/>
      <c r="T37" s="66"/>
    </row>
    <row r="38" spans="1:24" s="47" customFormat="1" x14ac:dyDescent="0.2">
      <c r="A38" s="20"/>
      <c r="C38" s="86"/>
      <c r="D38" s="86"/>
      <c r="E38" s="86"/>
      <c r="F38" s="86"/>
      <c r="G38" s="86"/>
      <c r="H38" s="86"/>
      <c r="I38" s="86"/>
      <c r="J38" s="86"/>
      <c r="K38" s="26"/>
      <c r="L38" s="66"/>
      <c r="O38" s="87"/>
      <c r="R38" s="4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O39" s="87"/>
      <c r="R39" s="4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R40" s="4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L41" s="66"/>
      <c r="O41" s="87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L42" s="6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L43" s="6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L44" s="6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L45" s="6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L46" s="6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L47" s="6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L48" s="6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L49" s="6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L50" s="6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L51" s="6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L52" s="6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L53" s="6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L54" s="6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L55" s="6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L56" s="6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L57" s="6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L58" s="6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L59" s="6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L60" s="6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L61" s="6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L62" s="6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L63" s="6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L64" s="6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L65" s="6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6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6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6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6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6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6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6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6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6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6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6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6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6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6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6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6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6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6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6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6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6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6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6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6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6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6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6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6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6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6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6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6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6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6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6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6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6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6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6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6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6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6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6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6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6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6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6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6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6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6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6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6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6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6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6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6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6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6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6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6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6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6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6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6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6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6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6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6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6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6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6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6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6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6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6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6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6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6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6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6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6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6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6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6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6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6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6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6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6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6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6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6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6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6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6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6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6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6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6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6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6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6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6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6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6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6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6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6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6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6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6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6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6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6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6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6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6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6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6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6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/>
  </sheetPr>
  <dimension ref="A1:BM185"/>
  <sheetViews>
    <sheetView topLeftCell="B1" zoomScaleNormal="100" workbookViewId="0">
      <selection activeCell="B1" sqref="B1"/>
    </sheetView>
  </sheetViews>
  <sheetFormatPr baseColWidth="10" defaultColWidth="11.5703125" defaultRowHeight="12.75" x14ac:dyDescent="0.2"/>
  <cols>
    <col min="1" max="1" width="8.85546875" style="20" hidden="1" customWidth="1"/>
    <col min="2" max="2" width="16.28515625" style="21" customWidth="1"/>
    <col min="3" max="3" width="14.140625" style="21" bestFit="1" customWidth="1"/>
    <col min="4" max="4" width="11.85546875" style="20" customWidth="1"/>
    <col min="5" max="8" width="11" style="21" customWidth="1"/>
    <col min="9" max="9" width="10.85546875" style="21" customWidth="1"/>
    <col min="10" max="10" width="11.28515625" style="21" customWidth="1"/>
    <col min="11" max="11" width="1.7109375" style="21" customWidth="1"/>
    <col min="12" max="14" width="11.5703125" style="47" customWidth="1"/>
    <col min="15" max="15" width="8.42578125" style="47" bestFit="1" customWidth="1"/>
    <col min="16" max="16" width="5.7109375" style="47" customWidth="1"/>
    <col min="17" max="17" width="9.5703125" style="46" customWidth="1"/>
    <col min="18" max="18" width="6.85546875" style="46" customWidth="1"/>
    <col min="19" max="63" width="11.5703125" style="47" customWidth="1"/>
    <col min="64" max="65" width="11.5703125" style="47"/>
    <col min="66" max="16384" width="11.5703125" style="67"/>
  </cols>
  <sheetData>
    <row r="1" spans="1:24" ht="15.75" customHeight="1" x14ac:dyDescent="0.2">
      <c r="A1" s="24"/>
      <c r="B1" s="24"/>
      <c r="C1" s="24"/>
      <c r="E1" s="24"/>
      <c r="F1" s="24"/>
      <c r="G1" s="24"/>
      <c r="H1" s="24"/>
      <c r="I1" s="24"/>
      <c r="J1" s="24"/>
      <c r="K1" s="25"/>
    </row>
    <row r="2" spans="1:24" ht="15.75" customHeight="1" x14ac:dyDescent="0.2">
      <c r="B2" s="20"/>
      <c r="C2" s="20"/>
      <c r="E2" s="20"/>
      <c r="F2" s="20"/>
      <c r="G2" s="20"/>
      <c r="H2" s="20"/>
      <c r="I2" s="20"/>
      <c r="J2" s="20"/>
      <c r="K2" s="26"/>
    </row>
    <row r="3" spans="1:24" ht="15.75" customHeight="1" x14ac:dyDescent="0.2">
      <c r="B3" s="20"/>
      <c r="C3" s="20"/>
      <c r="E3" s="20"/>
      <c r="F3" s="20"/>
      <c r="G3" s="20"/>
      <c r="H3" s="20"/>
      <c r="I3" s="20"/>
      <c r="J3" s="20"/>
      <c r="K3" s="26"/>
    </row>
    <row r="4" spans="1:24" ht="15.75" customHeight="1" x14ac:dyDescent="0.2">
      <c r="B4" s="20"/>
      <c r="C4" s="20"/>
      <c r="E4" s="20"/>
      <c r="F4" s="20"/>
      <c r="G4" s="20"/>
      <c r="H4" s="20"/>
      <c r="I4" s="20"/>
      <c r="J4" s="20"/>
      <c r="K4" s="26"/>
    </row>
    <row r="5" spans="1:24" ht="15.75" customHeight="1" x14ac:dyDescent="0.2">
      <c r="B5" s="20"/>
      <c r="C5" s="20"/>
      <c r="E5" s="20"/>
      <c r="F5" s="20"/>
      <c r="G5" s="20"/>
      <c r="H5" s="20"/>
      <c r="I5" s="20"/>
      <c r="J5" s="20"/>
      <c r="K5" s="26"/>
    </row>
    <row r="6" spans="1:24" ht="15.75" customHeight="1" x14ac:dyDescent="0.2">
      <c r="B6" s="20"/>
      <c r="C6" s="20"/>
      <c r="E6" s="20"/>
      <c r="F6" s="20"/>
      <c r="G6" s="20"/>
      <c r="H6" s="20"/>
      <c r="I6" s="20"/>
      <c r="J6" s="20"/>
      <c r="K6" s="26"/>
    </row>
    <row r="7" spans="1:24" ht="15.75" customHeight="1" x14ac:dyDescent="0.2">
      <c r="B7" s="20"/>
      <c r="C7" s="20"/>
      <c r="E7" s="20"/>
      <c r="F7" s="20"/>
      <c r="G7" s="20"/>
      <c r="H7" s="20"/>
      <c r="I7" s="20"/>
      <c r="J7" s="20"/>
      <c r="K7" s="26"/>
    </row>
    <row r="8" spans="1:24" ht="15.75" customHeight="1" x14ac:dyDescent="0.2">
      <c r="B8" s="20"/>
      <c r="C8" s="20"/>
      <c r="E8" s="20"/>
      <c r="F8" s="20"/>
      <c r="G8" s="20"/>
      <c r="H8" s="20"/>
      <c r="I8" s="20"/>
      <c r="J8" s="20"/>
      <c r="K8" s="26"/>
    </row>
    <row r="9" spans="1:24" x14ac:dyDescent="0.2">
      <c r="B9" s="20"/>
      <c r="C9" s="197" t="s">
        <v>68</v>
      </c>
      <c r="D9" s="197"/>
      <c r="E9" s="197"/>
      <c r="F9" s="197"/>
      <c r="G9" s="197"/>
      <c r="H9" s="197"/>
      <c r="I9" s="197"/>
      <c r="J9" s="197"/>
      <c r="K9" s="26"/>
    </row>
    <row r="10" spans="1:24" x14ac:dyDescent="0.2">
      <c r="B10" s="20"/>
      <c r="C10" s="198" t="s">
        <v>411</v>
      </c>
      <c r="D10" s="198"/>
      <c r="E10" s="198"/>
      <c r="F10" s="198"/>
      <c r="G10" s="198"/>
      <c r="H10" s="198"/>
      <c r="I10" s="198"/>
      <c r="J10" s="198"/>
      <c r="K10" s="26"/>
    </row>
    <row r="11" spans="1:24" x14ac:dyDescent="0.2">
      <c r="B11" s="20"/>
      <c r="C11" s="27"/>
      <c r="D11" s="27"/>
      <c r="E11" s="27"/>
      <c r="F11" s="27"/>
      <c r="G11" s="27"/>
      <c r="H11" s="27"/>
      <c r="I11" s="20"/>
      <c r="J11" s="20"/>
      <c r="K11" s="26"/>
      <c r="Q11" s="66"/>
      <c r="R11" s="66"/>
      <c r="S11" s="66"/>
    </row>
    <row r="12" spans="1:24" ht="15.75" customHeight="1" x14ac:dyDescent="0.2">
      <c r="B12" s="27"/>
      <c r="C12" s="200" t="s">
        <v>393</v>
      </c>
      <c r="D12" s="200"/>
      <c r="E12" s="199" t="s">
        <v>412</v>
      </c>
      <c r="F12" s="199" t="s">
        <v>387</v>
      </c>
      <c r="G12" s="201" t="s">
        <v>50</v>
      </c>
      <c r="H12" s="201"/>
      <c r="I12" s="199" t="s">
        <v>412</v>
      </c>
      <c r="J12" s="199" t="s">
        <v>387</v>
      </c>
      <c r="K12" s="26"/>
      <c r="L12" s="46"/>
      <c r="Q12" s="66"/>
      <c r="R12" s="66"/>
      <c r="S12" s="66"/>
    </row>
    <row r="13" spans="1:24" ht="15.75" customHeight="1" x14ac:dyDescent="0.2">
      <c r="B13" s="31"/>
      <c r="C13" s="62">
        <v>2023</v>
      </c>
      <c r="D13" s="29">
        <v>2024</v>
      </c>
      <c r="E13" s="199"/>
      <c r="F13" s="199"/>
      <c r="G13" s="76">
        <v>2023</v>
      </c>
      <c r="H13" s="77">
        <v>2024</v>
      </c>
      <c r="I13" s="199"/>
      <c r="J13" s="199"/>
      <c r="K13" s="26"/>
      <c r="L13" s="66"/>
      <c r="Q13" s="66"/>
      <c r="R13" s="66"/>
      <c r="S13" s="66"/>
    </row>
    <row r="14" spans="1:24" x14ac:dyDescent="0.2">
      <c r="C14" s="78"/>
      <c r="D14" s="78"/>
      <c r="E14" s="62"/>
      <c r="F14" s="31"/>
      <c r="G14" s="31"/>
      <c r="H14" s="31"/>
      <c r="I14" s="69"/>
      <c r="J14" s="69"/>
      <c r="K14" s="26"/>
      <c r="L14" s="66"/>
      <c r="P14" s="211"/>
      <c r="S14" s="46"/>
      <c r="T14" s="46"/>
      <c r="U14" s="46"/>
      <c r="V14" s="46"/>
      <c r="W14" s="46"/>
      <c r="X14" s="46"/>
    </row>
    <row r="15" spans="1:24" x14ac:dyDescent="0.2">
      <c r="A15" s="191"/>
      <c r="B15" s="35" t="s">
        <v>33</v>
      </c>
      <c r="C15" s="37">
        <v>95407.897480000029</v>
      </c>
      <c r="D15" s="79">
        <v>123812.32781999998</v>
      </c>
      <c r="E15" s="80">
        <v>29.77157142148976</v>
      </c>
      <c r="F15" s="37">
        <v>100</v>
      </c>
      <c r="G15" s="81">
        <v>95407.897480000029</v>
      </c>
      <c r="H15" s="79">
        <v>123812.32781999995</v>
      </c>
      <c r="I15" s="82">
        <v>29.771571421489739</v>
      </c>
      <c r="J15" s="39">
        <v>100</v>
      </c>
      <c r="K15" s="26"/>
      <c r="L15" s="66"/>
      <c r="P15" s="213"/>
      <c r="Q15" s="91"/>
      <c r="R15" s="90"/>
      <c r="S15" s="91"/>
      <c r="T15" s="113"/>
      <c r="U15" s="91"/>
      <c r="V15" s="90"/>
      <c r="W15" s="91"/>
      <c r="X15" s="113"/>
    </row>
    <row r="16" spans="1:24" x14ac:dyDescent="0.2">
      <c r="A16" s="192" t="s">
        <v>164</v>
      </c>
      <c r="B16" s="20" t="s">
        <v>150</v>
      </c>
      <c r="C16" s="41">
        <v>540.19499999999994</v>
      </c>
      <c r="D16" s="83">
        <v>1381.1109199999996</v>
      </c>
      <c r="E16" s="84">
        <v>155.66895658049401</v>
      </c>
      <c r="F16" s="42">
        <v>1.1154874028439861</v>
      </c>
      <c r="G16" s="41">
        <v>540.19499999999994</v>
      </c>
      <c r="H16" s="83">
        <v>1381.1109199999996</v>
      </c>
      <c r="I16" s="85">
        <v>155.66895658049401</v>
      </c>
      <c r="J16" s="42">
        <v>1.1154874028439863</v>
      </c>
      <c r="K16" s="26"/>
      <c r="L16" s="66"/>
      <c r="N16" s="47" t="s">
        <v>59</v>
      </c>
      <c r="O16" s="47" t="s">
        <v>365</v>
      </c>
      <c r="P16" s="213"/>
      <c r="Q16" s="111"/>
      <c r="R16" s="90"/>
      <c r="S16" s="111"/>
      <c r="T16" s="113"/>
      <c r="U16" s="111"/>
      <c r="V16" s="90"/>
      <c r="W16" s="111"/>
      <c r="X16" s="113"/>
    </row>
    <row r="17" spans="1:24" x14ac:dyDescent="0.2">
      <c r="A17" s="193" t="s">
        <v>165</v>
      </c>
      <c r="B17" s="20" t="s">
        <v>151</v>
      </c>
      <c r="C17" s="41">
        <v>21124.629000000001</v>
      </c>
      <c r="D17" s="83">
        <v>20588.314060000022</v>
      </c>
      <c r="E17" s="84">
        <v>-2.5388135337192308</v>
      </c>
      <c r="F17" s="42">
        <v>16.628646292743635</v>
      </c>
      <c r="G17" s="41">
        <v>21124.629000000001</v>
      </c>
      <c r="H17" s="83">
        <v>20588.314060000001</v>
      </c>
      <c r="I17" s="85">
        <v>-2.5388135337193418</v>
      </c>
      <c r="J17" s="42">
        <v>16.628646292743621</v>
      </c>
      <c r="K17" s="26"/>
      <c r="L17" s="66"/>
      <c r="N17" s="47" t="s">
        <v>69</v>
      </c>
      <c r="O17" s="87">
        <v>0</v>
      </c>
      <c r="P17" s="213"/>
      <c r="Q17" s="111"/>
      <c r="R17" s="90"/>
      <c r="S17" s="111"/>
      <c r="T17" s="113"/>
      <c r="U17" s="111"/>
      <c r="V17" s="90"/>
      <c r="W17" s="111"/>
      <c r="X17" s="113"/>
    </row>
    <row r="18" spans="1:24" x14ac:dyDescent="0.2">
      <c r="A18" s="193" t="s">
        <v>166</v>
      </c>
      <c r="B18" s="35" t="s">
        <v>152</v>
      </c>
      <c r="C18" s="83">
        <v>19458.397000000015</v>
      </c>
      <c r="D18" s="83">
        <v>23439.266999999963</v>
      </c>
      <c r="E18" s="97">
        <v>20.458365609458706</v>
      </c>
      <c r="F18" s="98">
        <v>18.9312869022835</v>
      </c>
      <c r="G18" s="83">
        <v>19458.397000000015</v>
      </c>
      <c r="H18" s="83">
        <v>23439.266999999996</v>
      </c>
      <c r="I18" s="74">
        <v>20.458365609458884</v>
      </c>
      <c r="J18" s="98">
        <v>18.931286902283528</v>
      </c>
      <c r="K18" s="26"/>
      <c r="L18" s="66"/>
      <c r="N18" s="47" t="s">
        <v>67</v>
      </c>
      <c r="O18" s="87">
        <v>1.7916955759244364E-2</v>
      </c>
      <c r="Q18" s="111"/>
      <c r="R18" s="90"/>
      <c r="S18" s="111"/>
      <c r="T18" s="113"/>
      <c r="U18" s="111"/>
      <c r="V18" s="90"/>
      <c r="W18" s="111"/>
      <c r="X18" s="113"/>
    </row>
    <row r="19" spans="1:24" x14ac:dyDescent="0.2">
      <c r="A19" s="193" t="s">
        <v>167</v>
      </c>
      <c r="B19" s="20" t="s">
        <v>153</v>
      </c>
      <c r="C19" s="41">
        <v>2704.1927999999998</v>
      </c>
      <c r="D19" s="83">
        <v>2067.07222</v>
      </c>
      <c r="E19" s="84">
        <v>-23.560471723761701</v>
      </c>
      <c r="F19" s="42">
        <v>1.6695205206101424</v>
      </c>
      <c r="G19" s="41">
        <v>2704.1927999999998</v>
      </c>
      <c r="H19" s="83">
        <v>2067.07222</v>
      </c>
      <c r="I19" s="85">
        <v>-23.560471723761701</v>
      </c>
      <c r="J19" s="42">
        <v>1.6695205206101429</v>
      </c>
      <c r="K19" s="26"/>
      <c r="L19" s="66"/>
      <c r="N19" s="47" t="s">
        <v>158</v>
      </c>
      <c r="O19" s="87">
        <v>0.24404354987919993</v>
      </c>
      <c r="P19" s="218"/>
      <c r="Q19" s="111"/>
      <c r="R19" s="90"/>
      <c r="S19" s="111"/>
      <c r="T19" s="113"/>
      <c r="U19" s="111"/>
      <c r="V19" s="90"/>
      <c r="W19" s="111"/>
      <c r="X19" s="113"/>
    </row>
    <row r="20" spans="1:24" x14ac:dyDescent="0.2">
      <c r="A20" s="193" t="s">
        <v>168</v>
      </c>
      <c r="B20" s="20" t="s">
        <v>154</v>
      </c>
      <c r="C20" s="41">
        <v>10735.058000000008</v>
      </c>
      <c r="D20" s="83">
        <v>11496.135400000023</v>
      </c>
      <c r="E20" s="84">
        <v>7.0896440429107477</v>
      </c>
      <c r="F20" s="42">
        <v>9.2851298432198597</v>
      </c>
      <c r="G20" s="41">
        <v>10735.058000000008</v>
      </c>
      <c r="H20" s="83">
        <v>11496.135400000005</v>
      </c>
      <c r="I20" s="85">
        <v>7.0896440429105922</v>
      </c>
      <c r="J20" s="42">
        <v>9.2851298432198472</v>
      </c>
      <c r="K20" s="61"/>
      <c r="L20" s="66"/>
      <c r="N20" s="47" t="s">
        <v>156</v>
      </c>
      <c r="O20" s="87">
        <v>0.44063463598967517</v>
      </c>
      <c r="P20" s="218"/>
      <c r="Q20" s="111"/>
      <c r="R20" s="90"/>
      <c r="S20" s="111"/>
      <c r="T20" s="113"/>
      <c r="U20" s="111"/>
      <c r="V20" s="90"/>
      <c r="W20" s="111"/>
      <c r="X20" s="113"/>
    </row>
    <row r="21" spans="1:24" x14ac:dyDescent="0.2">
      <c r="A21" s="193" t="s">
        <v>169</v>
      </c>
      <c r="B21" s="20" t="s">
        <v>60</v>
      </c>
      <c r="C21" s="41">
        <v>7096.3960000000034</v>
      </c>
      <c r="D21" s="83">
        <v>7320.5672000000095</v>
      </c>
      <c r="E21" s="84">
        <v>3.1589443430158903</v>
      </c>
      <c r="F21" s="42">
        <v>5.9126319074161566</v>
      </c>
      <c r="G21" s="41">
        <v>7096.3960000000034</v>
      </c>
      <c r="H21" s="83">
        <v>7320.5672000000095</v>
      </c>
      <c r="I21" s="85">
        <v>3.1589443430158903</v>
      </c>
      <c r="J21" s="42">
        <v>5.9126319074161584</v>
      </c>
      <c r="K21" s="61"/>
      <c r="L21" s="66"/>
      <c r="N21" s="47" t="s">
        <v>61</v>
      </c>
      <c r="O21" s="87">
        <v>0.60152814595550708</v>
      </c>
      <c r="P21" s="212"/>
      <c r="Q21" s="111"/>
      <c r="R21" s="90"/>
      <c r="S21" s="111"/>
      <c r="T21" s="113"/>
      <c r="U21" s="111"/>
      <c r="V21" s="90"/>
      <c r="W21" s="111"/>
      <c r="X21" s="113"/>
    </row>
    <row r="22" spans="1:24" s="47" customFormat="1" x14ac:dyDescent="0.2">
      <c r="A22" s="193" t="s">
        <v>170</v>
      </c>
      <c r="B22" s="20" t="s">
        <v>155</v>
      </c>
      <c r="C22" s="41">
        <v>9217.82726</v>
      </c>
      <c r="D22" s="83">
        <v>9619.9473599999983</v>
      </c>
      <c r="E22" s="84">
        <v>4.3624173968302093</v>
      </c>
      <c r="F22" s="42">
        <v>7.769781514798435</v>
      </c>
      <c r="G22" s="41">
        <v>9217.82726</v>
      </c>
      <c r="H22" s="83">
        <v>9619.9473600000038</v>
      </c>
      <c r="I22" s="85">
        <v>4.362417396830276</v>
      </c>
      <c r="J22" s="42">
        <v>7.7697815147984404</v>
      </c>
      <c r="K22" s="26"/>
      <c r="L22" s="66"/>
      <c r="N22" s="47" t="s">
        <v>64</v>
      </c>
      <c r="O22" s="87">
        <v>0.6413961468800693</v>
      </c>
      <c r="Q22" s="111"/>
      <c r="R22" s="90"/>
      <c r="S22" s="111"/>
      <c r="T22" s="113"/>
      <c r="U22" s="111"/>
      <c r="V22" s="90"/>
      <c r="W22" s="111"/>
      <c r="X22" s="113"/>
    </row>
    <row r="23" spans="1:24" s="47" customFormat="1" x14ac:dyDescent="0.2">
      <c r="A23" s="193" t="s">
        <v>171</v>
      </c>
      <c r="B23" s="20" t="s">
        <v>156</v>
      </c>
      <c r="C23" s="41">
        <v>602.29999999999984</v>
      </c>
      <c r="D23" s="83">
        <v>545.56000000000017</v>
      </c>
      <c r="E23" s="84">
        <v>-9.4205545409263891</v>
      </c>
      <c r="F23" s="42">
        <v>0.44063463598967517</v>
      </c>
      <c r="G23" s="41">
        <v>602.29999999999984</v>
      </c>
      <c r="H23" s="83">
        <v>545.56000000000017</v>
      </c>
      <c r="I23" s="84">
        <v>-9.4205545409263891</v>
      </c>
      <c r="J23" s="42">
        <v>0.44063463598967523</v>
      </c>
      <c r="K23" s="26"/>
      <c r="L23" s="66"/>
      <c r="N23" s="47" t="s">
        <v>161</v>
      </c>
      <c r="O23" s="87">
        <v>0.68725789667492942</v>
      </c>
      <c r="Q23" s="111"/>
      <c r="R23" s="90"/>
      <c r="S23" s="111"/>
      <c r="T23" s="113"/>
      <c r="U23" s="111"/>
      <c r="V23" s="90"/>
      <c r="W23" s="111"/>
      <c r="X23" s="113"/>
    </row>
    <row r="24" spans="1:24" s="47" customFormat="1" x14ac:dyDescent="0.2">
      <c r="A24" s="193" t="s">
        <v>172</v>
      </c>
      <c r="B24" s="20" t="s">
        <v>69</v>
      </c>
      <c r="C24" s="41">
        <v>0</v>
      </c>
      <c r="D24" s="83">
        <v>0</v>
      </c>
      <c r="E24" s="84" t="s">
        <v>399</v>
      </c>
      <c r="F24" s="42">
        <v>0</v>
      </c>
      <c r="G24" s="41">
        <v>0</v>
      </c>
      <c r="H24" s="83">
        <v>0</v>
      </c>
      <c r="I24" s="84" t="s">
        <v>399</v>
      </c>
      <c r="J24" s="42">
        <v>0</v>
      </c>
      <c r="K24" s="26"/>
      <c r="L24" s="66"/>
      <c r="N24" s="47" t="s">
        <v>62</v>
      </c>
      <c r="O24" s="87">
        <v>0.85148871567351536</v>
      </c>
      <c r="Q24" s="111"/>
      <c r="R24" s="90"/>
      <c r="S24" s="111"/>
      <c r="T24" s="113"/>
      <c r="U24" s="111"/>
      <c r="V24" s="90"/>
      <c r="W24" s="111"/>
      <c r="X24" s="113"/>
    </row>
    <row r="25" spans="1:24" s="47" customFormat="1" x14ac:dyDescent="0.2">
      <c r="A25" s="193" t="s">
        <v>173</v>
      </c>
      <c r="B25" s="20" t="s">
        <v>63</v>
      </c>
      <c r="C25" s="41">
        <v>1262.0520000000004</v>
      </c>
      <c r="D25" s="83">
        <v>1890.5125999999998</v>
      </c>
      <c r="E25" s="84">
        <v>49.796727868582224</v>
      </c>
      <c r="F25" s="42">
        <v>1.5269179033193305</v>
      </c>
      <c r="G25" s="41">
        <v>1262.0520000000004</v>
      </c>
      <c r="H25" s="83">
        <v>1890.5125999999998</v>
      </c>
      <c r="I25" s="84">
        <v>49.796727868582224</v>
      </c>
      <c r="J25" s="42">
        <v>1.5269179033193307</v>
      </c>
      <c r="K25" s="26"/>
      <c r="L25" s="66"/>
      <c r="N25" s="47" t="s">
        <v>159</v>
      </c>
      <c r="O25" s="87">
        <v>1.0031358927405396</v>
      </c>
      <c r="Q25" s="111"/>
      <c r="R25" s="90"/>
      <c r="S25" s="111"/>
      <c r="T25" s="113"/>
      <c r="U25" s="111"/>
      <c r="V25" s="90"/>
      <c r="W25" s="111"/>
      <c r="X25" s="113"/>
    </row>
    <row r="26" spans="1:24" s="47" customFormat="1" x14ac:dyDescent="0.2">
      <c r="A26" s="193" t="s">
        <v>174</v>
      </c>
      <c r="B26" s="20" t="s">
        <v>157</v>
      </c>
      <c r="C26" s="41">
        <v>12435.49402</v>
      </c>
      <c r="D26" s="83">
        <v>30970.862259999943</v>
      </c>
      <c r="E26" s="84">
        <v>149.05212619771694</v>
      </c>
      <c r="F26" s="42">
        <v>25.014360690339171</v>
      </c>
      <c r="G26" s="41">
        <v>12435.49402</v>
      </c>
      <c r="H26" s="83">
        <v>30970.862259999925</v>
      </c>
      <c r="I26" s="85">
        <v>149.05212619771677</v>
      </c>
      <c r="J26" s="42">
        <v>25.01436069033916</v>
      </c>
      <c r="K26" s="26"/>
      <c r="L26" s="66"/>
      <c r="N26" s="47" t="s">
        <v>150</v>
      </c>
      <c r="O26" s="87">
        <v>1.1154874028439861</v>
      </c>
      <c r="Q26" s="111"/>
      <c r="R26" s="90"/>
      <c r="S26" s="111"/>
      <c r="T26" s="113"/>
      <c r="U26" s="111"/>
      <c r="V26" s="90"/>
      <c r="W26" s="111"/>
      <c r="X26" s="113"/>
    </row>
    <row r="27" spans="1:24" s="47" customFormat="1" x14ac:dyDescent="0.2">
      <c r="A27" s="193" t="s">
        <v>175</v>
      </c>
      <c r="B27" s="20" t="s">
        <v>158</v>
      </c>
      <c r="C27" s="41">
        <v>221.1825000000002</v>
      </c>
      <c r="D27" s="83">
        <v>302.15600000000018</v>
      </c>
      <c r="E27" s="84">
        <v>36.609361048003308</v>
      </c>
      <c r="F27" s="42">
        <v>0.24404354987919993</v>
      </c>
      <c r="G27" s="41">
        <v>221.1825000000002</v>
      </c>
      <c r="H27" s="83">
        <v>302.15600000000018</v>
      </c>
      <c r="I27" s="84">
        <v>36.609361048003308</v>
      </c>
      <c r="J27" s="42">
        <v>0.24404354987919999</v>
      </c>
      <c r="K27" s="26"/>
      <c r="L27" s="66"/>
      <c r="N27" s="47" t="s">
        <v>66</v>
      </c>
      <c r="O27" s="87">
        <v>1.198188440618561</v>
      </c>
      <c r="Q27" s="111"/>
      <c r="R27" s="90"/>
      <c r="S27" s="111"/>
      <c r="T27" s="113"/>
      <c r="U27" s="111"/>
      <c r="V27" s="90"/>
      <c r="W27" s="111"/>
      <c r="X27" s="113"/>
    </row>
    <row r="28" spans="1:24" s="47" customFormat="1" x14ac:dyDescent="0.2">
      <c r="A28" s="193" t="s">
        <v>176</v>
      </c>
      <c r="B28" s="20" t="s">
        <v>159</v>
      </c>
      <c r="C28" s="41">
        <v>1383.7435</v>
      </c>
      <c r="D28" s="83">
        <v>1242.0059000000003</v>
      </c>
      <c r="E28" s="84">
        <v>-10.243054438918753</v>
      </c>
      <c r="F28" s="42">
        <v>1.0031358927405396</v>
      </c>
      <c r="G28" s="41">
        <v>1383.7435</v>
      </c>
      <c r="H28" s="83">
        <v>1242.0059000000003</v>
      </c>
      <c r="I28" s="85">
        <v>-10.243054438918753</v>
      </c>
      <c r="J28" s="42">
        <v>1.00313589274054</v>
      </c>
      <c r="K28" s="26"/>
      <c r="L28" s="66"/>
      <c r="N28" s="47" t="s">
        <v>63</v>
      </c>
      <c r="O28" s="87">
        <v>1.5269179033193305</v>
      </c>
      <c r="Q28" s="111"/>
      <c r="R28" s="90"/>
      <c r="S28" s="111"/>
      <c r="T28" s="113"/>
      <c r="U28" s="111"/>
      <c r="V28" s="90"/>
      <c r="W28" s="111"/>
      <c r="X28" s="113"/>
    </row>
    <row r="29" spans="1:24" s="47" customFormat="1" x14ac:dyDescent="0.2">
      <c r="A29" s="193" t="s">
        <v>177</v>
      </c>
      <c r="B29" s="20" t="s">
        <v>67</v>
      </c>
      <c r="C29" s="41">
        <v>43.571400000000011</v>
      </c>
      <c r="D29" s="83">
        <v>22.183399999999999</v>
      </c>
      <c r="E29" s="84">
        <v>-49.087245303111693</v>
      </c>
      <c r="F29" s="42">
        <v>1.7916955759244364E-2</v>
      </c>
      <c r="G29" s="41">
        <v>43.571400000000011</v>
      </c>
      <c r="H29" s="83">
        <v>22.183399999999999</v>
      </c>
      <c r="I29" s="84">
        <v>-49.087245303111693</v>
      </c>
      <c r="J29" s="42">
        <v>1.7916955759244371E-2</v>
      </c>
      <c r="K29" s="26"/>
      <c r="L29" s="66"/>
      <c r="N29" s="47" t="s">
        <v>153</v>
      </c>
      <c r="O29" s="87">
        <v>1.6695205206101424</v>
      </c>
      <c r="Q29" s="111"/>
      <c r="R29" s="90"/>
      <c r="S29" s="111"/>
      <c r="T29" s="113"/>
      <c r="U29" s="111"/>
      <c r="V29" s="90"/>
      <c r="W29" s="111"/>
      <c r="X29" s="113"/>
    </row>
    <row r="30" spans="1:24" s="47" customFormat="1" x14ac:dyDescent="0.2">
      <c r="A30" s="193" t="s">
        <v>178</v>
      </c>
      <c r="B30" s="20" t="s">
        <v>160</v>
      </c>
      <c r="C30" s="41">
        <v>3669.5659999999998</v>
      </c>
      <c r="D30" s="83">
        <v>4330.8859999999977</v>
      </c>
      <c r="E30" s="84">
        <v>18.021749711001188</v>
      </c>
      <c r="F30" s="42">
        <v>3.4979440870349343</v>
      </c>
      <c r="G30" s="41">
        <v>3669.5659999999998</v>
      </c>
      <c r="H30" s="83">
        <v>4330.8859999999995</v>
      </c>
      <c r="I30" s="85">
        <v>18.021749711001235</v>
      </c>
      <c r="J30" s="42">
        <v>3.4979440870349361</v>
      </c>
      <c r="K30" s="26"/>
      <c r="L30" s="66"/>
      <c r="N30" s="47" t="s">
        <v>65</v>
      </c>
      <c r="O30" s="87">
        <v>2.9627025552195851</v>
      </c>
      <c r="Q30" s="111"/>
      <c r="R30" s="90"/>
      <c r="S30" s="111"/>
      <c r="T30" s="113"/>
      <c r="U30" s="111"/>
      <c r="V30" s="90"/>
      <c r="W30" s="111"/>
      <c r="X30" s="113"/>
    </row>
    <row r="31" spans="1:24" s="47" customFormat="1" x14ac:dyDescent="0.2">
      <c r="A31" s="193" t="s">
        <v>179</v>
      </c>
      <c r="B31" s="20" t="s">
        <v>161</v>
      </c>
      <c r="C31" s="41">
        <v>627.154</v>
      </c>
      <c r="D31" s="83">
        <v>850.91000000000031</v>
      </c>
      <c r="E31" s="84">
        <v>35.677999343064101</v>
      </c>
      <c r="F31" s="42">
        <v>0.68725789667492942</v>
      </c>
      <c r="G31" s="41">
        <v>627.154</v>
      </c>
      <c r="H31" s="83">
        <v>850.91000000000031</v>
      </c>
      <c r="I31" s="84">
        <v>35.677999343064101</v>
      </c>
      <c r="J31" s="42">
        <v>0.68725789667492965</v>
      </c>
      <c r="K31" s="26"/>
      <c r="L31" s="66"/>
      <c r="N31" s="47" t="s">
        <v>160</v>
      </c>
      <c r="O31" s="87">
        <v>3.4979440870349343</v>
      </c>
      <c r="Q31" s="111"/>
      <c r="R31" s="90"/>
      <c r="S31" s="111"/>
      <c r="T31" s="113"/>
      <c r="U31" s="111"/>
      <c r="V31" s="90"/>
      <c r="W31" s="111"/>
      <c r="X31" s="113"/>
    </row>
    <row r="32" spans="1:24" s="47" customFormat="1" x14ac:dyDescent="0.2">
      <c r="A32" s="193" t="s">
        <v>180</v>
      </c>
      <c r="B32" s="20" t="s">
        <v>64</v>
      </c>
      <c r="C32" s="41">
        <v>980.89000000000021</v>
      </c>
      <c r="D32" s="83">
        <v>794.12749999999994</v>
      </c>
      <c r="E32" s="84">
        <v>-19.040106433952857</v>
      </c>
      <c r="F32" s="42">
        <v>0.6413961468800693</v>
      </c>
      <c r="G32" s="41">
        <v>980.89000000000021</v>
      </c>
      <c r="H32" s="83">
        <v>794.12749999999994</v>
      </c>
      <c r="I32" s="84">
        <v>-19.040106433952857</v>
      </c>
      <c r="J32" s="42">
        <v>0.64139614688006941</v>
      </c>
      <c r="K32" s="26"/>
      <c r="L32" s="66"/>
      <c r="N32" s="47" t="s">
        <v>60</v>
      </c>
      <c r="O32" s="87">
        <v>5.9126319074161566</v>
      </c>
      <c r="Q32" s="111"/>
      <c r="R32" s="90"/>
      <c r="S32" s="111"/>
      <c r="T32" s="113"/>
      <c r="U32" s="111"/>
      <c r="V32" s="90"/>
      <c r="W32" s="111"/>
      <c r="X32" s="113"/>
    </row>
    <row r="33" spans="1:24" s="47" customFormat="1" x14ac:dyDescent="0.2">
      <c r="A33" s="193" t="s">
        <v>181</v>
      </c>
      <c r="B33" s="20" t="s">
        <v>65</v>
      </c>
      <c r="C33" s="41">
        <v>1299.3569999999995</v>
      </c>
      <c r="D33" s="83">
        <v>3668.1909999999889</v>
      </c>
      <c r="E33" s="84">
        <v>182.30817242682269</v>
      </c>
      <c r="F33" s="42">
        <v>2.9627025552195851</v>
      </c>
      <c r="G33" s="41">
        <v>1299.3569999999995</v>
      </c>
      <c r="H33" s="83">
        <v>3668.1909999999889</v>
      </c>
      <c r="I33" s="84">
        <v>182.30817242682269</v>
      </c>
      <c r="J33" s="42">
        <v>2.962702555219586</v>
      </c>
      <c r="K33" s="26"/>
      <c r="L33" s="66"/>
      <c r="N33" s="47" t="s">
        <v>155</v>
      </c>
      <c r="O33" s="87">
        <v>7.769781514798435</v>
      </c>
      <c r="Q33" s="111"/>
      <c r="R33" s="90"/>
      <c r="S33" s="111"/>
      <c r="T33" s="113"/>
      <c r="U33" s="111"/>
      <c r="V33" s="90"/>
      <c r="W33" s="111"/>
      <c r="X33" s="113"/>
    </row>
    <row r="34" spans="1:24" s="47" customFormat="1" x14ac:dyDescent="0.2">
      <c r="A34" s="193" t="s">
        <v>182</v>
      </c>
      <c r="B34" s="20" t="s">
        <v>62</v>
      </c>
      <c r="C34" s="41">
        <v>0.44</v>
      </c>
      <c r="D34" s="83">
        <v>1054.2480000000003</v>
      </c>
      <c r="E34" s="84">
        <v>239501.81818181823</v>
      </c>
      <c r="F34" s="42">
        <v>0.85148871567351536</v>
      </c>
      <c r="G34" s="41">
        <v>0.44</v>
      </c>
      <c r="H34" s="83">
        <v>1054.2480000000003</v>
      </c>
      <c r="I34" s="84">
        <v>239501.81818181823</v>
      </c>
      <c r="J34" s="42">
        <v>0.85148871567351547</v>
      </c>
      <c r="K34" s="26"/>
      <c r="L34" s="66"/>
      <c r="N34" s="47" t="s">
        <v>154</v>
      </c>
      <c r="O34" s="87">
        <v>9.2851298432198597</v>
      </c>
      <c r="Q34" s="111"/>
      <c r="R34" s="90"/>
      <c r="S34" s="111"/>
      <c r="T34" s="113"/>
      <c r="U34" s="111"/>
      <c r="V34" s="90"/>
      <c r="W34" s="111"/>
      <c r="X34" s="113"/>
    </row>
    <row r="35" spans="1:24" s="47" customFormat="1" x14ac:dyDescent="0.2">
      <c r="A35" s="193" t="s">
        <v>183</v>
      </c>
      <c r="B35" s="20" t="s">
        <v>66</v>
      </c>
      <c r="C35" s="41">
        <v>1161.55</v>
      </c>
      <c r="D35" s="83">
        <v>1483.5049999999985</v>
      </c>
      <c r="E35" s="84">
        <v>27.717704791011883</v>
      </c>
      <c r="F35" s="42">
        <v>1.198188440618561</v>
      </c>
      <c r="G35" s="41">
        <v>1161.55</v>
      </c>
      <c r="H35" s="83">
        <v>1483.5049999999987</v>
      </c>
      <c r="I35" s="84">
        <v>27.717704791011897</v>
      </c>
      <c r="J35" s="42">
        <v>1.1981884406185614</v>
      </c>
      <c r="K35" s="26"/>
      <c r="L35" s="66"/>
      <c r="N35" s="47" t="s">
        <v>151</v>
      </c>
      <c r="O35" s="87">
        <v>16.628646292743635</v>
      </c>
      <c r="Q35" s="111"/>
      <c r="R35" s="90"/>
      <c r="S35" s="111"/>
      <c r="T35" s="113"/>
      <c r="U35" s="111"/>
      <c r="V35" s="90"/>
      <c r="W35" s="111"/>
      <c r="X35" s="113"/>
    </row>
    <row r="36" spans="1:24" s="47" customFormat="1" x14ac:dyDescent="0.2">
      <c r="A36" s="193" t="s">
        <v>162</v>
      </c>
      <c r="B36" s="20" t="s">
        <v>61</v>
      </c>
      <c r="C36" s="41">
        <v>843.9019999999997</v>
      </c>
      <c r="D36" s="83">
        <v>744.76600000000042</v>
      </c>
      <c r="E36" s="84">
        <v>-11.747335591099358</v>
      </c>
      <c r="F36" s="42">
        <v>0.60152814595550708</v>
      </c>
      <c r="G36" s="41">
        <v>843.9019999999997</v>
      </c>
      <c r="H36" s="83">
        <v>744.76600000000042</v>
      </c>
      <c r="I36" s="84">
        <v>-11.747335591099358</v>
      </c>
      <c r="J36" s="42">
        <v>0.6015281459555073</v>
      </c>
      <c r="K36" s="66"/>
      <c r="L36" s="66"/>
      <c r="M36" s="213"/>
      <c r="N36" s="47" t="s">
        <v>152</v>
      </c>
      <c r="O36" s="87">
        <v>18.9312869022835</v>
      </c>
      <c r="Q36" s="111"/>
      <c r="R36" s="90"/>
      <c r="S36" s="111"/>
      <c r="T36" s="113"/>
      <c r="U36" s="111"/>
      <c r="V36" s="90"/>
      <c r="W36" s="111"/>
      <c r="X36" s="113"/>
    </row>
    <row r="37" spans="1:24" s="47" customFormat="1" x14ac:dyDescent="0.2">
      <c r="A37" s="190"/>
      <c r="K37" s="26"/>
      <c r="L37" s="66"/>
      <c r="N37" s="47" t="s">
        <v>157</v>
      </c>
      <c r="O37" s="87">
        <v>25.014360690339171</v>
      </c>
      <c r="Q37" s="66"/>
      <c r="R37" s="66"/>
      <c r="S37" s="66"/>
      <c r="T37" s="66"/>
    </row>
    <row r="38" spans="1:24" s="47" customFormat="1" x14ac:dyDescent="0.2">
      <c r="A38" s="20"/>
      <c r="K38" s="26"/>
      <c r="L38" s="66"/>
      <c r="O38" s="87"/>
      <c r="Q38" s="66"/>
      <c r="R38" s="66"/>
      <c r="S38" s="66"/>
      <c r="T38" s="66"/>
    </row>
    <row r="39" spans="1:24" s="47" customFormat="1" x14ac:dyDescent="0.2">
      <c r="A39" s="20"/>
      <c r="B39" s="20"/>
      <c r="C39" s="86"/>
      <c r="D39" s="86"/>
      <c r="E39" s="86"/>
      <c r="F39" s="86"/>
      <c r="G39" s="86"/>
      <c r="H39" s="86"/>
      <c r="I39" s="86"/>
      <c r="J39" s="86"/>
      <c r="K39" s="26"/>
      <c r="L39" s="66"/>
      <c r="Q39" s="66"/>
      <c r="R39" s="66"/>
      <c r="S39" s="66"/>
      <c r="T39" s="66"/>
    </row>
    <row r="40" spans="1:24" s="47" customFormat="1" x14ac:dyDescent="0.2">
      <c r="A40" s="20"/>
      <c r="C40" s="196" t="s">
        <v>34</v>
      </c>
      <c r="D40" s="196"/>
      <c r="E40" s="196"/>
      <c r="F40" s="196"/>
      <c r="G40" s="196"/>
      <c r="H40" s="196"/>
      <c r="I40" s="196"/>
      <c r="J40" s="196"/>
      <c r="K40" s="26"/>
      <c r="L40" s="66"/>
      <c r="O40" s="87"/>
      <c r="Q40" s="46"/>
      <c r="R40" s="46"/>
      <c r="S40" s="66"/>
      <c r="T40" s="66"/>
    </row>
    <row r="41" spans="1:24" s="47" customFormat="1" x14ac:dyDescent="0.2">
      <c r="A41" s="20"/>
      <c r="C41" s="196" t="s">
        <v>413</v>
      </c>
      <c r="D41" s="196"/>
      <c r="E41" s="196"/>
      <c r="F41" s="196"/>
      <c r="G41" s="196"/>
      <c r="H41" s="196"/>
      <c r="I41" s="196"/>
      <c r="J41" s="196"/>
      <c r="K41" s="26"/>
      <c r="Q41" s="46"/>
      <c r="R41" s="46"/>
      <c r="S41" s="66"/>
      <c r="T41" s="66"/>
    </row>
    <row r="42" spans="1:24" s="47" customFormat="1" x14ac:dyDescent="0.2">
      <c r="A42" s="20"/>
      <c r="C42" s="59"/>
      <c r="D42" s="59"/>
      <c r="E42" s="59"/>
      <c r="F42" s="59"/>
      <c r="G42" s="59"/>
      <c r="H42" s="59"/>
      <c r="I42" s="75"/>
      <c r="J42" s="49"/>
      <c r="K42" s="26"/>
      <c r="Q42" s="46"/>
      <c r="R42" s="46"/>
      <c r="S42" s="66"/>
      <c r="T42" s="66"/>
    </row>
    <row r="43" spans="1:24" s="47" customFormat="1" x14ac:dyDescent="0.2">
      <c r="A43" s="20"/>
      <c r="C43" s="59"/>
      <c r="D43" s="59"/>
      <c r="E43" s="59"/>
      <c r="F43" s="59"/>
      <c r="G43" s="59"/>
      <c r="H43" s="59"/>
      <c r="I43" s="75"/>
      <c r="J43" s="49"/>
      <c r="K43" s="26"/>
      <c r="Q43" s="46"/>
      <c r="R43" s="46"/>
    </row>
    <row r="44" spans="1:24" s="47" customFormat="1" x14ac:dyDescent="0.2">
      <c r="A44" s="20"/>
      <c r="C44" s="59"/>
      <c r="D44" s="59"/>
      <c r="E44" s="59"/>
      <c r="F44" s="59"/>
      <c r="G44" s="59"/>
      <c r="H44" s="59"/>
      <c r="I44" s="75"/>
      <c r="J44" s="49"/>
      <c r="K44" s="26"/>
      <c r="Q44" s="46"/>
      <c r="R44" s="46"/>
    </row>
    <row r="45" spans="1:24" s="47" customFormat="1" x14ac:dyDescent="0.2">
      <c r="A45" s="20"/>
      <c r="C45" s="59"/>
      <c r="D45" s="59"/>
      <c r="E45" s="59"/>
      <c r="F45" s="59"/>
      <c r="G45" s="59"/>
      <c r="H45" s="59"/>
      <c r="I45" s="75"/>
      <c r="J45" s="49"/>
      <c r="K45" s="26"/>
      <c r="Q45" s="46"/>
      <c r="R45" s="46"/>
    </row>
    <row r="46" spans="1:24" s="47" customFormat="1" x14ac:dyDescent="0.2">
      <c r="A46" s="20"/>
      <c r="C46" s="59"/>
      <c r="D46" s="59"/>
      <c r="E46" s="59"/>
      <c r="F46" s="59"/>
      <c r="G46" s="59"/>
      <c r="H46" s="59"/>
      <c r="I46" s="75"/>
      <c r="J46" s="49"/>
      <c r="K46" s="26"/>
      <c r="Q46" s="46"/>
      <c r="R46" s="46"/>
    </row>
    <row r="47" spans="1:24" s="47" customFormat="1" x14ac:dyDescent="0.2">
      <c r="A47" s="20"/>
      <c r="B47" s="20"/>
      <c r="C47" s="59"/>
      <c r="D47" s="59"/>
      <c r="E47" s="59"/>
      <c r="F47" s="59"/>
      <c r="G47" s="59"/>
      <c r="H47" s="59"/>
      <c r="I47" s="75"/>
      <c r="J47" s="49"/>
      <c r="K47" s="26"/>
      <c r="Q47" s="46"/>
      <c r="R47" s="46"/>
    </row>
    <row r="48" spans="1:24" s="47" customFormat="1" x14ac:dyDescent="0.2">
      <c r="A48" s="20"/>
      <c r="B48" s="20"/>
      <c r="C48" s="59"/>
      <c r="D48" s="59"/>
      <c r="E48" s="59"/>
      <c r="F48" s="59"/>
      <c r="G48" s="59"/>
      <c r="H48" s="59"/>
      <c r="I48" s="75"/>
      <c r="J48" s="49"/>
      <c r="K48" s="26"/>
      <c r="Q48" s="46"/>
      <c r="R48" s="46"/>
    </row>
    <row r="49" spans="1:18" s="47" customFormat="1" x14ac:dyDescent="0.2">
      <c r="A49" s="20"/>
      <c r="B49" s="20"/>
      <c r="C49" s="59"/>
      <c r="D49" s="59"/>
      <c r="E49" s="59"/>
      <c r="F49" s="59"/>
      <c r="G49" s="59"/>
      <c r="H49" s="59"/>
      <c r="I49" s="75"/>
      <c r="J49" s="49"/>
      <c r="K49" s="26"/>
      <c r="Q49" s="46"/>
      <c r="R49" s="46"/>
    </row>
    <row r="50" spans="1:18" s="47" customFormat="1" x14ac:dyDescent="0.2">
      <c r="A50" s="20"/>
      <c r="B50" s="20"/>
      <c r="C50" s="59"/>
      <c r="D50" s="59"/>
      <c r="E50" s="59"/>
      <c r="F50" s="59"/>
      <c r="G50" s="59"/>
      <c r="H50" s="59"/>
      <c r="I50" s="75"/>
      <c r="J50" s="49"/>
      <c r="K50" s="26"/>
      <c r="Q50" s="46"/>
      <c r="R50" s="46"/>
    </row>
    <row r="51" spans="1:18" s="47" customFormat="1" x14ac:dyDescent="0.2">
      <c r="A51" s="20"/>
      <c r="B51" s="20"/>
      <c r="C51" s="59"/>
      <c r="D51" s="59"/>
      <c r="E51" s="59"/>
      <c r="F51" s="59"/>
      <c r="G51" s="59"/>
      <c r="H51" s="59"/>
      <c r="I51" s="75"/>
      <c r="J51" s="49"/>
      <c r="K51" s="26"/>
      <c r="Q51" s="46"/>
      <c r="R51" s="46"/>
    </row>
    <row r="52" spans="1:18" s="47" customFormat="1" x14ac:dyDescent="0.2">
      <c r="A52" s="20"/>
      <c r="B52" s="20"/>
      <c r="C52" s="59"/>
      <c r="D52" s="59"/>
      <c r="E52" s="59"/>
      <c r="F52" s="59"/>
      <c r="G52" s="59"/>
      <c r="H52" s="59"/>
      <c r="I52" s="75"/>
      <c r="J52" s="49"/>
      <c r="K52" s="26"/>
      <c r="Q52" s="46"/>
      <c r="R52" s="46"/>
    </row>
    <row r="53" spans="1:18" s="47" customFormat="1" x14ac:dyDescent="0.2">
      <c r="A53" s="20"/>
      <c r="B53" s="50"/>
      <c r="C53" s="20"/>
      <c r="D53" s="20"/>
      <c r="E53" s="20"/>
      <c r="F53" s="20"/>
      <c r="G53" s="20"/>
      <c r="H53" s="20"/>
      <c r="I53" s="75"/>
      <c r="J53" s="49"/>
      <c r="K53" s="26"/>
      <c r="Q53" s="46"/>
      <c r="R53" s="46"/>
    </row>
    <row r="54" spans="1:18" s="47" customFormat="1" x14ac:dyDescent="0.2">
      <c r="A54" s="20"/>
      <c r="B54" s="20"/>
      <c r="C54" s="20"/>
      <c r="D54" s="20"/>
      <c r="E54" s="20"/>
      <c r="F54" s="20"/>
      <c r="G54" s="20"/>
      <c r="H54" s="20"/>
      <c r="I54" s="75"/>
      <c r="J54" s="49"/>
      <c r="K54" s="26"/>
      <c r="Q54" s="46"/>
      <c r="R54" s="46"/>
    </row>
    <row r="55" spans="1:18" s="47" customFormat="1" x14ac:dyDescent="0.2">
      <c r="A55" s="20"/>
      <c r="B55" s="20"/>
      <c r="C55" s="20"/>
      <c r="D55" s="20"/>
      <c r="E55" s="20"/>
      <c r="F55" s="20"/>
      <c r="G55" s="20"/>
      <c r="H55" s="20"/>
      <c r="I55" s="75"/>
      <c r="J55" s="49"/>
      <c r="K55" s="26"/>
      <c r="Q55" s="46"/>
      <c r="R55" s="46"/>
    </row>
    <row r="56" spans="1:18" s="47" customFormat="1" x14ac:dyDescent="0.2">
      <c r="C56" s="20"/>
      <c r="D56" s="20"/>
      <c r="E56" s="20"/>
      <c r="F56" s="20"/>
      <c r="G56" s="20"/>
      <c r="H56" s="20"/>
      <c r="I56" s="20"/>
      <c r="J56" s="20"/>
      <c r="K56" s="26"/>
      <c r="Q56" s="46"/>
      <c r="R56" s="46"/>
    </row>
    <row r="57" spans="1:18" s="47" customForma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6"/>
      <c r="Q57" s="46"/>
      <c r="R57" s="46"/>
    </row>
    <row r="58" spans="1:18" s="47" customForma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6"/>
      <c r="Q58" s="46"/>
      <c r="R58" s="46"/>
    </row>
    <row r="59" spans="1:18" s="47" customForma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6"/>
      <c r="Q59" s="46"/>
      <c r="R59" s="46"/>
    </row>
    <row r="60" spans="1:18" s="47" customForma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6"/>
      <c r="Q60" s="46"/>
      <c r="R60" s="46"/>
    </row>
    <row r="61" spans="1:18" s="47" customForma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6"/>
      <c r="Q61" s="46"/>
      <c r="R61" s="46"/>
    </row>
    <row r="62" spans="1:18" s="47" customForma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6"/>
      <c r="Q62" s="46"/>
      <c r="R62" s="46"/>
    </row>
    <row r="63" spans="1:18" s="47" customForma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6"/>
      <c r="Q63" s="46"/>
      <c r="R63" s="46"/>
    </row>
    <row r="64" spans="1:18" s="47" customForma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6"/>
      <c r="Q64" s="46"/>
      <c r="R64" s="46"/>
    </row>
    <row r="65" spans="1:18" s="47" customFormat="1" x14ac:dyDescent="0.2">
      <c r="A65" s="51"/>
      <c r="B65" s="95" t="s">
        <v>17</v>
      </c>
      <c r="C65" s="51"/>
      <c r="D65" s="51"/>
      <c r="E65" s="51"/>
      <c r="F65" s="51"/>
      <c r="G65" s="51"/>
      <c r="H65" s="51"/>
      <c r="I65" s="51"/>
      <c r="J65" s="51"/>
      <c r="K65" s="52"/>
      <c r="Q65" s="46"/>
      <c r="R65" s="46"/>
    </row>
    <row r="66" spans="1:18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Q66" s="46"/>
      <c r="R66" s="46"/>
    </row>
    <row r="67" spans="1:18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Q67" s="46"/>
      <c r="R67" s="46"/>
    </row>
    <row r="68" spans="1:18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Q68" s="46"/>
      <c r="R68" s="46"/>
    </row>
    <row r="69" spans="1:18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Q69" s="46"/>
      <c r="R69" s="46"/>
    </row>
    <row r="70" spans="1:18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Q70" s="46"/>
      <c r="R70" s="46"/>
    </row>
    <row r="71" spans="1:18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Q71" s="46"/>
      <c r="R71" s="46"/>
    </row>
    <row r="72" spans="1:18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Q72" s="46"/>
      <c r="R72" s="46"/>
    </row>
    <row r="73" spans="1:18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Q73" s="46"/>
      <c r="R73" s="46"/>
    </row>
    <row r="74" spans="1:18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Q74" s="46"/>
      <c r="R74" s="46"/>
    </row>
    <row r="75" spans="1:18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Q75" s="46"/>
      <c r="R75" s="46"/>
    </row>
    <row r="76" spans="1:18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Q76" s="46"/>
      <c r="R76" s="46"/>
    </row>
    <row r="77" spans="1:18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Q77" s="46"/>
      <c r="R77" s="46"/>
    </row>
    <row r="78" spans="1:18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Q78" s="46"/>
      <c r="R78" s="46"/>
    </row>
    <row r="79" spans="1:18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Q79" s="46"/>
      <c r="R79" s="46"/>
    </row>
    <row r="80" spans="1:18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Q80" s="46"/>
      <c r="R80" s="46"/>
    </row>
    <row r="81" spans="1:18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Q81" s="46"/>
      <c r="R81" s="46"/>
    </row>
    <row r="82" spans="1:18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Q82" s="46"/>
      <c r="R82" s="46"/>
    </row>
    <row r="83" spans="1:18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Q83" s="46"/>
      <c r="R83" s="46"/>
    </row>
    <row r="84" spans="1:18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Q84" s="46"/>
      <c r="R84" s="46"/>
    </row>
    <row r="85" spans="1:18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Q85" s="46"/>
      <c r="R85" s="46"/>
    </row>
    <row r="86" spans="1:18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Q86" s="46"/>
      <c r="R86" s="46"/>
    </row>
    <row r="87" spans="1:18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Q87" s="46"/>
      <c r="R87" s="46"/>
    </row>
    <row r="88" spans="1:18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Q88" s="46"/>
      <c r="R88" s="46"/>
    </row>
    <row r="89" spans="1:18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Q89" s="46"/>
      <c r="R89" s="46"/>
    </row>
    <row r="90" spans="1:18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Q90" s="46"/>
      <c r="R90" s="46"/>
    </row>
    <row r="91" spans="1:18" s="47" customForma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Q91" s="46"/>
      <c r="R91" s="46"/>
    </row>
    <row r="92" spans="1:18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Q92" s="46"/>
      <c r="R92" s="46"/>
    </row>
    <row r="93" spans="1:18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Q93" s="46"/>
      <c r="R93" s="46"/>
    </row>
    <row r="94" spans="1:18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Q94" s="46"/>
      <c r="R94" s="46"/>
    </row>
    <row r="95" spans="1:18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Q95" s="46"/>
      <c r="R95" s="46"/>
    </row>
    <row r="96" spans="1:18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Q96" s="46"/>
      <c r="R96" s="46"/>
    </row>
    <row r="97" spans="1:18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Q97" s="46"/>
      <c r="R97" s="46"/>
    </row>
    <row r="98" spans="1:18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Q98" s="46"/>
      <c r="R98" s="46"/>
    </row>
    <row r="99" spans="1:18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Q99" s="46"/>
      <c r="R99" s="46"/>
    </row>
    <row r="100" spans="1:18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Q100" s="46"/>
      <c r="R100" s="46"/>
    </row>
    <row r="101" spans="1:18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Q101" s="46"/>
      <c r="R101" s="46"/>
    </row>
    <row r="102" spans="1:18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Q102" s="46"/>
      <c r="R102" s="46"/>
    </row>
    <row r="103" spans="1:18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Q103" s="46"/>
      <c r="R103" s="46"/>
    </row>
    <row r="104" spans="1:18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Q104" s="46"/>
      <c r="R104" s="46"/>
    </row>
    <row r="105" spans="1:18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Q105" s="46"/>
      <c r="R105" s="46"/>
    </row>
    <row r="106" spans="1:18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Q106" s="46"/>
      <c r="R106" s="46"/>
    </row>
    <row r="107" spans="1:18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Q107" s="46"/>
      <c r="R107" s="46"/>
    </row>
    <row r="108" spans="1:18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Q108" s="46"/>
      <c r="R108" s="46"/>
    </row>
    <row r="109" spans="1:18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Q109" s="46"/>
      <c r="R109" s="46"/>
    </row>
    <row r="110" spans="1:18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Q110" s="46"/>
      <c r="R110" s="46"/>
    </row>
    <row r="111" spans="1:18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Q111" s="46"/>
      <c r="R111" s="46"/>
    </row>
    <row r="112" spans="1:18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Q112" s="46"/>
      <c r="R112" s="46"/>
    </row>
    <row r="113" spans="1:18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Q113" s="46"/>
      <c r="R113" s="46"/>
    </row>
    <row r="114" spans="1:18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Q114" s="46"/>
      <c r="R114" s="46"/>
    </row>
    <row r="115" spans="1:18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Q115" s="46"/>
      <c r="R115" s="46"/>
    </row>
    <row r="116" spans="1:18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Q116" s="46"/>
      <c r="R116" s="46"/>
    </row>
    <row r="117" spans="1:18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Q117" s="46"/>
      <c r="R117" s="46"/>
    </row>
    <row r="118" spans="1:18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Q118" s="46"/>
      <c r="R118" s="46"/>
    </row>
    <row r="119" spans="1:18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Q119" s="46"/>
      <c r="R119" s="46"/>
    </row>
    <row r="120" spans="1:18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Q120" s="46"/>
      <c r="R120" s="46"/>
    </row>
    <row r="121" spans="1:18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Q121" s="46"/>
      <c r="R121" s="46"/>
    </row>
    <row r="122" spans="1:18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Q122" s="46"/>
      <c r="R122" s="46"/>
    </row>
    <row r="123" spans="1:18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Q123" s="46"/>
      <c r="R123" s="46"/>
    </row>
    <row r="124" spans="1:18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Q124" s="46"/>
      <c r="R124" s="46"/>
    </row>
    <row r="125" spans="1:18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Q125" s="46"/>
      <c r="R125" s="46"/>
    </row>
    <row r="126" spans="1:18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Q126" s="46"/>
      <c r="R126" s="46"/>
    </row>
    <row r="127" spans="1:18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Q127" s="46"/>
      <c r="R127" s="46"/>
    </row>
    <row r="128" spans="1:18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Q128" s="46"/>
      <c r="R128" s="46"/>
    </row>
    <row r="129" spans="1:18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Q129" s="46"/>
      <c r="R129" s="46"/>
    </row>
    <row r="130" spans="1:18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Q130" s="46"/>
      <c r="R130" s="46"/>
    </row>
    <row r="131" spans="1:18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Q131" s="46"/>
      <c r="R131" s="46"/>
    </row>
    <row r="132" spans="1:18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Q132" s="46"/>
      <c r="R132" s="46"/>
    </row>
    <row r="133" spans="1:18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Q133" s="46"/>
      <c r="R133" s="46"/>
    </row>
    <row r="134" spans="1:18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Q134" s="46"/>
      <c r="R134" s="46"/>
    </row>
    <row r="135" spans="1:18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Q135" s="46"/>
      <c r="R135" s="46"/>
    </row>
    <row r="136" spans="1:18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Q136" s="46"/>
      <c r="R136" s="46"/>
    </row>
    <row r="137" spans="1:18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Q137" s="46"/>
      <c r="R137" s="46"/>
    </row>
    <row r="138" spans="1:18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Q138" s="46"/>
      <c r="R138" s="46"/>
    </row>
    <row r="139" spans="1:18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Q139" s="46"/>
      <c r="R139" s="46"/>
    </row>
    <row r="140" spans="1:18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Q140" s="46"/>
      <c r="R140" s="46"/>
    </row>
    <row r="141" spans="1:18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Q141" s="46"/>
      <c r="R141" s="46"/>
    </row>
    <row r="142" spans="1:18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Q142" s="46"/>
      <c r="R142" s="46"/>
    </row>
    <row r="143" spans="1:18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Q143" s="46"/>
      <c r="R143" s="46"/>
    </row>
    <row r="144" spans="1:18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46"/>
      <c r="R144" s="46"/>
    </row>
    <row r="145" spans="1:18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Q145" s="46"/>
      <c r="R145" s="46"/>
    </row>
    <row r="146" spans="1:18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Q146" s="46"/>
      <c r="R146" s="46"/>
    </row>
    <row r="147" spans="1:18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Q147" s="46"/>
      <c r="R147" s="46"/>
    </row>
    <row r="148" spans="1:18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Q148" s="46"/>
      <c r="R148" s="46"/>
    </row>
    <row r="149" spans="1:18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Q149" s="46"/>
      <c r="R149" s="46"/>
    </row>
    <row r="150" spans="1:18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Q150" s="46"/>
      <c r="R150" s="46"/>
    </row>
    <row r="151" spans="1:18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Q151" s="46"/>
      <c r="R151" s="46"/>
    </row>
    <row r="152" spans="1:18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Q152" s="46"/>
      <c r="R152" s="46"/>
    </row>
    <row r="153" spans="1:18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Q153" s="46"/>
      <c r="R153" s="46"/>
    </row>
    <row r="154" spans="1:18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Q154" s="46"/>
      <c r="R154" s="46"/>
    </row>
    <row r="155" spans="1:18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Q155" s="46"/>
      <c r="R155" s="46"/>
    </row>
    <row r="156" spans="1:18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Q156" s="46"/>
      <c r="R156" s="46"/>
    </row>
    <row r="157" spans="1:18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Q157" s="46"/>
      <c r="R157" s="46"/>
    </row>
    <row r="158" spans="1:18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Q158" s="46"/>
      <c r="R158" s="46"/>
    </row>
    <row r="159" spans="1:18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Q159" s="46"/>
      <c r="R159" s="46"/>
    </row>
    <row r="160" spans="1:18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Q160" s="46"/>
      <c r="R160" s="46"/>
    </row>
    <row r="161" spans="1:18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Q161" s="46"/>
      <c r="R161" s="46"/>
    </row>
    <row r="162" spans="1:18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Q162" s="46"/>
      <c r="R162" s="46"/>
    </row>
    <row r="163" spans="1:18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Q163" s="46"/>
      <c r="R163" s="46"/>
    </row>
    <row r="164" spans="1:18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Q164" s="46"/>
      <c r="R164" s="46"/>
    </row>
    <row r="165" spans="1:18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Q165" s="46"/>
      <c r="R165" s="46"/>
    </row>
    <row r="166" spans="1:18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Q166" s="46"/>
      <c r="R166" s="46"/>
    </row>
    <row r="167" spans="1:18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Q167" s="46"/>
      <c r="R167" s="46"/>
    </row>
    <row r="168" spans="1:18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Q168" s="46"/>
      <c r="R168" s="46"/>
    </row>
    <row r="169" spans="1:18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Q169" s="46"/>
      <c r="R169" s="46"/>
    </row>
    <row r="170" spans="1:18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Q170" s="46"/>
      <c r="R170" s="46"/>
    </row>
    <row r="171" spans="1:18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Q171" s="46"/>
      <c r="R171" s="46"/>
    </row>
    <row r="172" spans="1:18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Q172" s="46"/>
      <c r="R172" s="46"/>
    </row>
    <row r="173" spans="1:18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Q173" s="46"/>
      <c r="R173" s="46"/>
    </row>
    <row r="174" spans="1:18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Q174" s="46"/>
      <c r="R174" s="46"/>
    </row>
    <row r="175" spans="1:18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Q175" s="46"/>
      <c r="R175" s="46"/>
    </row>
    <row r="176" spans="1:18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Q176" s="46"/>
      <c r="R176" s="46"/>
    </row>
    <row r="177" spans="1:18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Q177" s="46"/>
      <c r="R177" s="46"/>
    </row>
    <row r="178" spans="1:18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Q178" s="46"/>
      <c r="R178" s="46"/>
    </row>
    <row r="179" spans="1:18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Q179" s="46"/>
      <c r="R179" s="46"/>
    </row>
    <row r="180" spans="1:18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Q180" s="46"/>
      <c r="R180" s="46"/>
    </row>
    <row r="181" spans="1:18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Q181" s="46"/>
      <c r="R181" s="46"/>
    </row>
    <row r="182" spans="1:18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Q182" s="46"/>
      <c r="R182" s="46"/>
    </row>
    <row r="183" spans="1:18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Q183" s="46"/>
      <c r="R183" s="46"/>
    </row>
    <row r="184" spans="1:18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Q184" s="46"/>
      <c r="R184" s="46"/>
    </row>
    <row r="185" spans="1:18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Q185" s="46"/>
      <c r="R185" s="46"/>
    </row>
  </sheetData>
  <sortState xmlns:xlrd2="http://schemas.microsoft.com/office/spreadsheetml/2017/richdata2" ref="N17:O37">
    <sortCondition ref="O17:O37"/>
  </sortState>
  <mergeCells count="10">
    <mergeCell ref="C40:J40"/>
    <mergeCell ref="C41:J41"/>
    <mergeCell ref="C9:J9"/>
    <mergeCell ref="C10:J10"/>
    <mergeCell ref="C12:D12"/>
    <mergeCell ref="E12:E13"/>
    <mergeCell ref="F12:F13"/>
    <mergeCell ref="G12:H12"/>
    <mergeCell ref="I12:I13"/>
    <mergeCell ref="J12:J13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1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BO191"/>
  <sheetViews>
    <sheetView zoomScaleNormal="100" zoomScaleSheetLayoutView="80" workbookViewId="0"/>
  </sheetViews>
  <sheetFormatPr baseColWidth="10" defaultColWidth="11.5703125" defaultRowHeight="12.75" x14ac:dyDescent="0.2"/>
  <cols>
    <col min="1" max="1" width="2.7109375" style="20" customWidth="1"/>
    <col min="2" max="2" width="26.5703125" style="21" customWidth="1"/>
    <col min="3" max="3" width="11.140625" style="21" customWidth="1"/>
    <col min="4" max="4" width="11.85546875" style="21" customWidth="1"/>
    <col min="5" max="9" width="11" style="21" bestFit="1" customWidth="1"/>
    <col min="10" max="10" width="10.28515625" style="21" customWidth="1"/>
    <col min="11" max="11" width="14" style="21" customWidth="1"/>
    <col min="12" max="12" width="10.85546875" style="21" customWidth="1"/>
    <col min="13" max="13" width="1.7109375" style="21" customWidth="1"/>
    <col min="14" max="15" width="11.5703125" style="66" customWidth="1"/>
    <col min="16" max="16" width="11.5703125" style="47" customWidth="1"/>
    <col min="17" max="17" width="5.7109375" style="47" bestFit="1" customWidth="1"/>
    <col min="18" max="18" width="12.28515625" style="47" bestFit="1" customWidth="1"/>
    <col min="19" max="19" width="12" style="47" bestFit="1" customWidth="1"/>
    <col min="20" max="20" width="10.5703125" style="47" bestFit="1" customWidth="1"/>
    <col min="21" max="22" width="11.5703125" style="47" customWidth="1"/>
    <col min="23" max="30" width="11.5703125" style="66" customWidth="1"/>
    <col min="31" max="65" width="11.5703125" style="47" customWidth="1"/>
    <col min="66" max="67" width="11.5703125" style="47"/>
    <col min="68" max="16384" width="11.5703125" style="67"/>
  </cols>
  <sheetData>
    <row r="1" spans="1:35" ht="15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5"/>
    </row>
    <row r="2" spans="1:35" ht="15.75" customHeight="1" x14ac:dyDescent="0.2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6"/>
    </row>
    <row r="3" spans="1:35" ht="15.75" customHeight="1" x14ac:dyDescent="0.2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6"/>
    </row>
    <row r="4" spans="1:35" ht="15.7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6"/>
    </row>
    <row r="5" spans="1:35" ht="15.75" customHeight="1" x14ac:dyDescent="0.2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6"/>
    </row>
    <row r="6" spans="1:35" ht="15.75" customHeight="1" x14ac:dyDescent="0.2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6"/>
    </row>
    <row r="7" spans="1:35" ht="15.75" customHeight="1" x14ac:dyDescent="0.2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6"/>
    </row>
    <row r="8" spans="1:35" ht="15.75" customHeight="1" x14ac:dyDescent="0.2"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6"/>
    </row>
    <row r="9" spans="1:35" x14ac:dyDescent="0.2">
      <c r="B9" s="20"/>
      <c r="C9" s="197" t="s">
        <v>49</v>
      </c>
      <c r="D9" s="197"/>
      <c r="E9" s="197"/>
      <c r="F9" s="197"/>
      <c r="G9" s="197"/>
      <c r="H9" s="197"/>
      <c r="I9" s="197"/>
      <c r="J9" s="197"/>
      <c r="K9" s="197"/>
      <c r="L9" s="68"/>
      <c r="M9" s="26"/>
    </row>
    <row r="10" spans="1:35" x14ac:dyDescent="0.2">
      <c r="B10" s="20"/>
      <c r="C10" s="198" t="s">
        <v>407</v>
      </c>
      <c r="D10" s="198"/>
      <c r="E10" s="198"/>
      <c r="F10" s="198"/>
      <c r="G10" s="198"/>
      <c r="H10" s="198"/>
      <c r="I10" s="198"/>
      <c r="J10" s="198"/>
      <c r="K10" s="198"/>
      <c r="L10" s="27"/>
      <c r="M10" s="26"/>
    </row>
    <row r="11" spans="1:35" x14ac:dyDescent="0.2">
      <c r="B11" s="20"/>
      <c r="C11" s="27"/>
      <c r="D11" s="27"/>
      <c r="E11" s="27"/>
      <c r="F11" s="27"/>
      <c r="G11" s="27"/>
      <c r="H11" s="27"/>
      <c r="I11" s="27"/>
      <c r="J11" s="20"/>
      <c r="K11" s="20"/>
      <c r="L11" s="20"/>
      <c r="M11" s="26"/>
    </row>
    <row r="12" spans="1:35" ht="23.25" customHeight="1" x14ac:dyDescent="0.2">
      <c r="B12" s="27"/>
      <c r="C12" s="171">
        <v>2023</v>
      </c>
      <c r="D12" s="178">
        <v>2023</v>
      </c>
      <c r="E12" s="175"/>
      <c r="F12" s="176">
        <v>2023</v>
      </c>
      <c r="G12" s="176"/>
      <c r="H12" s="176"/>
      <c r="I12" s="175">
        <v>2024</v>
      </c>
      <c r="J12" s="202" t="s">
        <v>23</v>
      </c>
      <c r="K12" s="202" t="s">
        <v>408</v>
      </c>
      <c r="L12" s="202" t="s">
        <v>409</v>
      </c>
      <c r="M12" s="26"/>
    </row>
    <row r="13" spans="1:35" ht="18.75" customHeight="1" x14ac:dyDescent="0.2">
      <c r="B13" s="31"/>
      <c r="C13" s="170" t="s">
        <v>50</v>
      </c>
      <c r="D13" s="170" t="s">
        <v>51</v>
      </c>
      <c r="E13" s="170" t="s">
        <v>52</v>
      </c>
      <c r="F13" s="170" t="s">
        <v>53</v>
      </c>
      <c r="G13" s="170" t="s">
        <v>54</v>
      </c>
      <c r="H13" s="170" t="s">
        <v>55</v>
      </c>
      <c r="I13" s="170" t="s">
        <v>50</v>
      </c>
      <c r="J13" s="202"/>
      <c r="K13" s="202"/>
      <c r="L13" s="202"/>
      <c r="M13" s="26"/>
      <c r="S13" s="219"/>
    </row>
    <row r="14" spans="1:35" x14ac:dyDescent="0.2">
      <c r="B14" s="31"/>
      <c r="C14" s="62"/>
      <c r="D14" s="108"/>
      <c r="E14" s="108"/>
      <c r="F14" s="109"/>
      <c r="G14" s="109"/>
      <c r="H14" s="108"/>
      <c r="I14" s="109"/>
      <c r="J14" s="69"/>
      <c r="K14" s="69"/>
      <c r="L14" s="69"/>
      <c r="M14" s="26"/>
      <c r="R14" s="218"/>
      <c r="S14" s="219"/>
      <c r="T14" s="215"/>
      <c r="V14" s="22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</row>
    <row r="15" spans="1:35" x14ac:dyDescent="0.2">
      <c r="A15" s="122" t="s">
        <v>163</v>
      </c>
      <c r="B15" s="35" t="s">
        <v>9</v>
      </c>
      <c r="C15" s="37">
        <v>176659.99550000025</v>
      </c>
      <c r="D15" s="37">
        <v>195485.70599999957</v>
      </c>
      <c r="E15" s="37">
        <v>189233.21697999991</v>
      </c>
      <c r="F15" s="37">
        <v>192470.22239999956</v>
      </c>
      <c r="G15" s="37">
        <v>195248.51199999935</v>
      </c>
      <c r="H15" s="37">
        <v>188540.72299999962</v>
      </c>
      <c r="I15" s="37">
        <v>201089.39199999999</v>
      </c>
      <c r="J15" s="74">
        <v>6.6556809586438135</v>
      </c>
      <c r="K15" s="74">
        <v>100</v>
      </c>
      <c r="L15" s="74">
        <v>13.828482464780606</v>
      </c>
      <c r="M15" s="26"/>
      <c r="N15" s="70"/>
      <c r="O15" s="71"/>
      <c r="R15" s="218"/>
      <c r="S15" s="221"/>
      <c r="T15" s="215"/>
      <c r="U15" s="215"/>
      <c r="AC15" s="73"/>
      <c r="AD15" s="73"/>
      <c r="AE15" s="73"/>
      <c r="AF15" s="73"/>
      <c r="AG15" s="73"/>
      <c r="AH15" s="73"/>
      <c r="AI15" s="73"/>
    </row>
    <row r="16" spans="1:35" x14ac:dyDescent="0.2">
      <c r="A16" s="122">
        <v>3</v>
      </c>
      <c r="B16" s="50" t="s">
        <v>10</v>
      </c>
      <c r="C16" s="58">
        <v>65696.446000000389</v>
      </c>
      <c r="D16" s="58">
        <v>69614.057999999728</v>
      </c>
      <c r="E16" s="58">
        <v>66138.360000000015</v>
      </c>
      <c r="F16" s="58">
        <v>70128.744999999835</v>
      </c>
      <c r="G16" s="58">
        <v>70584.55699999987</v>
      </c>
      <c r="H16" s="58">
        <v>67056.15599999977</v>
      </c>
      <c r="I16" s="58">
        <v>72622.293000000398</v>
      </c>
      <c r="J16" s="60">
        <v>8.3007099303464997</v>
      </c>
      <c r="K16" s="60">
        <v>36.114432630041669</v>
      </c>
      <c r="L16" s="60">
        <v>10.542194322048971</v>
      </c>
      <c r="M16" s="26"/>
      <c r="N16" s="70"/>
      <c r="O16" s="71"/>
      <c r="P16" s="212"/>
      <c r="R16" s="218"/>
      <c r="S16" s="219"/>
      <c r="T16" s="215"/>
      <c r="V16" s="222"/>
      <c r="W16" s="70"/>
      <c r="X16" s="71"/>
      <c r="Y16" s="73"/>
      <c r="Z16" s="73"/>
      <c r="AC16" s="73"/>
      <c r="AD16" s="73"/>
      <c r="AE16" s="73"/>
      <c r="AF16" s="73"/>
      <c r="AG16" s="73"/>
      <c r="AH16" s="73"/>
      <c r="AI16" s="73"/>
    </row>
    <row r="17" spans="1:35" x14ac:dyDescent="0.2">
      <c r="A17" s="122">
        <v>2</v>
      </c>
      <c r="B17" s="20" t="s">
        <v>8</v>
      </c>
      <c r="C17" s="58">
        <v>48837.297999999842</v>
      </c>
      <c r="D17" s="58">
        <v>55944.360000000037</v>
      </c>
      <c r="E17" s="58">
        <v>52992.888999999996</v>
      </c>
      <c r="F17" s="58">
        <v>55566.769999999953</v>
      </c>
      <c r="G17" s="58">
        <v>58274.483999999917</v>
      </c>
      <c r="H17" s="58">
        <v>59757.885999999948</v>
      </c>
      <c r="I17" s="58">
        <v>59235.725999999915</v>
      </c>
      <c r="J17" s="60">
        <v>-0.87379262378864553</v>
      </c>
      <c r="K17" s="60">
        <v>29.457409667835645</v>
      </c>
      <c r="L17" s="60">
        <v>21.291980567803122</v>
      </c>
      <c r="M17" s="26"/>
      <c r="N17" s="70"/>
      <c r="O17" s="71"/>
      <c r="P17" s="212"/>
      <c r="R17" s="218"/>
      <c r="S17" s="219"/>
      <c r="T17" s="215"/>
      <c r="W17" s="70"/>
      <c r="X17" s="71"/>
      <c r="Y17" s="73"/>
      <c r="Z17" s="73"/>
      <c r="AC17" s="73"/>
      <c r="AD17" s="73"/>
      <c r="AE17" s="73"/>
      <c r="AF17" s="73"/>
      <c r="AG17" s="73"/>
      <c r="AH17" s="73"/>
      <c r="AI17" s="73"/>
    </row>
    <row r="18" spans="1:35" x14ac:dyDescent="0.2">
      <c r="A18" s="122">
        <v>1</v>
      </c>
      <c r="B18" s="20" t="s">
        <v>11</v>
      </c>
      <c r="C18" s="58">
        <v>48769.648499999981</v>
      </c>
      <c r="D18" s="58">
        <v>53288.847999999794</v>
      </c>
      <c r="E18" s="58">
        <v>51788.164999999899</v>
      </c>
      <c r="F18" s="58">
        <v>50894.349999999751</v>
      </c>
      <c r="G18" s="58">
        <v>54929.670999999529</v>
      </c>
      <c r="H18" s="58">
        <v>47340.150999999896</v>
      </c>
      <c r="I18" s="58">
        <v>52840.986999999688</v>
      </c>
      <c r="J18" s="60">
        <v>11.619810845131866</v>
      </c>
      <c r="K18" s="60">
        <v>26.277361761578995</v>
      </c>
      <c r="L18" s="60">
        <v>8.3480989205811227</v>
      </c>
      <c r="M18" s="26"/>
      <c r="N18" s="70"/>
      <c r="O18" s="71"/>
      <c r="P18" s="212"/>
      <c r="R18" s="218"/>
      <c r="S18" s="219"/>
      <c r="T18" s="215"/>
      <c r="W18" s="70"/>
      <c r="X18" s="71"/>
      <c r="Y18" s="73"/>
      <c r="Z18" s="73"/>
      <c r="AC18" s="73"/>
      <c r="AD18" s="73"/>
      <c r="AE18" s="73"/>
      <c r="AF18" s="73"/>
      <c r="AG18" s="73"/>
      <c r="AH18" s="73"/>
      <c r="AI18" s="73"/>
    </row>
    <row r="19" spans="1:35" x14ac:dyDescent="0.2">
      <c r="A19" s="122">
        <v>4</v>
      </c>
      <c r="B19" s="20" t="s">
        <v>18</v>
      </c>
      <c r="C19" s="58">
        <v>13356.603000000021</v>
      </c>
      <c r="D19" s="58">
        <v>16638.44000000001</v>
      </c>
      <c r="E19" s="58">
        <v>18313.802980000008</v>
      </c>
      <c r="F19" s="58">
        <v>15880.357400000035</v>
      </c>
      <c r="G19" s="58">
        <v>11459.800000000003</v>
      </c>
      <c r="H19" s="58">
        <v>14386.529999999999</v>
      </c>
      <c r="I19" s="58">
        <v>16390.385999999995</v>
      </c>
      <c r="J19" s="60">
        <v>13.928695800863693</v>
      </c>
      <c r="K19" s="60">
        <v>8.1507959405436932</v>
      </c>
      <c r="L19" s="60">
        <v>22.713731927197117</v>
      </c>
      <c r="M19" s="61"/>
      <c r="N19" s="70"/>
      <c r="O19" s="71"/>
      <c r="P19" s="212"/>
      <c r="R19" s="218"/>
      <c r="S19" s="219"/>
      <c r="T19" s="215"/>
      <c r="W19" s="70"/>
      <c r="X19" s="71"/>
      <c r="Y19" s="73"/>
      <c r="Z19" s="73"/>
      <c r="AC19" s="73"/>
      <c r="AD19" s="73"/>
      <c r="AE19" s="73"/>
      <c r="AF19" s="73"/>
      <c r="AG19" s="73"/>
      <c r="AH19" s="73"/>
      <c r="AI19" s="73"/>
    </row>
    <row r="20" spans="1:35" x14ac:dyDescent="0.2">
      <c r="B20" s="20"/>
      <c r="C20" s="62"/>
      <c r="D20" s="62"/>
      <c r="E20" s="31"/>
      <c r="F20" s="31"/>
      <c r="G20" s="31"/>
      <c r="H20" s="31"/>
      <c r="I20" s="31"/>
      <c r="J20" s="72"/>
      <c r="K20" s="72"/>
      <c r="L20" s="72"/>
      <c r="M20" s="61"/>
      <c r="N20" s="70"/>
      <c r="O20" s="71"/>
      <c r="R20" s="218"/>
      <c r="S20" s="219"/>
      <c r="T20" s="215"/>
      <c r="V20" s="219"/>
    </row>
    <row r="21" spans="1:35" x14ac:dyDescent="0.2">
      <c r="A21" s="122" t="s">
        <v>267</v>
      </c>
      <c r="B21" s="35" t="s">
        <v>12</v>
      </c>
      <c r="C21" s="37">
        <v>3344.8669999999956</v>
      </c>
      <c r="D21" s="37">
        <v>3952.3715000000016</v>
      </c>
      <c r="E21" s="37">
        <v>4507.4699999999921</v>
      </c>
      <c r="F21" s="37">
        <v>4679.2899999999972</v>
      </c>
      <c r="G21" s="37">
        <v>3403.8802000000023</v>
      </c>
      <c r="H21" s="37">
        <v>4524.6450000000023</v>
      </c>
      <c r="I21" s="37">
        <v>4790.733000000002</v>
      </c>
      <c r="J21" s="74">
        <v>5.8808591613264554</v>
      </c>
      <c r="K21" s="74">
        <v>100</v>
      </c>
      <c r="L21" s="60">
        <v>43.226412290832741</v>
      </c>
      <c r="M21" s="26"/>
      <c r="N21" s="70"/>
      <c r="O21" s="71"/>
      <c r="R21" s="218"/>
      <c r="S21" s="219"/>
      <c r="T21" s="47" t="s">
        <v>381</v>
      </c>
      <c r="AC21" s="73"/>
      <c r="AD21" s="73"/>
      <c r="AE21" s="73"/>
      <c r="AF21" s="73"/>
      <c r="AG21" s="73"/>
      <c r="AH21" s="73"/>
      <c r="AI21" s="73"/>
    </row>
    <row r="22" spans="1:35" x14ac:dyDescent="0.2">
      <c r="A22" s="122">
        <v>3</v>
      </c>
      <c r="B22" s="20" t="s">
        <v>10</v>
      </c>
      <c r="C22" s="58">
        <v>48.06600000000001</v>
      </c>
      <c r="D22" s="58">
        <v>30.099999999999998</v>
      </c>
      <c r="E22" s="58">
        <v>48.08</v>
      </c>
      <c r="F22" s="58">
        <v>85</v>
      </c>
      <c r="G22" s="58">
        <v>39.1</v>
      </c>
      <c r="H22" s="58">
        <v>20.02</v>
      </c>
      <c r="I22" s="58">
        <v>12.610000000000001</v>
      </c>
      <c r="J22" s="60">
        <v>-37.012987012987011</v>
      </c>
      <c r="K22" s="60">
        <v>0.26321650569964961</v>
      </c>
      <c r="L22" s="60">
        <v>-73.765239462405859</v>
      </c>
      <c r="M22" s="26"/>
      <c r="N22" s="70"/>
      <c r="O22" s="71"/>
      <c r="R22" s="218"/>
      <c r="S22" s="219"/>
      <c r="V22" s="219"/>
      <c r="W22" s="70"/>
      <c r="X22" s="71"/>
      <c r="Y22" s="73"/>
      <c r="AC22" s="73"/>
      <c r="AD22" s="73"/>
      <c r="AE22" s="73"/>
      <c r="AF22" s="73"/>
      <c r="AG22" s="73"/>
      <c r="AH22" s="73"/>
      <c r="AI22" s="73"/>
    </row>
    <row r="23" spans="1:35" x14ac:dyDescent="0.2">
      <c r="A23" s="122">
        <v>2</v>
      </c>
      <c r="B23" s="20" t="s">
        <v>8</v>
      </c>
      <c r="C23" s="58">
        <v>82.811999999999998</v>
      </c>
      <c r="D23" s="58">
        <v>49.5</v>
      </c>
      <c r="E23" s="58">
        <v>29.4</v>
      </c>
      <c r="F23" s="58">
        <v>80.100000000000009</v>
      </c>
      <c r="G23" s="58">
        <v>87.4</v>
      </c>
      <c r="H23" s="58">
        <v>64.400000000000006</v>
      </c>
      <c r="I23" s="58">
        <v>25.5</v>
      </c>
      <c r="J23" s="60">
        <v>-60.403726708074537</v>
      </c>
      <c r="K23" s="60">
        <v>0.53227762849651583</v>
      </c>
      <c r="L23" s="60">
        <v>-69.207361251992467</v>
      </c>
      <c r="M23" s="26"/>
      <c r="N23" s="70"/>
      <c r="O23" s="71"/>
      <c r="R23" s="218" t="s">
        <v>47</v>
      </c>
      <c r="S23" s="219">
        <v>203002</v>
      </c>
      <c r="T23" s="215"/>
      <c r="V23" s="219"/>
      <c r="W23" s="70"/>
      <c r="X23" s="71"/>
      <c r="Y23" s="73"/>
      <c r="AC23" s="73"/>
      <c r="AD23" s="73"/>
      <c r="AE23" s="73"/>
      <c r="AF23" s="73"/>
      <c r="AG23" s="73"/>
      <c r="AH23" s="73"/>
      <c r="AI23" s="73"/>
    </row>
    <row r="24" spans="1:35" x14ac:dyDescent="0.2">
      <c r="A24" s="122">
        <v>1</v>
      </c>
      <c r="B24" s="20" t="s">
        <v>11</v>
      </c>
      <c r="C24" s="58">
        <v>615.46800000000019</v>
      </c>
      <c r="D24" s="58">
        <v>525.14799999999991</v>
      </c>
      <c r="E24" s="58">
        <v>350.8</v>
      </c>
      <c r="F24" s="58">
        <v>555.1</v>
      </c>
      <c r="G24" s="58">
        <v>532.15</v>
      </c>
      <c r="H24" s="58">
        <v>415.63</v>
      </c>
      <c r="I24" s="58">
        <v>674.61999999999978</v>
      </c>
      <c r="J24" s="60">
        <v>62.312633832976388</v>
      </c>
      <c r="K24" s="60">
        <v>14.081769950443897</v>
      </c>
      <c r="L24" s="60">
        <v>9.6108977233584199</v>
      </c>
      <c r="M24" s="26"/>
      <c r="N24" s="70"/>
      <c r="O24" s="71"/>
      <c r="Q24" s="47">
        <v>2017</v>
      </c>
      <c r="R24" s="218" t="s">
        <v>58</v>
      </c>
      <c r="S24" s="219">
        <v>200884</v>
      </c>
      <c r="T24" s="215">
        <v>-1.0433394744879365</v>
      </c>
      <c r="V24" s="219"/>
      <c r="W24" s="70"/>
      <c r="X24" s="71"/>
      <c r="Y24" s="73"/>
      <c r="AC24" s="73"/>
      <c r="AD24" s="73"/>
      <c r="AE24" s="73"/>
      <c r="AF24" s="73"/>
      <c r="AG24" s="73"/>
      <c r="AH24" s="73"/>
      <c r="AI24" s="73"/>
    </row>
    <row r="25" spans="1:35" s="47" customFormat="1" x14ac:dyDescent="0.2">
      <c r="A25" s="122">
        <v>4</v>
      </c>
      <c r="B25" s="20" t="s">
        <v>18</v>
      </c>
      <c r="C25" s="58">
        <v>2598.5209999999956</v>
      </c>
      <c r="D25" s="58">
        <v>3347.6235000000015</v>
      </c>
      <c r="E25" s="58">
        <v>4079.1899999999923</v>
      </c>
      <c r="F25" s="58">
        <v>3959.089999999997</v>
      </c>
      <c r="G25" s="58">
        <v>2745.2302000000022</v>
      </c>
      <c r="H25" s="58">
        <v>4024.5950000000021</v>
      </c>
      <c r="I25" s="58">
        <v>4078.0030000000024</v>
      </c>
      <c r="J25" s="60">
        <v>1.3270403605828704</v>
      </c>
      <c r="K25" s="60">
        <v>85.122735915359939</v>
      </c>
      <c r="L25" s="60">
        <v>56.935541409902385</v>
      </c>
      <c r="M25" s="26"/>
      <c r="N25" s="70"/>
      <c r="O25" s="71"/>
      <c r="R25" s="218" t="s">
        <v>44</v>
      </c>
      <c r="S25" s="221">
        <v>199197</v>
      </c>
      <c r="T25" s="215">
        <v>-0.83978813643695105</v>
      </c>
      <c r="V25" s="219"/>
      <c r="W25" s="70"/>
      <c r="X25" s="71"/>
      <c r="Y25" s="73"/>
      <c r="Z25" s="66"/>
      <c r="AA25" s="66"/>
      <c r="AB25" s="66"/>
      <c r="AC25" s="73"/>
      <c r="AD25" s="73"/>
      <c r="AE25" s="73"/>
      <c r="AF25" s="73"/>
      <c r="AG25" s="73"/>
      <c r="AH25" s="73"/>
      <c r="AI25" s="73"/>
    </row>
    <row r="26" spans="1:35" x14ac:dyDescent="0.2">
      <c r="B26" s="20"/>
      <c r="C26" s="62"/>
      <c r="D26" s="62"/>
      <c r="E26" s="31"/>
      <c r="F26" s="31"/>
      <c r="G26" s="31"/>
      <c r="H26" s="31"/>
      <c r="I26" s="31"/>
      <c r="J26" s="72"/>
      <c r="K26" s="72"/>
      <c r="L26" s="72"/>
      <c r="M26" s="26"/>
      <c r="N26" s="70"/>
      <c r="O26" s="71"/>
      <c r="R26" s="218" t="s">
        <v>45</v>
      </c>
      <c r="S26" s="219">
        <v>196306</v>
      </c>
      <c r="T26" s="215">
        <v>-1.4513270782190375</v>
      </c>
      <c r="V26" s="219"/>
    </row>
    <row r="27" spans="1:35" x14ac:dyDescent="0.2">
      <c r="A27" s="122">
        <v>110013</v>
      </c>
      <c r="B27" s="35" t="s">
        <v>56</v>
      </c>
      <c r="C27" s="37">
        <v>3521.8425000000011</v>
      </c>
      <c r="D27" s="37">
        <v>4845.6740000000054</v>
      </c>
      <c r="E27" s="37">
        <v>3795.7590000000059</v>
      </c>
      <c r="F27" s="37">
        <v>4183.840200000006</v>
      </c>
      <c r="G27" s="37">
        <v>4420.3404999999966</v>
      </c>
      <c r="H27" s="37">
        <v>4153.1380000000063</v>
      </c>
      <c r="I27" s="37">
        <v>3731.0495000000064</v>
      </c>
      <c r="J27" s="74">
        <v>-10.163122438984672</v>
      </c>
      <c r="K27" s="74">
        <v>99.999999999999986</v>
      </c>
      <c r="L27" s="60">
        <v>5.9402713210487263</v>
      </c>
      <c r="M27" s="26"/>
      <c r="N27" s="70"/>
      <c r="O27" s="71"/>
      <c r="R27" s="218" t="s">
        <v>24</v>
      </c>
      <c r="S27" s="219">
        <v>202504</v>
      </c>
      <c r="T27" s="215">
        <v>3.1573156194920244</v>
      </c>
      <c r="AC27" s="73"/>
      <c r="AD27" s="73"/>
      <c r="AE27" s="73"/>
      <c r="AF27" s="73"/>
      <c r="AG27" s="73"/>
      <c r="AH27" s="73"/>
      <c r="AI27" s="73"/>
    </row>
    <row r="28" spans="1:35" x14ac:dyDescent="0.2">
      <c r="A28" s="122">
        <v>3</v>
      </c>
      <c r="B28" s="20" t="s">
        <v>10</v>
      </c>
      <c r="C28" s="58">
        <v>617.45900000000336</v>
      </c>
      <c r="D28" s="58">
        <v>1032.5200000000038</v>
      </c>
      <c r="E28" s="58">
        <v>871.23500000000411</v>
      </c>
      <c r="F28" s="58">
        <v>940.44200000000512</v>
      </c>
      <c r="G28" s="58">
        <v>829.47399999999766</v>
      </c>
      <c r="H28" s="58">
        <v>777.47000000000446</v>
      </c>
      <c r="I28" s="58">
        <v>751.99500000000262</v>
      </c>
      <c r="J28" s="60">
        <v>-3.2766537615601408</v>
      </c>
      <c r="K28" s="60">
        <v>20.155052887934115</v>
      </c>
      <c r="L28" s="60">
        <v>21.788653173732754</v>
      </c>
      <c r="M28" s="26"/>
      <c r="N28" s="70"/>
      <c r="O28" s="71"/>
      <c r="R28" s="218" t="s">
        <v>46</v>
      </c>
      <c r="S28" s="219">
        <v>205326</v>
      </c>
      <c r="T28" s="215">
        <v>1.3935527199462854</v>
      </c>
      <c r="V28" s="219"/>
      <c r="AC28" s="73"/>
      <c r="AD28" s="73"/>
      <c r="AE28" s="73"/>
      <c r="AF28" s="73"/>
      <c r="AG28" s="73"/>
      <c r="AH28" s="73"/>
      <c r="AI28" s="73"/>
    </row>
    <row r="29" spans="1:35" x14ac:dyDescent="0.2">
      <c r="A29" s="122">
        <v>2</v>
      </c>
      <c r="B29" s="20" t="s">
        <v>8</v>
      </c>
      <c r="C29" s="58">
        <v>614.1</v>
      </c>
      <c r="D29" s="58">
        <v>977.1179999999988</v>
      </c>
      <c r="E29" s="58">
        <v>860.5500000000003</v>
      </c>
      <c r="F29" s="58">
        <v>897.86499999999899</v>
      </c>
      <c r="G29" s="58">
        <v>975.81199999999865</v>
      </c>
      <c r="H29" s="58">
        <v>1013.8499999999991</v>
      </c>
      <c r="I29" s="58">
        <v>927.91999999999939</v>
      </c>
      <c r="J29" s="60">
        <v>-8.4756127632292504</v>
      </c>
      <c r="K29" s="60">
        <v>24.870214131439365</v>
      </c>
      <c r="L29" s="60">
        <v>51.102426314932302</v>
      </c>
      <c r="M29" s="26"/>
      <c r="N29" s="70"/>
      <c r="O29" s="71"/>
      <c r="R29" s="218" t="s">
        <v>25</v>
      </c>
      <c r="S29" s="219">
        <v>208873</v>
      </c>
      <c r="T29" s="215">
        <v>1.727496761247977</v>
      </c>
      <c r="V29" s="219"/>
      <c r="AC29" s="73"/>
      <c r="AD29" s="73"/>
      <c r="AE29" s="73"/>
      <c r="AF29" s="73"/>
      <c r="AG29" s="73"/>
      <c r="AH29" s="73"/>
      <c r="AI29" s="73"/>
    </row>
    <row r="30" spans="1:35" x14ac:dyDescent="0.2">
      <c r="A30" s="122">
        <v>1</v>
      </c>
      <c r="B30" s="20" t="s">
        <v>11</v>
      </c>
      <c r="C30" s="58">
        <v>683.28050000000064</v>
      </c>
      <c r="D30" s="58">
        <v>950.95400000000291</v>
      </c>
      <c r="E30" s="58">
        <v>713.88100000000145</v>
      </c>
      <c r="F30" s="58">
        <v>866.21000000000231</v>
      </c>
      <c r="G30" s="58">
        <v>810.37950000000126</v>
      </c>
      <c r="H30" s="58">
        <v>1062.0580000000039</v>
      </c>
      <c r="I30" s="58">
        <v>970.49050000000273</v>
      </c>
      <c r="J30" s="60">
        <v>-8.6217042760377325</v>
      </c>
      <c r="K30" s="60">
        <v>26.011193365298453</v>
      </c>
      <c r="L30" s="60">
        <v>42.033981651752356</v>
      </c>
      <c r="M30" s="26"/>
      <c r="N30" s="70"/>
      <c r="O30" s="71"/>
      <c r="R30" s="218" t="s">
        <v>26</v>
      </c>
      <c r="S30" s="219">
        <v>194652</v>
      </c>
      <c r="T30" s="215">
        <v>-6.8084434081954015</v>
      </c>
      <c r="AC30" s="73"/>
      <c r="AD30" s="73"/>
      <c r="AE30" s="73"/>
      <c r="AF30" s="73"/>
      <c r="AG30" s="73"/>
      <c r="AH30" s="73"/>
      <c r="AI30" s="73"/>
    </row>
    <row r="31" spans="1:35" s="47" customFormat="1" x14ac:dyDescent="0.2">
      <c r="A31" s="122">
        <v>4</v>
      </c>
      <c r="B31" s="20" t="s">
        <v>18</v>
      </c>
      <c r="C31" s="58">
        <v>1607.002999999997</v>
      </c>
      <c r="D31" s="58">
        <v>1885.0819999999999</v>
      </c>
      <c r="E31" s="58">
        <v>1350.0930000000003</v>
      </c>
      <c r="F31" s="58">
        <v>1479.3231999999996</v>
      </c>
      <c r="G31" s="58">
        <v>1804.6749999999984</v>
      </c>
      <c r="H31" s="58">
        <v>1299.7599999999984</v>
      </c>
      <c r="I31" s="58">
        <v>1080.6440000000014</v>
      </c>
      <c r="J31" s="60">
        <v>-16.858189204160553</v>
      </c>
      <c r="K31" s="60">
        <v>28.96353961532806</v>
      </c>
      <c r="L31" s="60">
        <v>-32.75407699923376</v>
      </c>
      <c r="M31" s="26"/>
      <c r="N31" s="70"/>
      <c r="O31" s="71"/>
      <c r="R31" s="218" t="s">
        <v>16</v>
      </c>
      <c r="S31" s="219">
        <v>203308</v>
      </c>
      <c r="T31" s="215">
        <v>4.4469103836590591</v>
      </c>
      <c r="W31" s="66"/>
      <c r="X31" s="66"/>
      <c r="Y31" s="66"/>
      <c r="Z31" s="66"/>
      <c r="AA31" s="66"/>
      <c r="AB31" s="66"/>
      <c r="AC31" s="73"/>
      <c r="AD31" s="73"/>
      <c r="AE31" s="73"/>
      <c r="AF31" s="73"/>
      <c r="AG31" s="73"/>
      <c r="AH31" s="73"/>
      <c r="AI31" s="73"/>
    </row>
    <row r="32" spans="1:35" s="47" customFormat="1" x14ac:dyDescent="0.2">
      <c r="A32" s="20"/>
      <c r="B32" s="20"/>
      <c r="C32" s="62"/>
      <c r="D32" s="62"/>
      <c r="E32" s="31"/>
      <c r="F32" s="31"/>
      <c r="G32" s="31"/>
      <c r="H32" s="31"/>
      <c r="I32" s="31"/>
      <c r="J32" s="72"/>
      <c r="K32" s="72"/>
      <c r="L32" s="72"/>
      <c r="M32" s="26"/>
      <c r="N32" s="70"/>
      <c r="O32" s="71"/>
      <c r="R32" s="218" t="s">
        <v>41</v>
      </c>
      <c r="S32" s="219">
        <v>211385</v>
      </c>
      <c r="T32" s="215">
        <v>3.9727900525311242</v>
      </c>
      <c r="W32" s="66"/>
      <c r="X32" s="66"/>
      <c r="Y32" s="66"/>
      <c r="Z32" s="66"/>
      <c r="AA32" s="66"/>
      <c r="AB32" s="66"/>
      <c r="AC32" s="66"/>
      <c r="AD32" s="66"/>
    </row>
    <row r="33" spans="1:35" x14ac:dyDescent="0.2">
      <c r="A33" s="122" t="s">
        <v>268</v>
      </c>
      <c r="B33" s="35" t="s">
        <v>57</v>
      </c>
      <c r="C33" s="37">
        <v>2351.7260000000001</v>
      </c>
      <c r="D33" s="37">
        <v>2311.6379999999995</v>
      </c>
      <c r="E33" s="37">
        <v>2200.2749999999996</v>
      </c>
      <c r="F33" s="37">
        <v>2509.3949999999995</v>
      </c>
      <c r="G33" s="37">
        <v>1977.1559999999999</v>
      </c>
      <c r="H33" s="37">
        <v>2152.8250000000003</v>
      </c>
      <c r="I33" s="37">
        <v>2390.5040000000008</v>
      </c>
      <c r="J33" s="74">
        <v>11.040330728229208</v>
      </c>
      <c r="K33" s="74">
        <v>100</v>
      </c>
      <c r="L33" s="60">
        <v>1.6489165829693064</v>
      </c>
      <c r="M33" s="26"/>
      <c r="N33" s="70"/>
      <c r="O33" s="71"/>
      <c r="Q33" s="47">
        <v>2018</v>
      </c>
      <c r="R33" s="218" t="s">
        <v>42</v>
      </c>
      <c r="S33" s="219">
        <v>200300</v>
      </c>
      <c r="T33" s="215">
        <v>-5.2439860917283596</v>
      </c>
      <c r="AC33" s="73"/>
      <c r="AD33" s="73"/>
      <c r="AE33" s="73"/>
      <c r="AF33" s="73"/>
      <c r="AG33" s="73"/>
      <c r="AH33" s="73"/>
      <c r="AI33" s="73"/>
    </row>
    <row r="34" spans="1:35" x14ac:dyDescent="0.2">
      <c r="A34" s="122">
        <v>3</v>
      </c>
      <c r="B34" s="20" t="s">
        <v>10</v>
      </c>
      <c r="C34" s="58">
        <v>346.35000000000014</v>
      </c>
      <c r="D34" s="58">
        <v>397.75000000000006</v>
      </c>
      <c r="E34" s="58">
        <v>391.31000000000034</v>
      </c>
      <c r="F34" s="58">
        <v>319.59899999999999</v>
      </c>
      <c r="G34" s="58">
        <v>313.37000000000063</v>
      </c>
      <c r="H34" s="58">
        <v>353.43000000000012</v>
      </c>
      <c r="I34" s="58">
        <v>339.51000000000039</v>
      </c>
      <c r="J34" s="60">
        <v>-3.9385451150156285</v>
      </c>
      <c r="K34" s="60">
        <v>14.202444338097752</v>
      </c>
      <c r="L34" s="60">
        <v>-1.9748809008227965</v>
      </c>
      <c r="M34" s="26"/>
      <c r="N34" s="70"/>
      <c r="O34" s="71"/>
      <c r="R34" s="218" t="s">
        <v>43</v>
      </c>
      <c r="S34" s="219">
        <v>214683</v>
      </c>
      <c r="T34" s="215">
        <v>7.1807289066400273</v>
      </c>
      <c r="AC34" s="73"/>
      <c r="AD34" s="73"/>
      <c r="AE34" s="73"/>
      <c r="AF34" s="73"/>
      <c r="AG34" s="73"/>
      <c r="AH34" s="73"/>
      <c r="AI34" s="73"/>
    </row>
    <row r="35" spans="1:35" x14ac:dyDescent="0.2">
      <c r="A35" s="122">
        <v>2</v>
      </c>
      <c r="B35" s="20" t="s">
        <v>8</v>
      </c>
      <c r="C35" s="58">
        <v>23.999999999999996</v>
      </c>
      <c r="D35" s="58">
        <v>26.619999999999997</v>
      </c>
      <c r="E35" s="58">
        <v>41.370000000000005</v>
      </c>
      <c r="F35" s="58">
        <v>22.31</v>
      </c>
      <c r="G35" s="58">
        <v>29.870000000000005</v>
      </c>
      <c r="H35" s="58">
        <v>91.410000000000011</v>
      </c>
      <c r="I35" s="58">
        <v>34.36</v>
      </c>
      <c r="J35" s="60">
        <v>-62.411114757685162</v>
      </c>
      <c r="K35" s="60">
        <v>1.4373537965215697</v>
      </c>
      <c r="L35" s="60">
        <v>43.166666666666686</v>
      </c>
      <c r="M35" s="26"/>
      <c r="N35" s="70"/>
      <c r="O35" s="71"/>
      <c r="R35" s="218" t="s">
        <v>47</v>
      </c>
      <c r="S35" s="219">
        <v>205209</v>
      </c>
      <c r="T35" s="215">
        <v>-4.4130182641382873</v>
      </c>
      <c r="AC35" s="73"/>
      <c r="AD35" s="73"/>
      <c r="AE35" s="73"/>
      <c r="AF35" s="73"/>
      <c r="AG35" s="73"/>
      <c r="AH35" s="73"/>
      <c r="AI35" s="73"/>
    </row>
    <row r="36" spans="1:35" x14ac:dyDescent="0.2">
      <c r="A36" s="122">
        <v>1</v>
      </c>
      <c r="B36" s="20" t="s">
        <v>11</v>
      </c>
      <c r="C36" s="58">
        <v>85.105999999999995</v>
      </c>
      <c r="D36" s="58">
        <v>91.969999999999985</v>
      </c>
      <c r="E36" s="58">
        <v>52.035000000000004</v>
      </c>
      <c r="F36" s="58">
        <v>121.91099999999997</v>
      </c>
      <c r="G36" s="58">
        <v>111.10000000000001</v>
      </c>
      <c r="H36" s="58">
        <v>76.465000000000003</v>
      </c>
      <c r="I36" s="58">
        <v>126.4</v>
      </c>
      <c r="J36" s="60">
        <v>65.30438762832668</v>
      </c>
      <c r="K36" s="60">
        <v>5.2875878894157866</v>
      </c>
      <c r="L36" s="60">
        <v>48.520668343007571</v>
      </c>
      <c r="M36" s="26"/>
      <c r="N36" s="70"/>
      <c r="O36" s="71"/>
      <c r="Q36" s="47">
        <v>2018</v>
      </c>
      <c r="R36" s="218" t="s">
        <v>58</v>
      </c>
      <c r="S36" s="219">
        <v>184331</v>
      </c>
      <c r="T36" s="215">
        <v>-10.174017708774954</v>
      </c>
      <c r="AC36" s="73"/>
      <c r="AD36" s="73"/>
      <c r="AE36" s="73"/>
      <c r="AF36" s="73"/>
      <c r="AG36" s="73"/>
      <c r="AH36" s="73"/>
      <c r="AI36" s="73"/>
    </row>
    <row r="37" spans="1:35" s="47" customFormat="1" x14ac:dyDescent="0.2">
      <c r="A37" s="122">
        <v>4</v>
      </c>
      <c r="B37" s="20" t="s">
        <v>18</v>
      </c>
      <c r="C37" s="58">
        <v>1896.27</v>
      </c>
      <c r="D37" s="58">
        <v>1795.2979999999993</v>
      </c>
      <c r="E37" s="58">
        <v>1715.5599999999993</v>
      </c>
      <c r="F37" s="58">
        <v>2045.5749999999998</v>
      </c>
      <c r="G37" s="58">
        <v>1522.8159999999993</v>
      </c>
      <c r="H37" s="58">
        <v>1631.52</v>
      </c>
      <c r="I37" s="58">
        <v>1890.2340000000004</v>
      </c>
      <c r="J37" s="60">
        <v>15.857237422771433</v>
      </c>
      <c r="K37" s="60">
        <v>79.072613975964885</v>
      </c>
      <c r="L37" s="60">
        <v>-0.318309101551975</v>
      </c>
      <c r="M37" s="26"/>
      <c r="N37" s="70"/>
      <c r="O37" s="71"/>
      <c r="R37" s="218" t="s">
        <v>44</v>
      </c>
      <c r="S37" s="219">
        <v>185500</v>
      </c>
      <c r="T37" s="215">
        <v>0.63418524285117428</v>
      </c>
      <c r="W37" s="66"/>
      <c r="X37" s="66"/>
      <c r="Y37" s="66"/>
      <c r="Z37" s="66"/>
      <c r="AA37" s="66"/>
      <c r="AB37" s="66"/>
      <c r="AC37" s="73"/>
      <c r="AD37" s="73"/>
      <c r="AE37" s="73"/>
      <c r="AF37" s="73"/>
      <c r="AG37" s="73"/>
      <c r="AH37" s="73"/>
      <c r="AI37" s="73"/>
    </row>
    <row r="38" spans="1:35" s="47" customFormat="1" x14ac:dyDescent="0.2">
      <c r="A38" s="20"/>
      <c r="B38" s="20"/>
      <c r="C38" s="59"/>
      <c r="D38" s="59"/>
      <c r="E38" s="59"/>
      <c r="F38" s="59"/>
      <c r="G38" s="59"/>
      <c r="H38" s="59"/>
      <c r="I38" s="59"/>
      <c r="J38" s="72"/>
      <c r="K38" s="72"/>
      <c r="L38" s="72"/>
      <c r="M38" s="26"/>
      <c r="N38" s="70"/>
      <c r="O38" s="71"/>
      <c r="R38" s="47" t="s">
        <v>45</v>
      </c>
      <c r="S38" s="219">
        <v>183470</v>
      </c>
      <c r="T38" s="215">
        <v>-1.094339622641499</v>
      </c>
      <c r="W38" s="66"/>
      <c r="X38" s="66"/>
      <c r="Y38" s="66"/>
      <c r="Z38" s="66"/>
      <c r="AA38" s="66"/>
      <c r="AB38" s="66"/>
      <c r="AC38" s="66"/>
      <c r="AD38" s="66"/>
    </row>
    <row r="39" spans="1:35" ht="25.5" x14ac:dyDescent="0.2">
      <c r="B39" s="165" t="s">
        <v>71</v>
      </c>
      <c r="C39" s="167">
        <v>185878.43100000024</v>
      </c>
      <c r="D39" s="167">
        <v>206595.38949999958</v>
      </c>
      <c r="E39" s="167">
        <v>199736.7209799999</v>
      </c>
      <c r="F39" s="167">
        <v>203842.74759999957</v>
      </c>
      <c r="G39" s="167">
        <v>205049.88869999934</v>
      </c>
      <c r="H39" s="167">
        <v>199371.33099999963</v>
      </c>
      <c r="I39" s="167">
        <v>212001.67850000001</v>
      </c>
      <c r="J39" s="166">
        <v>6.3350871144058232</v>
      </c>
      <c r="K39" s="166">
        <v>99.999999999999986</v>
      </c>
      <c r="L39" s="166">
        <v>14.05394233180273</v>
      </c>
      <c r="M39" s="26"/>
      <c r="N39" s="70"/>
      <c r="O39" s="71"/>
      <c r="R39" s="218" t="s">
        <v>24</v>
      </c>
      <c r="S39" s="219">
        <v>193290</v>
      </c>
      <c r="T39" s="215">
        <v>5.3523736850711288</v>
      </c>
    </row>
    <row r="40" spans="1:35" x14ac:dyDescent="0.2">
      <c r="B40" s="20" t="s">
        <v>14</v>
      </c>
      <c r="C40" s="58">
        <v>66708.321000000404</v>
      </c>
      <c r="D40" s="58">
        <v>71074.427999999738</v>
      </c>
      <c r="E40" s="58">
        <v>67448.985000000015</v>
      </c>
      <c r="F40" s="58">
        <v>71473.785999999847</v>
      </c>
      <c r="G40" s="58">
        <v>71766.500999999873</v>
      </c>
      <c r="H40" s="58">
        <v>68207.075999999768</v>
      </c>
      <c r="I40" s="58">
        <v>73726.408000000389</v>
      </c>
      <c r="J40" s="60">
        <v>8.0920225930820351</v>
      </c>
      <c r="K40" s="60">
        <v>34.776332207200134</v>
      </c>
      <c r="L40" s="60">
        <v>10.520557098116655</v>
      </c>
      <c r="M40" s="26"/>
      <c r="N40" s="70"/>
      <c r="O40" s="71"/>
      <c r="R40" s="212" t="s">
        <v>46</v>
      </c>
      <c r="S40" s="219">
        <v>177613</v>
      </c>
      <c r="T40" s="215">
        <v>-8.1106109990170268</v>
      </c>
    </row>
    <row r="41" spans="1:35" x14ac:dyDescent="0.2">
      <c r="B41" s="20" t="s">
        <v>13</v>
      </c>
      <c r="C41" s="58">
        <v>49558.209999999839</v>
      </c>
      <c r="D41" s="58">
        <v>56997.598000000042</v>
      </c>
      <c r="E41" s="58">
        <v>53924.209000000003</v>
      </c>
      <c r="F41" s="58">
        <v>56567.044999999947</v>
      </c>
      <c r="G41" s="58">
        <v>59367.565999999919</v>
      </c>
      <c r="H41" s="58">
        <v>60927.545999999951</v>
      </c>
      <c r="I41" s="58">
        <v>60223.505999999914</v>
      </c>
      <c r="J41" s="60">
        <v>-1.1555364465196618</v>
      </c>
      <c r="K41" s="60">
        <v>28.40708923915426</v>
      </c>
      <c r="L41" s="60">
        <v>21.520744998659367</v>
      </c>
      <c r="M41" s="26"/>
      <c r="N41" s="70"/>
      <c r="O41" s="71"/>
      <c r="R41" s="47" t="s">
        <v>25</v>
      </c>
      <c r="S41" s="219">
        <v>217356</v>
      </c>
      <c r="T41" s="215">
        <v>22.376177419445639</v>
      </c>
    </row>
    <row r="42" spans="1:35" x14ac:dyDescent="0.2">
      <c r="B42" s="20" t="s">
        <v>15</v>
      </c>
      <c r="C42" s="58">
        <v>50153.502999999982</v>
      </c>
      <c r="D42" s="58">
        <v>54856.919999999802</v>
      </c>
      <c r="E42" s="58">
        <v>52904.880999999907</v>
      </c>
      <c r="F42" s="58">
        <v>52437.570999999749</v>
      </c>
      <c r="G42" s="58">
        <v>56383.300499999532</v>
      </c>
      <c r="H42" s="58">
        <v>48894.303999999895</v>
      </c>
      <c r="I42" s="58">
        <v>54612.497499999692</v>
      </c>
      <c r="J42" s="60">
        <v>11.695009504583226</v>
      </c>
      <c r="K42" s="60">
        <v>25.760408071485948</v>
      </c>
      <c r="L42" s="60">
        <v>8.8906940358676678</v>
      </c>
      <c r="M42" s="26"/>
      <c r="N42" s="70"/>
      <c r="O42" s="71"/>
      <c r="R42" s="218" t="s">
        <v>26</v>
      </c>
      <c r="S42" s="219">
        <v>192295</v>
      </c>
      <c r="T42" s="215">
        <v>-11.529932461031663</v>
      </c>
    </row>
    <row r="43" spans="1:35" x14ac:dyDescent="0.2">
      <c r="B43" s="20" t="s">
        <v>18</v>
      </c>
      <c r="C43" s="58">
        <v>19458.397000000015</v>
      </c>
      <c r="D43" s="58">
        <v>23666.443500000008</v>
      </c>
      <c r="E43" s="58">
        <v>25458.645979999998</v>
      </c>
      <c r="F43" s="58">
        <v>23364.345600000033</v>
      </c>
      <c r="G43" s="58">
        <v>17532.521200000003</v>
      </c>
      <c r="H43" s="58">
        <v>21342.404999999999</v>
      </c>
      <c r="I43" s="58">
        <v>23439.266999999996</v>
      </c>
      <c r="J43" s="60">
        <v>9.8248627556266399</v>
      </c>
      <c r="K43" s="60">
        <v>11.056170482159647</v>
      </c>
      <c r="L43" s="60">
        <v>20.45836560945888</v>
      </c>
      <c r="M43" s="26"/>
      <c r="N43" s="70"/>
      <c r="O43" s="71"/>
      <c r="R43" s="218" t="s">
        <v>16</v>
      </c>
      <c r="S43" s="219">
        <v>215465.4</v>
      </c>
      <c r="T43" s="215">
        <v>12.049403260615193</v>
      </c>
    </row>
    <row r="44" spans="1:35" x14ac:dyDescent="0.2">
      <c r="B44" s="20"/>
      <c r="C44" s="59"/>
      <c r="D44" s="59"/>
      <c r="E44" s="59"/>
      <c r="F44" s="59"/>
      <c r="G44" s="59"/>
      <c r="H44" s="59"/>
      <c r="I44" s="59"/>
      <c r="J44" s="75"/>
      <c r="K44" s="49"/>
      <c r="L44" s="49"/>
      <c r="M44" s="26"/>
      <c r="N44" s="70"/>
      <c r="O44" s="71"/>
      <c r="Q44" s="47">
        <v>2019</v>
      </c>
      <c r="R44" s="218" t="s">
        <v>41</v>
      </c>
      <c r="S44" s="219">
        <v>217346</v>
      </c>
      <c r="T44" s="215">
        <v>0.87280834881144642</v>
      </c>
    </row>
    <row r="45" spans="1:35" x14ac:dyDescent="0.2">
      <c r="B45" s="196" t="s">
        <v>28</v>
      </c>
      <c r="C45" s="196"/>
      <c r="D45" s="196"/>
      <c r="E45" s="196"/>
      <c r="F45" s="196"/>
      <c r="G45" s="196"/>
      <c r="H45" s="196" t="s">
        <v>29</v>
      </c>
      <c r="I45" s="196"/>
      <c r="J45" s="196"/>
      <c r="K45" s="196"/>
      <c r="L45" s="196"/>
      <c r="M45" s="26"/>
      <c r="O45" s="71"/>
      <c r="R45" s="218" t="s">
        <v>42</v>
      </c>
      <c r="S45" s="219">
        <v>197125</v>
      </c>
      <c r="T45" s="215">
        <v>-9.3035988700045067</v>
      </c>
    </row>
    <row r="46" spans="1:35" x14ac:dyDescent="0.2">
      <c r="B46" s="196" t="s">
        <v>407</v>
      </c>
      <c r="C46" s="196"/>
      <c r="D46" s="196"/>
      <c r="E46" s="196"/>
      <c r="F46" s="196"/>
      <c r="G46" s="196"/>
      <c r="H46" s="196" t="s">
        <v>410</v>
      </c>
      <c r="I46" s="196"/>
      <c r="J46" s="196"/>
      <c r="K46" s="196"/>
      <c r="L46" s="196"/>
      <c r="M46" s="26"/>
      <c r="R46" s="218" t="s">
        <v>43</v>
      </c>
      <c r="S46" s="219">
        <v>205181</v>
      </c>
      <c r="T46" s="215">
        <v>4.0867469879518126</v>
      </c>
    </row>
    <row r="47" spans="1:35" x14ac:dyDescent="0.2">
      <c r="B47" s="20"/>
      <c r="C47" s="59"/>
      <c r="D47" s="59"/>
      <c r="E47" s="59"/>
      <c r="F47" s="59"/>
      <c r="G47" s="59"/>
      <c r="H47" s="59"/>
      <c r="I47" s="59"/>
      <c r="J47" s="75"/>
      <c r="K47" s="49"/>
      <c r="L47" s="49"/>
      <c r="M47" s="26"/>
      <c r="R47" s="218" t="s">
        <v>47</v>
      </c>
      <c r="S47" s="219">
        <v>193691.4</v>
      </c>
      <c r="T47" s="215">
        <v>-5.5997387672347827</v>
      </c>
    </row>
    <row r="48" spans="1:35" x14ac:dyDescent="0.2">
      <c r="B48" s="20"/>
      <c r="C48" s="59"/>
      <c r="D48" s="59"/>
      <c r="E48" s="59"/>
      <c r="F48" s="59"/>
      <c r="G48" s="59"/>
      <c r="H48" s="59"/>
      <c r="I48" s="59"/>
      <c r="J48" s="75"/>
      <c r="K48" s="49"/>
      <c r="L48" s="49"/>
      <c r="M48" s="26"/>
      <c r="R48" s="218" t="s">
        <v>48</v>
      </c>
      <c r="S48" s="219">
        <v>187992</v>
      </c>
      <c r="T48" s="215">
        <v>-2.9425157750937814</v>
      </c>
    </row>
    <row r="49" spans="1:20" x14ac:dyDescent="0.2">
      <c r="B49" s="20"/>
      <c r="C49" s="59"/>
      <c r="D49" s="59"/>
      <c r="E49" s="59"/>
      <c r="F49" s="59"/>
      <c r="G49" s="59"/>
      <c r="H49" s="59"/>
      <c r="I49" s="59"/>
      <c r="J49" s="75"/>
      <c r="K49" s="49"/>
      <c r="L49" s="49"/>
      <c r="M49" s="26"/>
      <c r="R49" s="218" t="s">
        <v>44</v>
      </c>
      <c r="S49" s="219">
        <v>201102.1</v>
      </c>
      <c r="T49" s="215">
        <v>6.9737542023064805</v>
      </c>
    </row>
    <row r="50" spans="1:20" x14ac:dyDescent="0.2">
      <c r="B50" s="20"/>
      <c r="C50" s="59"/>
      <c r="D50" s="59"/>
      <c r="E50" s="59"/>
      <c r="F50" s="59"/>
      <c r="G50" s="59"/>
      <c r="H50" s="59"/>
      <c r="I50" s="59"/>
      <c r="J50" s="75"/>
      <c r="K50" s="49"/>
      <c r="L50" s="49"/>
      <c r="M50" s="26"/>
      <c r="R50" s="47" t="s">
        <v>45</v>
      </c>
      <c r="S50" s="219">
        <v>190822.6</v>
      </c>
      <c r="T50" s="215">
        <v>-5.1115826239507101</v>
      </c>
    </row>
    <row r="51" spans="1:20" x14ac:dyDescent="0.2">
      <c r="B51" s="20"/>
      <c r="C51" s="59"/>
      <c r="D51" s="59"/>
      <c r="E51" s="59"/>
      <c r="F51" s="59"/>
      <c r="G51" s="59"/>
      <c r="H51" s="59"/>
      <c r="I51" s="59"/>
      <c r="J51" s="75"/>
      <c r="K51" s="49"/>
      <c r="L51" s="49"/>
      <c r="M51" s="26"/>
      <c r="R51" s="218" t="s">
        <v>24</v>
      </c>
      <c r="S51" s="219">
        <v>196447</v>
      </c>
      <c r="T51" s="215">
        <v>2.9474496207472214</v>
      </c>
    </row>
    <row r="52" spans="1:20" x14ac:dyDescent="0.2">
      <c r="B52" s="20"/>
      <c r="C52" s="59"/>
      <c r="D52" s="59"/>
      <c r="E52" s="59"/>
      <c r="F52" s="59"/>
      <c r="G52" s="59"/>
      <c r="H52" s="59"/>
      <c r="I52" s="59"/>
      <c r="J52" s="75"/>
      <c r="K52" s="49"/>
      <c r="L52" s="49"/>
      <c r="M52" s="26"/>
      <c r="R52" s="212" t="s">
        <v>46</v>
      </c>
      <c r="S52" s="219">
        <v>174168.3</v>
      </c>
      <c r="T52" s="215">
        <v>-11.340819661282694</v>
      </c>
    </row>
    <row r="53" spans="1:20" x14ac:dyDescent="0.2">
      <c r="B53" s="20"/>
      <c r="C53" s="59"/>
      <c r="D53" s="59"/>
      <c r="E53" s="59"/>
      <c r="F53" s="59"/>
      <c r="G53" s="59"/>
      <c r="H53" s="59"/>
      <c r="I53" s="59"/>
      <c r="J53" s="75"/>
      <c r="K53" s="49"/>
      <c r="L53" s="49"/>
      <c r="M53" s="26"/>
      <c r="R53" s="47" t="s">
        <v>25</v>
      </c>
      <c r="S53" s="219">
        <v>159547.70000000001</v>
      </c>
      <c r="T53" s="215">
        <v>-8.394524147046269</v>
      </c>
    </row>
    <row r="54" spans="1:20" x14ac:dyDescent="0.2">
      <c r="B54" s="20"/>
      <c r="C54" s="59"/>
      <c r="D54" s="59"/>
      <c r="E54" s="59"/>
      <c r="F54" s="59"/>
      <c r="G54" s="59"/>
      <c r="H54" s="59"/>
      <c r="I54" s="59"/>
      <c r="J54" s="75"/>
      <c r="K54" s="49"/>
      <c r="L54" s="49"/>
      <c r="M54" s="26"/>
      <c r="R54" s="218" t="s">
        <v>26</v>
      </c>
      <c r="S54" s="219">
        <v>155164.70000000001</v>
      </c>
      <c r="T54" s="215">
        <v>-2.7471408237160375</v>
      </c>
    </row>
    <row r="55" spans="1:20" x14ac:dyDescent="0.2">
      <c r="B55" s="20"/>
      <c r="C55" s="59"/>
      <c r="D55" s="59"/>
      <c r="E55" s="59"/>
      <c r="F55" s="59"/>
      <c r="G55" s="59"/>
      <c r="H55" s="59"/>
      <c r="I55" s="59"/>
      <c r="J55" s="75"/>
      <c r="K55" s="49"/>
      <c r="L55" s="49"/>
      <c r="M55" s="26"/>
      <c r="R55" s="218" t="s">
        <v>16</v>
      </c>
      <c r="S55" s="219">
        <v>186560.8</v>
      </c>
      <c r="T55" s="215">
        <v>20.234048079234498</v>
      </c>
    </row>
    <row r="56" spans="1:20" x14ac:dyDescent="0.2">
      <c r="B56" s="20"/>
      <c r="C56" s="59"/>
      <c r="D56" s="59"/>
      <c r="E56" s="59"/>
      <c r="F56" s="59"/>
      <c r="G56" s="59"/>
      <c r="H56" s="59"/>
      <c r="I56" s="59"/>
      <c r="J56" s="75"/>
      <c r="K56" s="49"/>
      <c r="L56" s="49"/>
      <c r="M56" s="26"/>
      <c r="R56" s="218" t="s">
        <v>41</v>
      </c>
      <c r="S56" s="219">
        <v>173254.2</v>
      </c>
      <c r="T56" s="215">
        <v>-7.1325809065998698</v>
      </c>
    </row>
    <row r="57" spans="1:20" x14ac:dyDescent="0.2">
      <c r="B57" s="20"/>
      <c r="C57" s="59"/>
      <c r="D57" s="59"/>
      <c r="E57" s="59"/>
      <c r="F57" s="59"/>
      <c r="G57" s="59"/>
      <c r="H57" s="59"/>
      <c r="I57" s="59"/>
      <c r="J57" s="75"/>
      <c r="K57" s="49"/>
      <c r="L57" s="49"/>
      <c r="M57" s="26"/>
      <c r="R57" s="218" t="s">
        <v>42</v>
      </c>
      <c r="S57" s="219">
        <v>188418.5</v>
      </c>
      <c r="T57" s="215">
        <v>8.7526305278602194</v>
      </c>
    </row>
    <row r="58" spans="1:20" x14ac:dyDescent="0.2">
      <c r="B58" s="5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6"/>
      <c r="R58" s="218" t="s">
        <v>43</v>
      </c>
      <c r="S58" s="219">
        <v>189169.8</v>
      </c>
      <c r="T58" s="215">
        <v>0.39874003879660336</v>
      </c>
    </row>
    <row r="59" spans="1:20" x14ac:dyDescent="0.2">
      <c r="B59" s="5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6"/>
      <c r="R59" s="218" t="s">
        <v>47</v>
      </c>
      <c r="S59" s="219">
        <v>180043.2</v>
      </c>
      <c r="T59" s="215">
        <v>-4.8245544479086959</v>
      </c>
    </row>
    <row r="60" spans="1:20" x14ac:dyDescent="0.2">
      <c r="B60" s="93" t="s">
        <v>27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6"/>
      <c r="Q60" s="47">
        <v>2020</v>
      </c>
      <c r="R60" s="218" t="s">
        <v>48</v>
      </c>
      <c r="S60" s="219">
        <v>195939.1</v>
      </c>
      <c r="T60" s="215">
        <v>8.8289366107689773</v>
      </c>
    </row>
    <row r="61" spans="1:20" x14ac:dyDescent="0.2">
      <c r="B61" s="93" t="s">
        <v>17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6"/>
      <c r="R61" s="218" t="s">
        <v>44</v>
      </c>
      <c r="S61" s="219">
        <v>178263.9932</v>
      </c>
      <c r="T61" s="215">
        <v>-9.0207144975147884</v>
      </c>
    </row>
    <row r="62" spans="1:20" x14ac:dyDescent="0.2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2"/>
      <c r="R62" s="218" t="s">
        <v>45</v>
      </c>
      <c r="S62" s="219">
        <v>179098.79900000003</v>
      </c>
      <c r="T62" s="215">
        <v>0.46829748678602812</v>
      </c>
    </row>
    <row r="63" spans="1:20" x14ac:dyDescent="0.2"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Q63" s="47">
        <v>2021</v>
      </c>
      <c r="R63" s="218" t="s">
        <v>24</v>
      </c>
      <c r="S63" s="219">
        <v>200479.91519999999</v>
      </c>
      <c r="T63" s="215">
        <v>11.938168384925902</v>
      </c>
    </row>
    <row r="64" spans="1:20" x14ac:dyDescent="0.2"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R64" s="218" t="s">
        <v>46</v>
      </c>
      <c r="S64" s="219">
        <v>185345.04349999997</v>
      </c>
      <c r="T64" s="215">
        <v>-7.5493206812769102</v>
      </c>
    </row>
    <row r="65" spans="1:30" x14ac:dyDescent="0.2"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R65" s="218" t="s">
        <v>25</v>
      </c>
      <c r="S65" s="219">
        <v>175785.92569999999</v>
      </c>
      <c r="T65" s="215">
        <v>-5.1574715026031868</v>
      </c>
    </row>
    <row r="66" spans="1:30" s="47" customForma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66"/>
      <c r="O66" s="66"/>
      <c r="R66" s="218" t="s">
        <v>26</v>
      </c>
      <c r="S66" s="219">
        <v>198341.45534000001</v>
      </c>
      <c r="T66" s="215">
        <v>12.831248889910427</v>
      </c>
      <c r="W66" s="66"/>
      <c r="X66" s="66"/>
      <c r="Y66" s="66"/>
      <c r="Z66" s="66"/>
      <c r="AA66" s="66"/>
      <c r="AB66" s="66"/>
      <c r="AC66" s="66"/>
      <c r="AD66" s="66"/>
    </row>
    <row r="67" spans="1:30" s="47" customForma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66"/>
      <c r="O67" s="66"/>
      <c r="R67" s="218" t="s">
        <v>16</v>
      </c>
      <c r="S67" s="219">
        <v>191242.92990000002</v>
      </c>
      <c r="T67" s="215">
        <v>-3.5789418948406961</v>
      </c>
      <c r="W67" s="66"/>
      <c r="X67" s="66"/>
      <c r="Y67" s="66"/>
      <c r="Z67" s="66"/>
      <c r="AA67" s="66"/>
      <c r="AB67" s="66"/>
      <c r="AC67" s="66"/>
      <c r="AD67" s="66"/>
    </row>
    <row r="68" spans="1:30" s="47" customForma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66"/>
      <c r="O68" s="66"/>
      <c r="R68" s="218" t="s">
        <v>41</v>
      </c>
      <c r="S68" s="219">
        <v>198442.5563</v>
      </c>
      <c r="T68" s="215">
        <v>3.7646497069275426</v>
      </c>
      <c r="W68" s="66"/>
      <c r="X68" s="66"/>
      <c r="Y68" s="66"/>
      <c r="Z68" s="66"/>
      <c r="AA68" s="66"/>
      <c r="AB68" s="66"/>
      <c r="AC68" s="66"/>
      <c r="AD68" s="66"/>
    </row>
    <row r="69" spans="1:30" s="47" customForma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66"/>
      <c r="O69" s="66"/>
      <c r="R69" s="218" t="s">
        <v>42</v>
      </c>
      <c r="S69" s="219">
        <v>204892.91354000001</v>
      </c>
      <c r="T69" s="215">
        <v>3.2504909028930911</v>
      </c>
      <c r="W69" s="66"/>
      <c r="X69" s="66"/>
      <c r="Y69" s="66"/>
      <c r="Z69" s="66"/>
      <c r="AA69" s="66"/>
      <c r="AB69" s="66"/>
      <c r="AC69" s="66"/>
      <c r="AD69" s="66"/>
    </row>
    <row r="70" spans="1:30" s="47" customForma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66"/>
      <c r="O70" s="66"/>
      <c r="R70" s="218" t="s">
        <v>43</v>
      </c>
      <c r="S70" s="219">
        <v>203564.15789999999</v>
      </c>
      <c r="T70" s="215">
        <v>-0.64851224819965125</v>
      </c>
      <c r="W70" s="66"/>
      <c r="X70" s="66"/>
      <c r="Y70" s="66"/>
      <c r="Z70" s="66"/>
      <c r="AA70" s="66"/>
      <c r="AB70" s="66"/>
      <c r="AC70" s="66"/>
      <c r="AD70" s="66"/>
    </row>
    <row r="71" spans="1:30" s="47" customForma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66"/>
      <c r="O71" s="66"/>
      <c r="Q71" s="47">
        <v>2021</v>
      </c>
      <c r="R71" s="218" t="s">
        <v>47</v>
      </c>
      <c r="S71" s="219">
        <v>208211.58799999999</v>
      </c>
      <c r="T71" s="215">
        <v>2.2830296590242654</v>
      </c>
      <c r="W71" s="66"/>
      <c r="X71" s="66"/>
      <c r="Y71" s="66"/>
      <c r="Z71" s="66"/>
      <c r="AA71" s="66"/>
      <c r="AB71" s="66"/>
      <c r="AC71" s="66"/>
      <c r="AD71" s="66"/>
    </row>
    <row r="72" spans="1:30" s="47" customForma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66"/>
      <c r="O72" s="66"/>
      <c r="R72" s="218" t="s">
        <v>48</v>
      </c>
      <c r="S72" s="212">
        <v>209335.372</v>
      </c>
      <c r="T72" s="215">
        <v>0.53973172713135398</v>
      </c>
      <c r="W72" s="66"/>
      <c r="X72" s="66"/>
      <c r="Y72" s="66"/>
      <c r="Z72" s="66"/>
      <c r="AA72" s="66"/>
      <c r="AB72" s="66"/>
      <c r="AC72" s="66"/>
      <c r="AD72" s="66"/>
    </row>
    <row r="73" spans="1:30" s="47" customForma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66"/>
      <c r="O73" s="66"/>
      <c r="Q73" s="223">
        <v>2022</v>
      </c>
      <c r="R73" s="47" t="s">
        <v>44</v>
      </c>
      <c r="S73" s="212">
        <v>186735.56549999971</v>
      </c>
      <c r="T73" s="215">
        <v>-10.795980767168331</v>
      </c>
      <c r="W73" s="66"/>
      <c r="X73" s="66"/>
      <c r="Y73" s="66"/>
      <c r="Z73" s="66"/>
      <c r="AA73" s="66"/>
      <c r="AB73" s="66"/>
      <c r="AC73" s="66"/>
      <c r="AD73" s="66"/>
    </row>
    <row r="74" spans="1:30" s="47" customForma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66"/>
      <c r="O74" s="66"/>
      <c r="Q74" s="223"/>
      <c r="R74" s="47" t="s">
        <v>45</v>
      </c>
      <c r="S74" s="212">
        <v>186805.28829999981</v>
      </c>
      <c r="T74" s="215">
        <v>3.7337718614779192E-2</v>
      </c>
      <c r="W74" s="66"/>
      <c r="X74" s="66"/>
      <c r="Y74" s="66"/>
      <c r="Z74" s="66"/>
      <c r="AA74" s="66"/>
      <c r="AB74" s="66"/>
      <c r="AC74" s="66"/>
      <c r="AD74" s="66"/>
    </row>
    <row r="75" spans="1:30" s="47" customForma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6"/>
      <c r="O75" s="66"/>
      <c r="Q75" s="223"/>
      <c r="R75" s="47" t="s">
        <v>24</v>
      </c>
      <c r="S75" s="212">
        <v>203292.52989999999</v>
      </c>
      <c r="T75" s="215">
        <v>8.8258966060545987</v>
      </c>
      <c r="W75" s="66"/>
      <c r="X75" s="66"/>
      <c r="Y75" s="66"/>
      <c r="Z75" s="66"/>
      <c r="AA75" s="66"/>
      <c r="AB75" s="66"/>
      <c r="AC75" s="66"/>
      <c r="AD75" s="66"/>
    </row>
    <row r="76" spans="1:30" s="47" customForma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6"/>
      <c r="O76" s="66"/>
      <c r="Q76" s="223"/>
      <c r="R76" s="47" t="s">
        <v>46</v>
      </c>
      <c r="S76" s="212">
        <v>184246.52091999975</v>
      </c>
      <c r="T76" s="215">
        <v>-9.3687697178883127</v>
      </c>
      <c r="W76" s="66"/>
      <c r="X76" s="66"/>
      <c r="Y76" s="66"/>
      <c r="Z76" s="66"/>
      <c r="AA76" s="66"/>
      <c r="AB76" s="66"/>
      <c r="AC76" s="66"/>
      <c r="AD76" s="66"/>
    </row>
    <row r="77" spans="1:30" s="47" customForma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66"/>
      <c r="O77" s="66"/>
      <c r="Q77" s="223"/>
      <c r="R77" s="47" t="s">
        <v>25</v>
      </c>
      <c r="S77" s="212">
        <v>206820.47399999984</v>
      </c>
      <c r="T77" s="215">
        <v>12.252037632668106</v>
      </c>
      <c r="W77" s="66"/>
      <c r="X77" s="66"/>
      <c r="Y77" s="66"/>
      <c r="Z77" s="66"/>
      <c r="AA77" s="66"/>
      <c r="AB77" s="66"/>
      <c r="AC77" s="66"/>
      <c r="AD77" s="66"/>
    </row>
    <row r="78" spans="1:30" s="47" customForma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66"/>
      <c r="O78" s="66"/>
      <c r="Q78" s="223"/>
      <c r="R78" s="47" t="s">
        <v>26</v>
      </c>
      <c r="S78" s="219">
        <v>201285.1690000002</v>
      </c>
      <c r="T78" s="215">
        <v>-2.6763815462484786</v>
      </c>
      <c r="W78" s="66"/>
      <c r="X78" s="66"/>
      <c r="Y78" s="66"/>
      <c r="Z78" s="66"/>
      <c r="AA78" s="66"/>
      <c r="AB78" s="66"/>
      <c r="AC78" s="66"/>
      <c r="AD78" s="66"/>
    </row>
    <row r="79" spans="1:30" s="47" customForma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66"/>
      <c r="O79" s="66"/>
      <c r="Q79" s="223"/>
      <c r="R79" s="47" t="s">
        <v>16</v>
      </c>
      <c r="S79" s="219">
        <v>205095.99700000003</v>
      </c>
      <c r="T79" s="215">
        <v>1.8932482800060768</v>
      </c>
      <c r="W79" s="66"/>
      <c r="X79" s="66"/>
      <c r="Y79" s="66"/>
      <c r="Z79" s="66"/>
      <c r="AA79" s="66"/>
      <c r="AB79" s="66"/>
      <c r="AC79" s="66"/>
      <c r="AD79" s="66"/>
    </row>
    <row r="80" spans="1:30" s="47" customForma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66"/>
      <c r="O80" s="66"/>
      <c r="Q80" s="223"/>
      <c r="R80" s="47" t="s">
        <v>41</v>
      </c>
      <c r="S80" s="219">
        <v>208688.17500000034</v>
      </c>
      <c r="T80" s="215">
        <v>1.7514617801147665</v>
      </c>
      <c r="W80" s="66"/>
      <c r="X80" s="66"/>
      <c r="Y80" s="66"/>
      <c r="Z80" s="66"/>
      <c r="AA80" s="66"/>
      <c r="AB80" s="66"/>
      <c r="AC80" s="66"/>
      <c r="AD80" s="66"/>
    </row>
    <row r="81" spans="1:30" s="47" customForma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66"/>
      <c r="O81" s="66"/>
      <c r="Q81" s="223"/>
      <c r="R81" s="47" t="s">
        <v>42</v>
      </c>
      <c r="S81" s="219">
        <v>202393.02950000018</v>
      </c>
      <c r="T81" s="215">
        <v>-3.0165319621009417</v>
      </c>
      <c r="W81" s="66"/>
      <c r="X81" s="66"/>
      <c r="Y81" s="66"/>
      <c r="Z81" s="66"/>
      <c r="AA81" s="66"/>
      <c r="AB81" s="66"/>
      <c r="AC81" s="66"/>
      <c r="AD81" s="66"/>
    </row>
    <row r="82" spans="1:30" s="47" customForma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66"/>
      <c r="O82" s="66"/>
      <c r="Q82" s="223"/>
      <c r="R82" s="47" t="s">
        <v>43</v>
      </c>
      <c r="S82" s="219">
        <v>192962.52749999953</v>
      </c>
      <c r="T82" s="215">
        <v>-4.6594994023747489</v>
      </c>
      <c r="W82" s="66"/>
      <c r="X82" s="66"/>
      <c r="Y82" s="66"/>
      <c r="Z82" s="66"/>
      <c r="AA82" s="66"/>
      <c r="AB82" s="66"/>
      <c r="AC82" s="66"/>
      <c r="AD82" s="66"/>
    </row>
    <row r="83" spans="1:30" s="47" customForma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66"/>
      <c r="O83" s="66"/>
      <c r="Q83" s="223"/>
      <c r="R83" s="47" t="s">
        <v>47</v>
      </c>
      <c r="S83" s="219">
        <v>192320.00029999961</v>
      </c>
      <c r="T83" s="215">
        <v>-0.3329802984675041</v>
      </c>
      <c r="W83" s="66"/>
      <c r="X83" s="66"/>
      <c r="Y83" s="66"/>
      <c r="Z83" s="66"/>
      <c r="AA83" s="66"/>
      <c r="AB83" s="66"/>
      <c r="AC83" s="66"/>
      <c r="AD83" s="66"/>
    </row>
    <row r="84" spans="1:30" s="47" customForma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66"/>
      <c r="O84" s="66"/>
      <c r="Q84" s="223"/>
      <c r="R84" s="47" t="s">
        <v>48</v>
      </c>
      <c r="S84" s="219">
        <v>193285.84250000017</v>
      </c>
      <c r="T84" s="215">
        <v>0.50220580204552334</v>
      </c>
      <c r="W84" s="66"/>
      <c r="X84" s="66"/>
      <c r="Y84" s="66"/>
      <c r="Z84" s="66"/>
      <c r="AA84" s="66"/>
      <c r="AB84" s="66"/>
      <c r="AC84" s="66"/>
      <c r="AD84" s="66"/>
    </row>
    <row r="85" spans="1:30" s="47" customForma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66"/>
      <c r="O85" s="66"/>
      <c r="R85" s="47" t="s">
        <v>44</v>
      </c>
      <c r="S85" s="219">
        <v>185878.43100000024</v>
      </c>
      <c r="T85" s="215">
        <v>-3.8323611311572989</v>
      </c>
      <c r="W85" s="66"/>
      <c r="X85" s="66"/>
      <c r="Y85" s="66"/>
      <c r="Z85" s="66"/>
      <c r="AA85" s="66"/>
      <c r="AB85" s="66"/>
      <c r="AC85" s="66"/>
      <c r="AD85" s="66"/>
    </row>
    <row r="86" spans="1:30" s="47" customForma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66"/>
      <c r="O86" s="66"/>
      <c r="Q86" s="224"/>
      <c r="R86" s="47" t="s">
        <v>45</v>
      </c>
      <c r="S86" s="219">
        <v>184433.12767999986</v>
      </c>
      <c r="T86" s="215">
        <v>-0.77755300183289933</v>
      </c>
      <c r="W86" s="66"/>
      <c r="X86" s="66"/>
      <c r="Y86" s="66"/>
      <c r="Z86" s="66"/>
      <c r="AA86" s="66"/>
      <c r="AB86" s="66"/>
      <c r="AC86" s="66"/>
      <c r="AD86" s="66"/>
    </row>
    <row r="87" spans="1:30" s="47" customForma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66"/>
      <c r="O87" s="66"/>
      <c r="Q87" s="224"/>
      <c r="R87" s="47" t="s">
        <v>24</v>
      </c>
      <c r="S87" s="219">
        <v>205951.61438000019</v>
      </c>
      <c r="T87" s="215">
        <v>11.667365277964549</v>
      </c>
      <c r="W87" s="66"/>
      <c r="X87" s="66"/>
      <c r="Y87" s="66"/>
      <c r="Z87" s="66"/>
      <c r="AA87" s="66"/>
      <c r="AB87" s="66"/>
      <c r="AC87" s="66"/>
      <c r="AD87" s="66"/>
    </row>
    <row r="88" spans="1:30" s="47" customForma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66"/>
      <c r="O88" s="66"/>
      <c r="Q88" s="224">
        <v>2023</v>
      </c>
      <c r="R88" s="47" t="s">
        <v>46</v>
      </c>
      <c r="S88" s="219">
        <v>172604.50300000017</v>
      </c>
      <c r="T88" s="215">
        <v>-16.191721283850413</v>
      </c>
      <c r="W88" s="66"/>
      <c r="X88" s="66"/>
      <c r="Y88" s="66"/>
      <c r="Z88" s="66"/>
      <c r="AA88" s="66"/>
      <c r="AB88" s="66"/>
      <c r="AC88" s="66"/>
      <c r="AD88" s="66"/>
    </row>
    <row r="89" spans="1:30" s="47" customForma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66"/>
      <c r="O89" s="66"/>
      <c r="Q89" s="224"/>
      <c r="R89" s="47" t="s">
        <v>25</v>
      </c>
      <c r="S89" s="219">
        <v>207645.4549999999</v>
      </c>
      <c r="T89" s="215">
        <v>20.301296542651428</v>
      </c>
      <c r="W89" s="66"/>
      <c r="X89" s="66"/>
      <c r="Y89" s="66"/>
      <c r="Z89" s="66"/>
      <c r="AA89" s="66"/>
      <c r="AB89" s="66"/>
      <c r="AC89" s="66"/>
      <c r="AD89" s="66"/>
    </row>
    <row r="90" spans="1:30" s="47" customForma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66"/>
      <c r="O90" s="66"/>
      <c r="Q90" s="224"/>
      <c r="R90" s="47" t="s">
        <v>26</v>
      </c>
      <c r="S90" s="219">
        <v>207031.62649999966</v>
      </c>
      <c r="T90" s="215">
        <v>-0.29561374218387471</v>
      </c>
      <c r="Y90" s="66"/>
      <c r="Z90" s="66"/>
      <c r="AA90" s="66"/>
      <c r="AB90" s="66"/>
      <c r="AC90" s="66"/>
      <c r="AD90" s="66"/>
    </row>
    <row r="91" spans="1:30" s="47" customFormat="1" x14ac:dyDescent="0.2">
      <c r="A91" s="20"/>
      <c r="B91" s="20"/>
      <c r="C91" s="20"/>
      <c r="D91" s="20"/>
      <c r="E91" s="20"/>
      <c r="F91" s="66"/>
      <c r="G91" s="66"/>
      <c r="H91" s="66"/>
      <c r="I91" s="66"/>
      <c r="J91" s="66"/>
      <c r="K91" s="66"/>
      <c r="L91" s="20"/>
      <c r="M91" s="20"/>
      <c r="N91" s="66"/>
      <c r="O91" s="66"/>
      <c r="Q91" s="224"/>
      <c r="R91" s="47" t="s">
        <v>16</v>
      </c>
      <c r="S91" s="219">
        <v>193540.6885999995</v>
      </c>
      <c r="T91" s="215">
        <v>-6.5163657012568592</v>
      </c>
      <c r="W91" s="66"/>
      <c r="X91" s="66"/>
      <c r="Y91" s="66"/>
      <c r="Z91" s="66"/>
      <c r="AA91" s="66"/>
      <c r="AB91" s="66"/>
      <c r="AC91" s="66"/>
      <c r="AD91" s="66"/>
    </row>
    <row r="92" spans="1:30" s="47" customForma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66"/>
      <c r="O92" s="66"/>
      <c r="Q92" s="224"/>
      <c r="R92" s="47" t="s">
        <v>41</v>
      </c>
      <c r="S92" s="219">
        <v>206595.38949999958</v>
      </c>
      <c r="T92" s="215">
        <v>6.7451970923700202</v>
      </c>
      <c r="W92" s="66"/>
      <c r="X92" s="66"/>
      <c r="Y92" s="66"/>
      <c r="Z92" s="66"/>
      <c r="AA92" s="66"/>
      <c r="AB92" s="66"/>
      <c r="AC92" s="66"/>
      <c r="AD92" s="66"/>
    </row>
    <row r="93" spans="1:30" s="47" customForma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66"/>
      <c r="O93" s="66"/>
      <c r="Q93" s="224"/>
      <c r="R93" s="47" t="s">
        <v>42</v>
      </c>
      <c r="S93" s="219">
        <v>199736.7209799999</v>
      </c>
      <c r="T93" s="215">
        <v>-3.3198555575702784</v>
      </c>
      <c r="W93" s="66"/>
      <c r="X93" s="66"/>
      <c r="Y93" s="66"/>
      <c r="Z93" s="66"/>
      <c r="AA93" s="66"/>
      <c r="AB93" s="66"/>
      <c r="AC93" s="66"/>
      <c r="AD93" s="66"/>
    </row>
    <row r="94" spans="1:30" s="47" customForma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66"/>
      <c r="O94" s="66"/>
      <c r="Q94" s="224"/>
      <c r="R94" s="47" t="s">
        <v>43</v>
      </c>
      <c r="S94" s="219">
        <v>203842.74759999957</v>
      </c>
      <c r="T94" s="215">
        <v>2.0557194490094872</v>
      </c>
      <c r="W94" s="66"/>
      <c r="X94" s="66"/>
      <c r="Y94" s="66"/>
      <c r="Z94" s="66"/>
      <c r="AA94" s="66"/>
      <c r="AB94" s="66"/>
      <c r="AC94" s="66"/>
      <c r="AD94" s="66"/>
    </row>
    <row r="95" spans="1:30" s="47" customForma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66"/>
      <c r="O95" s="66"/>
      <c r="Q95" s="224"/>
      <c r="R95" s="47" t="s">
        <v>47</v>
      </c>
      <c r="S95" s="219">
        <v>205049.88869999934</v>
      </c>
      <c r="T95" s="215">
        <v>0.59219232188164028</v>
      </c>
      <c r="W95" s="66"/>
      <c r="X95" s="66"/>
      <c r="Y95" s="66"/>
      <c r="Z95" s="66"/>
      <c r="AA95" s="66"/>
      <c r="AB95" s="66"/>
      <c r="AC95" s="66"/>
      <c r="AD95" s="66"/>
    </row>
    <row r="96" spans="1:30" s="47" customForma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66"/>
      <c r="O96" s="66"/>
      <c r="Q96" s="224"/>
      <c r="R96" s="47" t="s">
        <v>48</v>
      </c>
      <c r="S96" s="219">
        <v>199371.33099999963</v>
      </c>
      <c r="T96" s="215">
        <v>-2.7693541976546925</v>
      </c>
      <c r="W96" s="66"/>
      <c r="X96" s="66"/>
      <c r="Y96" s="66"/>
      <c r="Z96" s="66"/>
      <c r="AA96" s="66"/>
      <c r="AB96" s="66"/>
      <c r="AC96" s="66"/>
      <c r="AD96" s="66"/>
    </row>
    <row r="97" spans="1:30" s="47" customForma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66"/>
      <c r="O97" s="66"/>
      <c r="Q97" s="47">
        <v>2024</v>
      </c>
      <c r="R97" s="47" t="s">
        <v>44</v>
      </c>
      <c r="S97" s="219">
        <v>212001.67850000001</v>
      </c>
      <c r="T97" s="215">
        <v>6.3350871144058232</v>
      </c>
      <c r="W97" s="66"/>
      <c r="X97" s="66"/>
      <c r="Y97" s="66"/>
      <c r="Z97" s="66"/>
      <c r="AA97" s="66"/>
      <c r="AB97" s="66"/>
      <c r="AC97" s="66"/>
      <c r="AD97" s="66"/>
    </row>
    <row r="98" spans="1:30" s="47" customForma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66"/>
      <c r="O98" s="66"/>
      <c r="W98" s="66"/>
      <c r="X98" s="66"/>
      <c r="Y98" s="66"/>
      <c r="Z98" s="66"/>
      <c r="AA98" s="66"/>
      <c r="AB98" s="66"/>
      <c r="AC98" s="66"/>
      <c r="AD98" s="66"/>
    </row>
    <row r="99" spans="1:30" s="47" customForma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66"/>
      <c r="O99" s="66"/>
      <c r="W99" s="66"/>
      <c r="X99" s="66"/>
      <c r="Y99" s="66"/>
      <c r="Z99" s="66"/>
      <c r="AA99" s="66"/>
      <c r="AB99" s="66"/>
      <c r="AC99" s="66"/>
      <c r="AD99" s="66"/>
    </row>
    <row r="100" spans="1:30" s="47" customForma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66"/>
      <c r="O100" s="66"/>
      <c r="W100" s="66"/>
      <c r="X100" s="66"/>
      <c r="Y100" s="66"/>
      <c r="Z100" s="66"/>
      <c r="AA100" s="66"/>
      <c r="AB100" s="66"/>
      <c r="AC100" s="66"/>
      <c r="AD100" s="66"/>
    </row>
    <row r="101" spans="1:30" s="47" customForma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66"/>
      <c r="O101" s="66"/>
      <c r="W101" s="66"/>
      <c r="X101" s="66"/>
      <c r="Y101" s="66"/>
      <c r="Z101" s="66"/>
      <c r="AA101" s="66"/>
      <c r="AB101" s="66"/>
      <c r="AC101" s="66"/>
      <c r="AD101" s="66"/>
    </row>
    <row r="102" spans="1:30" s="47" customForma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66"/>
      <c r="O102" s="66"/>
      <c r="W102" s="66"/>
      <c r="X102" s="66"/>
      <c r="Y102" s="66"/>
      <c r="Z102" s="66"/>
      <c r="AA102" s="66"/>
      <c r="AB102" s="66"/>
      <c r="AC102" s="66"/>
      <c r="AD102" s="66"/>
    </row>
    <row r="103" spans="1:30" s="47" customForma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66"/>
      <c r="O103" s="66"/>
      <c r="W103" s="66"/>
      <c r="X103" s="66"/>
      <c r="Y103" s="66"/>
      <c r="Z103" s="66"/>
      <c r="AA103" s="66"/>
      <c r="AB103" s="66"/>
      <c r="AC103" s="66"/>
      <c r="AD103" s="66"/>
    </row>
    <row r="104" spans="1:30" s="47" customForma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66"/>
      <c r="O104" s="66"/>
      <c r="W104" s="66"/>
      <c r="X104" s="66"/>
      <c r="Y104" s="66"/>
      <c r="Z104" s="66"/>
      <c r="AA104" s="66"/>
      <c r="AB104" s="66"/>
      <c r="AC104" s="66"/>
      <c r="AD104" s="66"/>
    </row>
    <row r="105" spans="1:30" s="47" customForma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66"/>
      <c r="O105" s="66"/>
      <c r="W105" s="66"/>
      <c r="X105" s="66"/>
      <c r="Y105" s="66"/>
      <c r="Z105" s="66"/>
      <c r="AA105" s="66"/>
      <c r="AB105" s="66"/>
      <c r="AC105" s="66"/>
      <c r="AD105" s="66"/>
    </row>
    <row r="106" spans="1:30" s="47" customForma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66"/>
      <c r="O106" s="66"/>
      <c r="W106" s="66"/>
      <c r="X106" s="66"/>
      <c r="Y106" s="66"/>
      <c r="Z106" s="66"/>
      <c r="AA106" s="66"/>
      <c r="AB106" s="66"/>
      <c r="AC106" s="66"/>
      <c r="AD106" s="66"/>
    </row>
    <row r="107" spans="1:30" s="47" customForma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66"/>
      <c r="O107" s="66"/>
      <c r="W107" s="66"/>
      <c r="X107" s="66"/>
      <c r="Y107" s="66"/>
      <c r="Z107" s="66"/>
      <c r="AA107" s="66"/>
      <c r="AB107" s="66"/>
      <c r="AC107" s="66"/>
      <c r="AD107" s="66"/>
    </row>
    <row r="108" spans="1:30" s="47" customForma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66"/>
      <c r="O108" s="66"/>
      <c r="W108" s="66"/>
      <c r="X108" s="66"/>
      <c r="Y108" s="66"/>
      <c r="Z108" s="66"/>
      <c r="AA108" s="66"/>
      <c r="AB108" s="66"/>
      <c r="AC108" s="66"/>
      <c r="AD108" s="66"/>
    </row>
    <row r="109" spans="1:30" s="47" customForma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66"/>
      <c r="O109" s="66"/>
      <c r="W109" s="66"/>
      <c r="X109" s="66"/>
      <c r="Y109" s="66"/>
      <c r="Z109" s="66"/>
      <c r="AA109" s="66"/>
      <c r="AB109" s="66"/>
      <c r="AC109" s="66"/>
      <c r="AD109" s="66"/>
    </row>
    <row r="110" spans="1:30" s="47" customForma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66"/>
      <c r="O110" s="66"/>
      <c r="W110" s="66"/>
      <c r="X110" s="66"/>
      <c r="Y110" s="66"/>
      <c r="Z110" s="66"/>
      <c r="AA110" s="66"/>
      <c r="AB110" s="66"/>
      <c r="AC110" s="66"/>
      <c r="AD110" s="66"/>
    </row>
    <row r="111" spans="1:30" s="47" customForma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6"/>
      <c r="O111" s="66"/>
      <c r="W111" s="66"/>
      <c r="X111" s="66"/>
      <c r="Y111" s="66"/>
      <c r="Z111" s="66"/>
      <c r="AA111" s="66"/>
      <c r="AB111" s="66"/>
      <c r="AC111" s="66"/>
      <c r="AD111" s="66"/>
    </row>
    <row r="112" spans="1:30" s="47" customForma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6"/>
      <c r="O112" s="66"/>
      <c r="W112" s="66"/>
      <c r="X112" s="66"/>
      <c r="Y112" s="66"/>
      <c r="Z112" s="66"/>
      <c r="AA112" s="66"/>
      <c r="AB112" s="66"/>
      <c r="AC112" s="66"/>
      <c r="AD112" s="66"/>
    </row>
    <row r="113" spans="1:30" s="47" customForma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66"/>
      <c r="O113" s="66"/>
      <c r="W113" s="66"/>
      <c r="X113" s="66"/>
      <c r="Y113" s="66"/>
      <c r="Z113" s="66"/>
      <c r="AA113" s="66"/>
      <c r="AB113" s="66"/>
      <c r="AC113" s="66"/>
      <c r="AD113" s="66"/>
    </row>
    <row r="114" spans="1:30" s="47" customForma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66"/>
      <c r="O114" s="66"/>
      <c r="W114" s="66"/>
      <c r="X114" s="66"/>
      <c r="Y114" s="66"/>
      <c r="Z114" s="66"/>
      <c r="AA114" s="66"/>
      <c r="AB114" s="66"/>
      <c r="AC114" s="66"/>
      <c r="AD114" s="66"/>
    </row>
    <row r="115" spans="1:30" s="47" customForma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66"/>
      <c r="O115" s="66"/>
      <c r="W115" s="66"/>
      <c r="X115" s="66"/>
      <c r="Y115" s="66"/>
      <c r="Z115" s="66"/>
      <c r="AA115" s="66"/>
      <c r="AB115" s="66"/>
      <c r="AC115" s="66"/>
      <c r="AD115" s="66"/>
    </row>
    <row r="116" spans="1:30" s="47" customForma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66"/>
      <c r="O116" s="66"/>
      <c r="W116" s="66"/>
      <c r="X116" s="66"/>
      <c r="Y116" s="66"/>
      <c r="Z116" s="66"/>
      <c r="AA116" s="66"/>
      <c r="AB116" s="66"/>
      <c r="AC116" s="66"/>
      <c r="AD116" s="66"/>
    </row>
    <row r="117" spans="1:30" s="47" customForma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66"/>
      <c r="O117" s="66"/>
      <c r="W117" s="66"/>
      <c r="X117" s="66"/>
      <c r="Y117" s="66"/>
      <c r="Z117" s="66"/>
      <c r="AA117" s="66"/>
      <c r="AB117" s="66"/>
      <c r="AC117" s="66"/>
      <c r="AD117" s="66"/>
    </row>
    <row r="118" spans="1:30" s="47" customForma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66"/>
      <c r="O118" s="66"/>
      <c r="W118" s="66"/>
      <c r="X118" s="66"/>
      <c r="Y118" s="66"/>
      <c r="Z118" s="66"/>
      <c r="AA118" s="66"/>
      <c r="AB118" s="66"/>
      <c r="AC118" s="66"/>
      <c r="AD118" s="66"/>
    </row>
    <row r="119" spans="1:30" s="47" customForma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66"/>
      <c r="O119" s="66"/>
      <c r="W119" s="66"/>
      <c r="X119" s="66"/>
      <c r="Y119" s="66"/>
      <c r="Z119" s="66"/>
      <c r="AA119" s="66"/>
      <c r="AB119" s="66"/>
      <c r="AC119" s="66"/>
      <c r="AD119" s="66"/>
    </row>
    <row r="120" spans="1:30" s="47" customForma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66"/>
      <c r="O120" s="66"/>
      <c r="W120" s="66"/>
      <c r="X120" s="66"/>
      <c r="Y120" s="66"/>
      <c r="Z120" s="66"/>
      <c r="AA120" s="66"/>
      <c r="AB120" s="66"/>
      <c r="AC120" s="66"/>
      <c r="AD120" s="66"/>
    </row>
    <row r="121" spans="1:30" s="47" customForma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66"/>
      <c r="O121" s="66"/>
      <c r="W121" s="66"/>
      <c r="X121" s="66"/>
      <c r="Y121" s="66"/>
      <c r="Z121" s="66"/>
      <c r="AA121" s="66"/>
      <c r="AB121" s="66"/>
      <c r="AC121" s="66"/>
      <c r="AD121" s="66"/>
    </row>
    <row r="122" spans="1:30" s="47" customForma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66"/>
      <c r="O122" s="66"/>
      <c r="W122" s="66"/>
      <c r="X122" s="66"/>
      <c r="Y122" s="66"/>
      <c r="Z122" s="66"/>
      <c r="AA122" s="66"/>
      <c r="AB122" s="66"/>
      <c r="AC122" s="66"/>
      <c r="AD122" s="66"/>
    </row>
    <row r="123" spans="1:30" s="47" customForma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66"/>
      <c r="O123" s="66"/>
      <c r="W123" s="66"/>
      <c r="X123" s="66"/>
      <c r="Y123" s="66"/>
      <c r="Z123" s="66"/>
      <c r="AA123" s="66"/>
      <c r="AB123" s="66"/>
      <c r="AC123" s="66"/>
      <c r="AD123" s="66"/>
    </row>
    <row r="124" spans="1:30" s="47" customForma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66"/>
      <c r="O124" s="66"/>
      <c r="W124" s="66"/>
      <c r="X124" s="66"/>
      <c r="Y124" s="66"/>
      <c r="Z124" s="66"/>
      <c r="AA124" s="66"/>
      <c r="AB124" s="66"/>
      <c r="AC124" s="66"/>
      <c r="AD124" s="66"/>
    </row>
    <row r="125" spans="1:30" s="47" customForma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66"/>
      <c r="O125" s="66"/>
      <c r="W125" s="66"/>
      <c r="X125" s="66"/>
      <c r="Y125" s="66"/>
      <c r="Z125" s="66"/>
      <c r="AA125" s="66"/>
      <c r="AB125" s="66"/>
      <c r="AC125" s="66"/>
      <c r="AD125" s="66"/>
    </row>
    <row r="126" spans="1:30" s="47" customForma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66"/>
      <c r="O126" s="66"/>
      <c r="W126" s="66"/>
      <c r="X126" s="66"/>
      <c r="Y126" s="66"/>
      <c r="Z126" s="66"/>
      <c r="AA126" s="66"/>
      <c r="AB126" s="66"/>
      <c r="AC126" s="66"/>
      <c r="AD126" s="66"/>
    </row>
    <row r="127" spans="1:30" s="47" customForma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66"/>
      <c r="O127" s="66"/>
      <c r="W127" s="66"/>
      <c r="X127" s="66"/>
      <c r="Y127" s="66"/>
      <c r="Z127" s="66"/>
      <c r="AA127" s="66"/>
      <c r="AB127" s="66"/>
      <c r="AC127" s="66"/>
      <c r="AD127" s="66"/>
    </row>
    <row r="128" spans="1:30" s="47" customForma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66"/>
      <c r="O128" s="66"/>
      <c r="W128" s="66"/>
      <c r="X128" s="66"/>
      <c r="Y128" s="66"/>
      <c r="Z128" s="66"/>
      <c r="AA128" s="66"/>
      <c r="AB128" s="66"/>
      <c r="AC128" s="66"/>
      <c r="AD128" s="66"/>
    </row>
    <row r="129" spans="1:30" s="47" customForma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66"/>
      <c r="O129" s="66"/>
      <c r="W129" s="66"/>
      <c r="X129" s="66"/>
      <c r="Y129" s="66"/>
      <c r="Z129" s="66"/>
      <c r="AA129" s="66"/>
      <c r="AB129" s="66"/>
      <c r="AC129" s="66"/>
      <c r="AD129" s="66"/>
    </row>
    <row r="130" spans="1:30" s="47" customForma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66"/>
      <c r="O130" s="66"/>
      <c r="W130" s="66"/>
      <c r="X130" s="66"/>
      <c r="Y130" s="66"/>
      <c r="Z130" s="66"/>
      <c r="AA130" s="66"/>
      <c r="AB130" s="66"/>
      <c r="AC130" s="66"/>
      <c r="AD130" s="66"/>
    </row>
    <row r="131" spans="1:30" s="47" customForma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66"/>
      <c r="O131" s="66"/>
      <c r="W131" s="66"/>
      <c r="X131" s="66"/>
      <c r="Y131" s="66"/>
      <c r="Z131" s="66"/>
      <c r="AA131" s="66"/>
      <c r="AB131" s="66"/>
      <c r="AC131" s="66"/>
      <c r="AD131" s="66"/>
    </row>
    <row r="132" spans="1:30" s="47" customForma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66"/>
      <c r="O132" s="66"/>
      <c r="W132" s="66"/>
      <c r="X132" s="66"/>
      <c r="Y132" s="66"/>
      <c r="Z132" s="66"/>
      <c r="AA132" s="66"/>
      <c r="AB132" s="66"/>
      <c r="AC132" s="66"/>
      <c r="AD132" s="66"/>
    </row>
    <row r="133" spans="1:30" s="47" customForma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66"/>
      <c r="O133" s="66"/>
      <c r="W133" s="66"/>
      <c r="X133" s="66"/>
      <c r="Y133" s="66"/>
      <c r="Z133" s="66"/>
      <c r="AA133" s="66"/>
      <c r="AB133" s="66"/>
      <c r="AC133" s="66"/>
      <c r="AD133" s="66"/>
    </row>
    <row r="134" spans="1:30" s="47" customForma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66"/>
      <c r="O134" s="66"/>
      <c r="W134" s="66"/>
      <c r="X134" s="66"/>
      <c r="Y134" s="66"/>
      <c r="Z134" s="66"/>
      <c r="AA134" s="66"/>
      <c r="AB134" s="66"/>
      <c r="AC134" s="66"/>
      <c r="AD134" s="66"/>
    </row>
    <row r="135" spans="1:30" s="47" customForma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66"/>
      <c r="O135" s="66"/>
      <c r="W135" s="66"/>
      <c r="X135" s="66"/>
      <c r="Y135" s="66"/>
      <c r="Z135" s="66"/>
      <c r="AA135" s="66"/>
      <c r="AB135" s="66"/>
      <c r="AC135" s="66"/>
      <c r="AD135" s="66"/>
    </row>
    <row r="136" spans="1:30" s="47" customForma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66"/>
      <c r="O136" s="66"/>
      <c r="W136" s="66"/>
      <c r="X136" s="66"/>
      <c r="Y136" s="66"/>
      <c r="Z136" s="66"/>
      <c r="AA136" s="66"/>
      <c r="AB136" s="66"/>
      <c r="AC136" s="66"/>
      <c r="AD136" s="66"/>
    </row>
    <row r="137" spans="1:30" s="47" customForma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66"/>
      <c r="O137" s="66"/>
      <c r="W137" s="66"/>
      <c r="X137" s="66"/>
      <c r="Y137" s="66"/>
      <c r="Z137" s="66"/>
      <c r="AA137" s="66"/>
      <c r="AB137" s="66"/>
      <c r="AC137" s="66"/>
      <c r="AD137" s="66"/>
    </row>
    <row r="138" spans="1:30" s="47" customForma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66"/>
      <c r="O138" s="66"/>
      <c r="W138" s="66"/>
      <c r="X138" s="66"/>
      <c r="Y138" s="66"/>
      <c r="Z138" s="66"/>
      <c r="AA138" s="66"/>
      <c r="AB138" s="66"/>
      <c r="AC138" s="66"/>
      <c r="AD138" s="66"/>
    </row>
    <row r="139" spans="1:30" s="47" customForma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66"/>
      <c r="O139" s="66"/>
      <c r="W139" s="66"/>
      <c r="X139" s="66"/>
      <c r="Y139" s="66"/>
      <c r="Z139" s="66"/>
      <c r="AA139" s="66"/>
      <c r="AB139" s="66"/>
      <c r="AC139" s="66"/>
      <c r="AD139" s="66"/>
    </row>
    <row r="140" spans="1:30" s="47" customForma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66"/>
      <c r="O140" s="66"/>
      <c r="W140" s="66"/>
      <c r="X140" s="66"/>
      <c r="Y140" s="66"/>
      <c r="Z140" s="66"/>
      <c r="AA140" s="66"/>
      <c r="AB140" s="66"/>
      <c r="AC140" s="66"/>
      <c r="AD140" s="66"/>
    </row>
    <row r="141" spans="1:30" s="47" customForma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66"/>
      <c r="O141" s="66"/>
      <c r="W141" s="66"/>
      <c r="X141" s="66"/>
      <c r="Y141" s="66"/>
      <c r="Z141" s="66"/>
      <c r="AA141" s="66"/>
      <c r="AB141" s="66"/>
      <c r="AC141" s="66"/>
      <c r="AD141" s="66"/>
    </row>
    <row r="142" spans="1:30" s="47" customForma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66"/>
      <c r="O142" s="66"/>
      <c r="W142" s="66"/>
      <c r="X142" s="66"/>
      <c r="Y142" s="66"/>
      <c r="Z142" s="66"/>
      <c r="AA142" s="66"/>
      <c r="AB142" s="66"/>
      <c r="AC142" s="66"/>
      <c r="AD142" s="66"/>
    </row>
    <row r="143" spans="1:30" s="47" customForma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66"/>
      <c r="O143" s="66"/>
      <c r="W143" s="66"/>
      <c r="X143" s="66"/>
      <c r="Y143" s="66"/>
      <c r="Z143" s="66"/>
      <c r="AA143" s="66"/>
      <c r="AB143" s="66"/>
      <c r="AC143" s="66"/>
      <c r="AD143" s="66"/>
    </row>
    <row r="144" spans="1:30" s="47" customForma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66"/>
      <c r="O144" s="66"/>
      <c r="W144" s="66"/>
      <c r="X144" s="66"/>
      <c r="Y144" s="66"/>
      <c r="Z144" s="66"/>
      <c r="AA144" s="66"/>
      <c r="AB144" s="66"/>
      <c r="AC144" s="66"/>
      <c r="AD144" s="66"/>
    </row>
    <row r="145" spans="1:30" s="47" customForma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66"/>
      <c r="O145" s="66"/>
      <c r="W145" s="66"/>
      <c r="X145" s="66"/>
      <c r="Y145" s="66"/>
      <c r="Z145" s="66"/>
      <c r="AA145" s="66"/>
      <c r="AB145" s="66"/>
      <c r="AC145" s="66"/>
      <c r="AD145" s="66"/>
    </row>
    <row r="146" spans="1:30" s="47" customForma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66"/>
      <c r="O146" s="66"/>
      <c r="W146" s="66"/>
      <c r="X146" s="66"/>
      <c r="Y146" s="66"/>
      <c r="Z146" s="66"/>
      <c r="AA146" s="66"/>
      <c r="AB146" s="66"/>
      <c r="AC146" s="66"/>
      <c r="AD146" s="66"/>
    </row>
    <row r="147" spans="1:30" s="47" customForma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6"/>
      <c r="O147" s="66"/>
      <c r="W147" s="66"/>
      <c r="X147" s="66"/>
      <c r="Y147" s="66"/>
      <c r="Z147" s="66"/>
      <c r="AA147" s="66"/>
      <c r="AB147" s="66"/>
      <c r="AC147" s="66"/>
      <c r="AD147" s="66"/>
    </row>
    <row r="148" spans="1:30" s="47" customForma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6"/>
      <c r="O148" s="66"/>
      <c r="W148" s="66"/>
      <c r="X148" s="66"/>
      <c r="Y148" s="66"/>
      <c r="Z148" s="66"/>
      <c r="AA148" s="66"/>
      <c r="AB148" s="66"/>
      <c r="AC148" s="66"/>
      <c r="AD148" s="66"/>
    </row>
    <row r="149" spans="1:30" s="47" customForma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66"/>
      <c r="O149" s="66"/>
      <c r="W149" s="66"/>
      <c r="X149" s="66"/>
      <c r="Y149" s="66"/>
      <c r="Z149" s="66"/>
      <c r="AA149" s="66"/>
      <c r="AB149" s="66"/>
      <c r="AC149" s="66"/>
      <c r="AD149" s="66"/>
    </row>
    <row r="150" spans="1:30" s="47" customForma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66"/>
      <c r="O150" s="66"/>
      <c r="W150" s="66"/>
      <c r="X150" s="66"/>
      <c r="Y150" s="66"/>
      <c r="Z150" s="66"/>
      <c r="AA150" s="66"/>
      <c r="AB150" s="66"/>
      <c r="AC150" s="66"/>
      <c r="AD150" s="66"/>
    </row>
    <row r="151" spans="1:30" s="47" customForma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66"/>
      <c r="O151" s="66"/>
      <c r="W151" s="66"/>
      <c r="X151" s="66"/>
      <c r="Y151" s="66"/>
      <c r="Z151" s="66"/>
      <c r="AA151" s="66"/>
      <c r="AB151" s="66"/>
      <c r="AC151" s="66"/>
      <c r="AD151" s="66"/>
    </row>
    <row r="152" spans="1:30" s="47" customForma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66"/>
      <c r="O152" s="66"/>
      <c r="W152" s="66"/>
      <c r="X152" s="66"/>
      <c r="Y152" s="66"/>
      <c r="Z152" s="66"/>
      <c r="AA152" s="66"/>
      <c r="AB152" s="66"/>
      <c r="AC152" s="66"/>
      <c r="AD152" s="66"/>
    </row>
    <row r="153" spans="1:30" s="47" customForma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66"/>
      <c r="O153" s="66"/>
      <c r="W153" s="66"/>
      <c r="X153" s="66"/>
      <c r="Y153" s="66"/>
      <c r="Z153" s="66"/>
      <c r="AA153" s="66"/>
      <c r="AB153" s="66"/>
      <c r="AC153" s="66"/>
      <c r="AD153" s="66"/>
    </row>
    <row r="154" spans="1:30" s="47" customForma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66"/>
      <c r="O154" s="66"/>
      <c r="W154" s="66"/>
      <c r="X154" s="66"/>
      <c r="Y154" s="66"/>
      <c r="Z154" s="66"/>
      <c r="AA154" s="66"/>
      <c r="AB154" s="66"/>
      <c r="AC154" s="66"/>
      <c r="AD154" s="66"/>
    </row>
    <row r="155" spans="1:30" s="47" customForma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66"/>
      <c r="O155" s="66"/>
      <c r="W155" s="66"/>
      <c r="X155" s="66"/>
      <c r="Y155" s="66"/>
      <c r="Z155" s="66"/>
      <c r="AA155" s="66"/>
      <c r="AB155" s="66"/>
      <c r="AC155" s="66"/>
      <c r="AD155" s="66"/>
    </row>
    <row r="156" spans="1:30" s="47" customForma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66"/>
      <c r="O156" s="66"/>
      <c r="W156" s="66"/>
      <c r="X156" s="66"/>
      <c r="Y156" s="66"/>
      <c r="Z156" s="66"/>
      <c r="AA156" s="66"/>
      <c r="AB156" s="66"/>
      <c r="AC156" s="66"/>
      <c r="AD156" s="66"/>
    </row>
    <row r="157" spans="1:30" s="47" customForma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66"/>
      <c r="O157" s="66"/>
      <c r="W157" s="66"/>
      <c r="X157" s="66"/>
      <c r="Y157" s="66"/>
      <c r="Z157" s="66"/>
      <c r="AA157" s="66"/>
      <c r="AB157" s="66"/>
      <c r="AC157" s="66"/>
      <c r="AD157" s="66"/>
    </row>
    <row r="158" spans="1:30" s="47" customForma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66"/>
      <c r="O158" s="66"/>
      <c r="W158" s="66"/>
      <c r="X158" s="66"/>
      <c r="Y158" s="66"/>
      <c r="Z158" s="66"/>
      <c r="AA158" s="66"/>
      <c r="AB158" s="66"/>
      <c r="AC158" s="66"/>
      <c r="AD158" s="66"/>
    </row>
    <row r="159" spans="1:30" s="47" customForma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66"/>
      <c r="O159" s="66"/>
      <c r="W159" s="66"/>
      <c r="X159" s="66"/>
      <c r="Y159" s="66"/>
      <c r="Z159" s="66"/>
      <c r="AA159" s="66"/>
      <c r="AB159" s="66"/>
      <c r="AC159" s="66"/>
      <c r="AD159" s="66"/>
    </row>
    <row r="160" spans="1:30" s="47" customForma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66"/>
      <c r="O160" s="66"/>
      <c r="W160" s="66"/>
      <c r="X160" s="66"/>
      <c r="Y160" s="66"/>
      <c r="Z160" s="66"/>
      <c r="AA160" s="66"/>
      <c r="AB160" s="66"/>
      <c r="AC160" s="66"/>
      <c r="AD160" s="66"/>
    </row>
    <row r="161" spans="1:30" s="47" customForma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66"/>
      <c r="O161" s="66"/>
      <c r="W161" s="66"/>
      <c r="X161" s="66"/>
      <c r="Y161" s="66"/>
      <c r="Z161" s="66"/>
      <c r="AA161" s="66"/>
      <c r="AB161" s="66"/>
      <c r="AC161" s="66"/>
      <c r="AD161" s="66"/>
    </row>
    <row r="162" spans="1:30" s="47" customForma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66"/>
      <c r="O162" s="66"/>
      <c r="W162" s="66"/>
      <c r="X162" s="66"/>
      <c r="Y162" s="66"/>
      <c r="Z162" s="66"/>
      <c r="AA162" s="66"/>
      <c r="AB162" s="66"/>
      <c r="AC162" s="66"/>
      <c r="AD162" s="66"/>
    </row>
    <row r="163" spans="1:30" s="47" customForma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66"/>
      <c r="O163" s="66"/>
      <c r="W163" s="66"/>
      <c r="X163" s="66"/>
      <c r="Y163" s="66"/>
      <c r="Z163" s="66"/>
      <c r="AA163" s="66"/>
      <c r="AB163" s="66"/>
      <c r="AC163" s="66"/>
      <c r="AD163" s="66"/>
    </row>
    <row r="164" spans="1:30" s="47" customForma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66"/>
      <c r="O164" s="66"/>
      <c r="W164" s="66"/>
      <c r="X164" s="66"/>
      <c r="Y164" s="66"/>
      <c r="Z164" s="66"/>
      <c r="AA164" s="66"/>
      <c r="AB164" s="66"/>
      <c r="AC164" s="66"/>
      <c r="AD164" s="66"/>
    </row>
    <row r="165" spans="1:30" s="47" customForma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66"/>
      <c r="O165" s="66"/>
      <c r="W165" s="66"/>
      <c r="X165" s="66"/>
      <c r="Y165" s="66"/>
      <c r="Z165" s="66"/>
      <c r="AA165" s="66"/>
      <c r="AB165" s="66"/>
      <c r="AC165" s="66"/>
      <c r="AD165" s="66"/>
    </row>
    <row r="166" spans="1:30" s="47" customForma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66"/>
      <c r="O166" s="66"/>
      <c r="W166" s="66"/>
      <c r="X166" s="66"/>
      <c r="Y166" s="66"/>
      <c r="Z166" s="66"/>
      <c r="AA166" s="66"/>
      <c r="AB166" s="66"/>
      <c r="AC166" s="66"/>
      <c r="AD166" s="66"/>
    </row>
    <row r="167" spans="1:30" s="47" customForma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66"/>
      <c r="O167" s="66"/>
      <c r="W167" s="66"/>
      <c r="X167" s="66"/>
      <c r="Y167" s="66"/>
      <c r="Z167" s="66"/>
      <c r="AA167" s="66"/>
      <c r="AB167" s="66"/>
      <c r="AC167" s="66"/>
      <c r="AD167" s="66"/>
    </row>
    <row r="168" spans="1:30" s="47" customForma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66"/>
      <c r="O168" s="66"/>
      <c r="W168" s="66"/>
      <c r="X168" s="66"/>
      <c r="Y168" s="66"/>
      <c r="Z168" s="66"/>
      <c r="AA168" s="66"/>
      <c r="AB168" s="66"/>
      <c r="AC168" s="66"/>
      <c r="AD168" s="66"/>
    </row>
    <row r="169" spans="1:30" s="47" customForma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66"/>
      <c r="O169" s="66"/>
      <c r="W169" s="66"/>
      <c r="X169" s="66"/>
      <c r="Y169" s="66"/>
      <c r="Z169" s="66"/>
      <c r="AA169" s="66"/>
      <c r="AB169" s="66"/>
      <c r="AC169" s="66"/>
      <c r="AD169" s="66"/>
    </row>
    <row r="170" spans="1:30" s="47" customForma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66"/>
      <c r="O170" s="66"/>
      <c r="W170" s="66"/>
      <c r="X170" s="66"/>
      <c r="Y170" s="66"/>
      <c r="Z170" s="66"/>
      <c r="AA170" s="66"/>
      <c r="AB170" s="66"/>
      <c r="AC170" s="66"/>
      <c r="AD170" s="66"/>
    </row>
    <row r="171" spans="1:30" s="47" customForma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66"/>
      <c r="O171" s="66"/>
      <c r="W171" s="66"/>
      <c r="X171" s="66"/>
      <c r="Y171" s="66"/>
      <c r="Z171" s="66"/>
      <c r="AA171" s="66"/>
      <c r="AB171" s="66"/>
      <c r="AC171" s="66"/>
      <c r="AD171" s="66"/>
    </row>
    <row r="172" spans="1:30" s="47" customForma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66"/>
      <c r="O172" s="66"/>
      <c r="W172" s="66"/>
      <c r="X172" s="66"/>
      <c r="Y172" s="66"/>
      <c r="Z172" s="66"/>
      <c r="AA172" s="66"/>
      <c r="AB172" s="66"/>
      <c r="AC172" s="66"/>
      <c r="AD172" s="66"/>
    </row>
    <row r="173" spans="1:30" s="47" customForma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66"/>
      <c r="O173" s="66"/>
      <c r="W173" s="66"/>
      <c r="X173" s="66"/>
      <c r="Y173" s="66"/>
      <c r="Z173" s="66"/>
      <c r="AA173" s="66"/>
      <c r="AB173" s="66"/>
      <c r="AC173" s="66"/>
      <c r="AD173" s="66"/>
    </row>
    <row r="174" spans="1:30" s="47" customForma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66"/>
      <c r="O174" s="66"/>
      <c r="W174" s="66"/>
      <c r="X174" s="66"/>
      <c r="Y174" s="66"/>
      <c r="Z174" s="66"/>
      <c r="AA174" s="66"/>
      <c r="AB174" s="66"/>
      <c r="AC174" s="66"/>
      <c r="AD174" s="66"/>
    </row>
    <row r="175" spans="1:30" s="47" customForma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66"/>
      <c r="O175" s="66"/>
      <c r="W175" s="66"/>
      <c r="X175" s="66"/>
      <c r="Y175" s="66"/>
      <c r="Z175" s="66"/>
      <c r="AA175" s="66"/>
      <c r="AB175" s="66"/>
      <c r="AC175" s="66"/>
      <c r="AD175" s="66"/>
    </row>
    <row r="176" spans="1:30" s="47" customForma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66"/>
      <c r="O176" s="66"/>
      <c r="W176" s="66"/>
      <c r="X176" s="66"/>
      <c r="Y176" s="66"/>
      <c r="Z176" s="66"/>
      <c r="AA176" s="66"/>
      <c r="AB176" s="66"/>
      <c r="AC176" s="66"/>
      <c r="AD176" s="66"/>
    </row>
    <row r="177" spans="1:30" s="47" customForma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66"/>
      <c r="O177" s="66"/>
      <c r="W177" s="66"/>
      <c r="X177" s="66"/>
      <c r="Y177" s="66"/>
      <c r="Z177" s="66"/>
      <c r="AA177" s="66"/>
      <c r="AB177" s="66"/>
      <c r="AC177" s="66"/>
      <c r="AD177" s="66"/>
    </row>
    <row r="178" spans="1:30" s="47" customForma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66"/>
      <c r="O178" s="66"/>
      <c r="W178" s="66"/>
      <c r="X178" s="66"/>
      <c r="Y178" s="66"/>
      <c r="Z178" s="66"/>
      <c r="AA178" s="66"/>
      <c r="AB178" s="66"/>
      <c r="AC178" s="66"/>
      <c r="AD178" s="66"/>
    </row>
    <row r="179" spans="1:30" s="47" customForma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66"/>
      <c r="O179" s="66"/>
      <c r="W179" s="66"/>
      <c r="X179" s="66"/>
      <c r="Y179" s="66"/>
      <c r="Z179" s="66"/>
      <c r="AA179" s="66"/>
      <c r="AB179" s="66"/>
      <c r="AC179" s="66"/>
      <c r="AD179" s="66"/>
    </row>
    <row r="180" spans="1:30" s="47" customForma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66"/>
      <c r="O180" s="66"/>
      <c r="W180" s="66"/>
      <c r="X180" s="66"/>
      <c r="Y180" s="66"/>
      <c r="Z180" s="66"/>
      <c r="AA180" s="66"/>
      <c r="AB180" s="66"/>
      <c r="AC180" s="66"/>
      <c r="AD180" s="66"/>
    </row>
    <row r="181" spans="1:30" s="47" customForma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66"/>
      <c r="O181" s="66"/>
      <c r="W181" s="66"/>
      <c r="X181" s="66"/>
      <c r="Y181" s="66"/>
      <c r="Z181" s="66"/>
      <c r="AA181" s="66"/>
      <c r="AB181" s="66"/>
      <c r="AC181" s="66"/>
      <c r="AD181" s="66"/>
    </row>
    <row r="182" spans="1:30" s="47" customForma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66"/>
      <c r="O182" s="66"/>
      <c r="W182" s="66"/>
      <c r="X182" s="66"/>
      <c r="Y182" s="66"/>
      <c r="Z182" s="66"/>
      <c r="AA182" s="66"/>
      <c r="AB182" s="66"/>
      <c r="AC182" s="66"/>
      <c r="AD182" s="66"/>
    </row>
    <row r="183" spans="1:30" s="47" customForma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6"/>
      <c r="O183" s="66"/>
      <c r="W183" s="66"/>
      <c r="X183" s="66"/>
      <c r="Y183" s="66"/>
      <c r="Z183" s="66"/>
      <c r="AA183" s="66"/>
      <c r="AB183" s="66"/>
      <c r="AC183" s="66"/>
      <c r="AD183" s="66"/>
    </row>
    <row r="184" spans="1:30" s="47" customForma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66"/>
      <c r="O184" s="66"/>
      <c r="W184" s="66"/>
      <c r="X184" s="66"/>
      <c r="Y184" s="66"/>
      <c r="Z184" s="66"/>
      <c r="AA184" s="66"/>
      <c r="AB184" s="66"/>
      <c r="AC184" s="66"/>
      <c r="AD184" s="66"/>
    </row>
    <row r="185" spans="1:30" s="47" customForma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66"/>
      <c r="O185" s="66"/>
      <c r="W185" s="66"/>
      <c r="X185" s="66"/>
      <c r="Y185" s="66"/>
      <c r="Z185" s="66"/>
      <c r="AA185" s="66"/>
      <c r="AB185" s="66"/>
      <c r="AC185" s="66"/>
      <c r="AD185" s="66"/>
    </row>
    <row r="186" spans="1:30" s="47" customForma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66"/>
      <c r="O186" s="66"/>
      <c r="W186" s="66"/>
      <c r="X186" s="66"/>
      <c r="Y186" s="66"/>
      <c r="Z186" s="66"/>
      <c r="AA186" s="66"/>
      <c r="AB186" s="66"/>
      <c r="AC186" s="66"/>
      <c r="AD186" s="66"/>
    </row>
    <row r="187" spans="1:30" s="47" customForma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66"/>
      <c r="O187" s="66"/>
      <c r="W187" s="66"/>
      <c r="X187" s="66"/>
      <c r="Y187" s="66"/>
      <c r="Z187" s="66"/>
      <c r="AA187" s="66"/>
      <c r="AB187" s="66"/>
      <c r="AC187" s="66"/>
      <c r="AD187" s="66"/>
    </row>
    <row r="188" spans="1:30" s="47" customForma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66"/>
      <c r="O188" s="66"/>
      <c r="W188" s="66"/>
      <c r="X188" s="66"/>
      <c r="Y188" s="66"/>
      <c r="Z188" s="66"/>
      <c r="AA188" s="66"/>
      <c r="AB188" s="66"/>
      <c r="AC188" s="66"/>
      <c r="AD188" s="66"/>
    </row>
    <row r="189" spans="1:30" s="47" customForma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66"/>
      <c r="O189" s="66"/>
      <c r="W189" s="66"/>
      <c r="X189" s="66"/>
      <c r="Y189" s="66"/>
      <c r="Z189" s="66"/>
      <c r="AA189" s="66"/>
      <c r="AB189" s="66"/>
      <c r="AC189" s="66"/>
      <c r="AD189" s="66"/>
    </row>
    <row r="190" spans="1:30" s="47" customForma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66"/>
      <c r="O190" s="66"/>
      <c r="W190" s="66"/>
      <c r="X190" s="66"/>
      <c r="Y190" s="66"/>
      <c r="Z190" s="66"/>
      <c r="AA190" s="66"/>
      <c r="AB190" s="66"/>
      <c r="AC190" s="66"/>
      <c r="AD190" s="66"/>
    </row>
    <row r="191" spans="1:30" s="47" customForma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66"/>
      <c r="O191" s="66"/>
      <c r="W191" s="66"/>
      <c r="X191" s="66"/>
      <c r="Y191" s="66"/>
      <c r="Z191" s="66"/>
      <c r="AA191" s="66"/>
      <c r="AB191" s="66"/>
      <c r="AC191" s="66"/>
      <c r="AD191" s="66"/>
    </row>
  </sheetData>
  <mergeCells count="10">
    <mergeCell ref="Q73:Q84"/>
    <mergeCell ref="C9:K9"/>
    <mergeCell ref="J12:J13"/>
    <mergeCell ref="H45:L45"/>
    <mergeCell ref="H46:L46"/>
    <mergeCell ref="B45:G45"/>
    <mergeCell ref="B46:G46"/>
    <mergeCell ref="C10:K10"/>
    <mergeCell ref="K12:K13"/>
    <mergeCell ref="L12:L13"/>
  </mergeCells>
  <phoneticPr fontId="32" type="noConversion"/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Footer>&amp;C&amp;"-,Negrita"&amp;K03-021Página 11</oddFooter>
  </headerFooter>
  <colBreaks count="1" manualBreakCount="1">
    <brk id="13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6AC41-A7DF-406F-97EC-EDD370F76F48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6" width="11.5703125" bestFit="1" customWidth="1"/>
    <col min="7" max="7" width="9.28515625" customWidth="1"/>
    <col min="10" max="10" width="3.42578125" customWidth="1"/>
  </cols>
  <sheetData>
    <row r="1" spans="2:11 16381:16381" x14ac:dyDescent="0.25">
      <c r="K1" s="142"/>
    </row>
    <row r="2" spans="2:11 16381:16381" x14ac:dyDescent="0.25">
      <c r="K2" s="142"/>
    </row>
    <row r="3" spans="2:11 16381:16381" x14ac:dyDescent="0.25">
      <c r="K3" s="142"/>
    </row>
    <row r="4" spans="2:11 16381:16381" x14ac:dyDescent="0.25">
      <c r="K4" s="142"/>
    </row>
    <row r="5" spans="2:11 16381:16381" x14ac:dyDescent="0.25">
      <c r="K5" s="142"/>
    </row>
    <row r="6" spans="2:11 16381:16381" x14ac:dyDescent="0.25">
      <c r="K6" s="142"/>
    </row>
    <row r="7" spans="2:11 16381:16381" x14ac:dyDescent="0.25">
      <c r="K7" s="142"/>
    </row>
    <row r="8" spans="2:11 16381:16381" x14ac:dyDescent="0.25">
      <c r="K8" s="142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142"/>
    </row>
    <row r="10" spans="2:11 16381:16381" x14ac:dyDescent="0.25">
      <c r="B10" s="198" t="s">
        <v>405</v>
      </c>
      <c r="C10" s="198"/>
      <c r="D10" s="198"/>
      <c r="E10" s="198"/>
      <c r="F10" s="198"/>
      <c r="G10" s="198"/>
      <c r="H10" s="198"/>
      <c r="I10" s="198"/>
      <c r="J10" s="198"/>
      <c r="K10" s="142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42"/>
    </row>
    <row r="12" spans="2:11 16381:16381" ht="15" customHeight="1" x14ac:dyDescent="0.25">
      <c r="B12" s="27"/>
      <c r="C12" s="27"/>
      <c r="D12" s="27"/>
      <c r="E12" s="27">
        <v>2023</v>
      </c>
      <c r="F12" s="27">
        <v>2024</v>
      </c>
      <c r="G12" s="202" t="s">
        <v>401</v>
      </c>
      <c r="H12" s="27"/>
      <c r="I12" s="144"/>
      <c r="J12" s="27"/>
      <c r="K12" s="142"/>
    </row>
    <row r="13" spans="2:11 16381:16381" ht="24" customHeight="1" x14ac:dyDescent="0.25">
      <c r="D13" s="4"/>
      <c r="E13" s="143" t="s">
        <v>50</v>
      </c>
      <c r="F13" s="143" t="s">
        <v>50</v>
      </c>
      <c r="G13" s="202"/>
      <c r="H13" s="144"/>
      <c r="I13" s="144"/>
      <c r="J13" s="27"/>
      <c r="K13" s="142"/>
    </row>
    <row r="14" spans="2:11 16381:16381" x14ac:dyDescent="0.25">
      <c r="D14" s="16" t="s">
        <v>372</v>
      </c>
      <c r="E14" s="145">
        <v>5.5034725054243783</v>
      </c>
      <c r="F14" s="145">
        <v>2.2172373208888763</v>
      </c>
      <c r="G14" s="146">
        <v>-3.286235184535502</v>
      </c>
      <c r="H14" s="144"/>
      <c r="I14" s="144"/>
      <c r="J14" s="27"/>
      <c r="K14" s="142"/>
    </row>
    <row r="15" spans="2:11 16381:16381" x14ac:dyDescent="0.25">
      <c r="D15" s="4" t="s">
        <v>0</v>
      </c>
      <c r="E15" s="184">
        <v>18.998890939493606</v>
      </c>
      <c r="F15" s="184">
        <v>10.407859726434342</v>
      </c>
      <c r="G15" s="185">
        <v>-8.5910312130592636</v>
      </c>
      <c r="H15" s="144"/>
      <c r="I15" s="144"/>
      <c r="J15" s="27"/>
      <c r="K15" s="142"/>
      <c r="XFA15" s="147"/>
    </row>
    <row r="16" spans="2:11 16381:16381" x14ac:dyDescent="0.25">
      <c r="D16" s="4" t="s">
        <v>373</v>
      </c>
      <c r="E16" s="184">
        <v>8.5796672508475336</v>
      </c>
      <c r="F16" s="184">
        <v>-5.6121799925920595</v>
      </c>
      <c r="G16" s="185">
        <v>-14.191847243439593</v>
      </c>
      <c r="H16" s="144"/>
      <c r="I16" s="144"/>
      <c r="J16" s="27"/>
      <c r="K16" s="142"/>
    </row>
    <row r="17" spans="2:17" x14ac:dyDescent="0.25">
      <c r="D17" s="4" t="s">
        <v>374</v>
      </c>
      <c r="E17" s="184">
        <v>-4.9203054705917904</v>
      </c>
      <c r="F17" s="184">
        <v>-0.44722123789909807</v>
      </c>
      <c r="G17" s="185">
        <v>4.4730842326926918</v>
      </c>
      <c r="H17" s="144"/>
      <c r="I17" s="144"/>
      <c r="J17" s="27"/>
      <c r="K17" s="142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42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42"/>
    </row>
    <row r="20" spans="2:17" x14ac:dyDescent="0.25">
      <c r="B20" s="148"/>
      <c r="C20" s="198" t="s">
        <v>406</v>
      </c>
      <c r="D20" s="198"/>
      <c r="E20" s="198"/>
      <c r="F20" s="198"/>
      <c r="G20" s="198"/>
      <c r="H20" s="198"/>
      <c r="I20" s="148"/>
      <c r="J20" s="148"/>
      <c r="K20" s="142"/>
      <c r="M20" s="149"/>
      <c r="P20" s="150"/>
      <c r="Q20" s="150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42"/>
      <c r="M21" s="149"/>
      <c r="P21" s="150"/>
      <c r="Q21" s="150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42"/>
      <c r="M22" s="149"/>
      <c r="P22" s="150"/>
      <c r="Q22" s="150"/>
    </row>
    <row r="23" spans="2:17" x14ac:dyDescent="0.25">
      <c r="B23" s="151"/>
      <c r="C23" s="151"/>
      <c r="D23" s="151"/>
      <c r="E23" s="151"/>
      <c r="F23" s="151"/>
      <c r="G23" s="151"/>
      <c r="H23" s="151"/>
      <c r="I23" s="151"/>
      <c r="J23" s="151"/>
      <c r="K23" s="142"/>
      <c r="M23" s="149"/>
      <c r="P23" s="150"/>
      <c r="Q23" s="150"/>
    </row>
    <row r="24" spans="2:17" x14ac:dyDescent="0.25">
      <c r="B24" s="152"/>
      <c r="C24" s="152"/>
      <c r="D24" s="152"/>
      <c r="E24" s="152"/>
      <c r="F24" s="151"/>
      <c r="G24" s="151"/>
      <c r="H24" s="151"/>
      <c r="I24" s="151"/>
      <c r="J24" s="151"/>
      <c r="K24" s="142"/>
    </row>
    <row r="25" spans="2:17" x14ac:dyDescent="0.25">
      <c r="B25" s="151"/>
      <c r="C25" s="151"/>
      <c r="D25" s="151"/>
      <c r="E25" s="151"/>
      <c r="F25" s="151"/>
      <c r="G25" s="151"/>
      <c r="H25" s="151"/>
      <c r="I25" s="151"/>
      <c r="J25" s="151"/>
      <c r="K25" s="142"/>
      <c r="P25" s="150"/>
      <c r="Q25" s="150"/>
    </row>
    <row r="26" spans="2:17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42"/>
      <c r="P26" s="150"/>
      <c r="Q26" s="150"/>
    </row>
    <row r="27" spans="2:17" x14ac:dyDescent="0.25">
      <c r="B27" s="151"/>
      <c r="C27" s="151"/>
      <c r="D27" s="151"/>
      <c r="E27" s="151"/>
      <c r="F27" s="152"/>
      <c r="G27" s="152"/>
      <c r="H27" s="152"/>
      <c r="I27" s="152"/>
      <c r="J27" s="152"/>
      <c r="K27" s="142"/>
      <c r="P27" s="150"/>
      <c r="Q27" s="150"/>
    </row>
    <row r="28" spans="2:17" x14ac:dyDescent="0.25">
      <c r="B28" s="151"/>
      <c r="C28" s="151"/>
      <c r="D28" s="151"/>
      <c r="E28" s="151"/>
      <c r="F28" s="151"/>
      <c r="G28" s="151"/>
      <c r="H28" s="151"/>
      <c r="I28" s="151"/>
      <c r="J28" s="151"/>
      <c r="K28" s="142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42"/>
      <c r="P29" s="150"/>
      <c r="Q29" s="150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42"/>
      <c r="P30" s="150"/>
      <c r="Q30" s="150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42"/>
      <c r="P31" s="150"/>
      <c r="Q31" s="150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42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42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42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42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42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42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42"/>
    </row>
    <row r="39" spans="1:11" x14ac:dyDescent="0.25">
      <c r="K39" s="142"/>
    </row>
    <row r="40" spans="1:11" x14ac:dyDescent="0.25">
      <c r="A40" s="95" t="s">
        <v>380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4"/>
    </row>
  </sheetData>
  <mergeCells count="5">
    <mergeCell ref="B9:J9"/>
    <mergeCell ref="B10:J10"/>
    <mergeCell ref="C19:H19"/>
    <mergeCell ref="C20:H2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7983A-DBCD-4317-9334-EA92B14137AD}">
  <sheetPr>
    <tabColor theme="3"/>
  </sheetPr>
  <dimension ref="A1:XFA40"/>
  <sheetViews>
    <sheetView showGridLines="0" zoomScaleNormal="100" workbookViewId="0"/>
  </sheetViews>
  <sheetFormatPr baseColWidth="10" defaultRowHeight="15" x14ac:dyDescent="0.25"/>
  <cols>
    <col min="2" max="2" width="11.42578125" customWidth="1"/>
    <col min="5" max="5" width="12.5703125" customWidth="1"/>
    <col min="6" max="6" width="12" customWidth="1"/>
    <col min="7" max="7" width="10.42578125" customWidth="1"/>
    <col min="10" max="10" width="2.5703125" customWidth="1"/>
  </cols>
  <sheetData>
    <row r="1" spans="2:11 16381:16381" x14ac:dyDescent="0.25">
      <c r="K1" s="155"/>
    </row>
    <row r="2" spans="2:11 16381:16381" x14ac:dyDescent="0.25">
      <c r="K2" s="155"/>
    </row>
    <row r="3" spans="2:11 16381:16381" x14ac:dyDescent="0.25">
      <c r="K3" s="155"/>
    </row>
    <row r="4" spans="2:11 16381:16381" x14ac:dyDescent="0.25">
      <c r="K4" s="155"/>
    </row>
    <row r="5" spans="2:11 16381:16381" x14ac:dyDescent="0.25">
      <c r="K5" s="155"/>
    </row>
    <row r="6" spans="2:11 16381:16381" x14ac:dyDescent="0.25">
      <c r="K6" s="155"/>
    </row>
    <row r="7" spans="2:11 16381:16381" x14ac:dyDescent="0.25">
      <c r="K7" s="155"/>
    </row>
    <row r="8" spans="2:11 16381:16381" x14ac:dyDescent="0.25">
      <c r="K8" s="155"/>
    </row>
    <row r="9" spans="2:11 16381:16381" x14ac:dyDescent="0.25">
      <c r="B9" s="198" t="s">
        <v>379</v>
      </c>
      <c r="C9" s="198"/>
      <c r="D9" s="198"/>
      <c r="E9" s="198"/>
      <c r="F9" s="198"/>
      <c r="G9" s="198"/>
      <c r="H9" s="198"/>
      <c r="I9" s="198"/>
      <c r="J9" s="198"/>
      <c r="K9" s="203"/>
    </row>
    <row r="10" spans="2:11 16381:16381" x14ac:dyDescent="0.25">
      <c r="B10" s="204" t="s">
        <v>403</v>
      </c>
      <c r="C10" s="198"/>
      <c r="D10" s="198"/>
      <c r="E10" s="198"/>
      <c r="F10" s="198"/>
      <c r="G10" s="198"/>
      <c r="H10" s="198"/>
      <c r="I10" s="198"/>
      <c r="J10" s="198"/>
      <c r="K10" s="205"/>
    </row>
    <row r="11" spans="2:11 16381:16381" x14ac:dyDescent="0.25">
      <c r="B11" s="27"/>
      <c r="C11" s="27"/>
      <c r="D11" s="27"/>
      <c r="E11" s="27"/>
      <c r="F11" s="27"/>
      <c r="G11" s="27"/>
      <c r="H11" s="27"/>
      <c r="I11" s="27"/>
      <c r="J11" s="27"/>
      <c r="K11" s="155"/>
    </row>
    <row r="12" spans="2:11 16381:16381" x14ac:dyDescent="0.25">
      <c r="B12" s="27"/>
      <c r="C12" s="27"/>
      <c r="D12" s="27"/>
      <c r="E12" s="27">
        <v>2023</v>
      </c>
      <c r="F12" s="27">
        <v>2024</v>
      </c>
      <c r="G12" s="202" t="s">
        <v>401</v>
      </c>
      <c r="H12" s="27"/>
      <c r="I12" s="27"/>
      <c r="J12" s="27"/>
      <c r="K12" s="155"/>
    </row>
    <row r="13" spans="2:11 16381:16381" ht="15" customHeight="1" x14ac:dyDescent="0.25">
      <c r="D13" s="4"/>
      <c r="E13" s="156" t="s">
        <v>50</v>
      </c>
      <c r="F13" s="156" t="s">
        <v>50</v>
      </c>
      <c r="G13" s="202"/>
      <c r="H13" s="144"/>
      <c r="I13" s="144"/>
      <c r="J13" s="27"/>
      <c r="K13" s="155"/>
    </row>
    <row r="14" spans="2:11 16381:16381" x14ac:dyDescent="0.25">
      <c r="D14" s="157" t="s">
        <v>372</v>
      </c>
      <c r="E14" s="145">
        <v>5.5034725054243783</v>
      </c>
      <c r="F14" s="145">
        <v>-15.479230536764288</v>
      </c>
      <c r="G14" s="158">
        <v>-20.982703042188668</v>
      </c>
      <c r="H14" s="144"/>
      <c r="I14" s="144"/>
      <c r="J14" s="27"/>
      <c r="K14" s="155"/>
    </row>
    <row r="15" spans="2:11 16381:16381" x14ac:dyDescent="0.25">
      <c r="D15" s="159" t="s">
        <v>0</v>
      </c>
      <c r="E15" s="184">
        <v>18.998890939493606</v>
      </c>
      <c r="F15" s="184">
        <v>19.269819472555348</v>
      </c>
      <c r="G15" s="186">
        <v>0.27092853306174192</v>
      </c>
      <c r="H15" s="144"/>
      <c r="I15" s="144"/>
      <c r="J15" s="27"/>
      <c r="K15" s="155"/>
      <c r="XFA15" s="147"/>
    </row>
    <row r="16" spans="2:11 16381:16381" x14ac:dyDescent="0.25">
      <c r="D16" s="159" t="s">
        <v>373</v>
      </c>
      <c r="E16" s="184">
        <v>8.5796672508475336</v>
      </c>
      <c r="F16" s="184">
        <v>-33.29641862291389</v>
      </c>
      <c r="G16" s="186">
        <v>-41.876085873761426</v>
      </c>
      <c r="H16" s="144"/>
      <c r="I16" s="144"/>
      <c r="J16" s="27"/>
      <c r="K16" s="155"/>
    </row>
    <row r="17" spans="2:17" x14ac:dyDescent="0.25">
      <c r="D17" s="159" t="s">
        <v>374</v>
      </c>
      <c r="E17" s="184">
        <v>-4.9203054705917904</v>
      </c>
      <c r="F17" s="184">
        <v>-25.791877333486013</v>
      </c>
      <c r="G17" s="186">
        <v>-20.871571862894221</v>
      </c>
      <c r="H17" s="144"/>
      <c r="I17" s="144"/>
      <c r="J17" s="27"/>
      <c r="K17" s="155"/>
    </row>
    <row r="18" spans="2:17" x14ac:dyDescent="0.25">
      <c r="B18" s="9"/>
      <c r="C18" s="9"/>
      <c r="D18" s="9"/>
      <c r="E18" s="9"/>
      <c r="F18" s="9"/>
      <c r="G18" s="9"/>
      <c r="H18" s="9"/>
      <c r="I18" s="9"/>
      <c r="J18" s="9"/>
      <c r="K18" s="155"/>
    </row>
    <row r="19" spans="2:17" x14ac:dyDescent="0.25">
      <c r="B19" s="9"/>
      <c r="C19" s="198" t="s">
        <v>378</v>
      </c>
      <c r="D19" s="198"/>
      <c r="E19" s="198"/>
      <c r="F19" s="198"/>
      <c r="G19" s="198"/>
      <c r="H19" s="198"/>
      <c r="I19" s="9"/>
      <c r="J19" s="9"/>
      <c r="K19" s="155"/>
    </row>
    <row r="20" spans="2:17" x14ac:dyDescent="0.25">
      <c r="B20" s="148"/>
      <c r="C20" s="198" t="s">
        <v>404</v>
      </c>
      <c r="D20" s="198"/>
      <c r="E20" s="198"/>
      <c r="F20" s="198"/>
      <c r="G20" s="198"/>
      <c r="H20" s="198"/>
      <c r="I20" s="148"/>
      <c r="J20" s="148"/>
      <c r="K20" s="155"/>
      <c r="M20" s="149"/>
      <c r="P20" s="150"/>
      <c r="Q20" s="150"/>
    </row>
    <row r="21" spans="2:17" x14ac:dyDescent="0.25">
      <c r="B21" s="27"/>
      <c r="C21" s="27"/>
      <c r="D21" s="27"/>
      <c r="E21" s="27"/>
      <c r="F21" s="27"/>
      <c r="G21" s="27"/>
      <c r="H21" s="27"/>
      <c r="I21" s="27"/>
      <c r="J21" s="27"/>
      <c r="K21" s="155"/>
      <c r="M21" s="149"/>
      <c r="P21" s="150"/>
      <c r="Q21" s="150"/>
    </row>
    <row r="22" spans="2:17" x14ac:dyDescent="0.25">
      <c r="B22" s="27"/>
      <c r="C22" s="27"/>
      <c r="D22" s="27"/>
      <c r="E22" s="27"/>
      <c r="F22" s="27"/>
      <c r="G22" s="27"/>
      <c r="H22" s="27"/>
      <c r="I22" s="27"/>
      <c r="J22" s="27"/>
      <c r="K22" s="155"/>
      <c r="M22" s="149"/>
      <c r="P22" s="150"/>
      <c r="Q22" s="150"/>
    </row>
    <row r="23" spans="2:17" x14ac:dyDescent="0.25">
      <c r="B23" s="151"/>
      <c r="C23" s="151"/>
      <c r="D23" s="151"/>
      <c r="E23" s="151"/>
      <c r="F23" s="151"/>
      <c r="G23" s="151"/>
      <c r="H23" s="151"/>
      <c r="I23" s="151"/>
      <c r="J23" s="151"/>
      <c r="K23" s="155"/>
      <c r="M23" s="149"/>
      <c r="P23" s="150"/>
      <c r="Q23" s="150"/>
    </row>
    <row r="24" spans="2:17" x14ac:dyDescent="0.25">
      <c r="B24" s="152"/>
      <c r="C24" s="152"/>
      <c r="D24" s="152"/>
      <c r="E24" s="152"/>
      <c r="F24" s="151"/>
      <c r="G24" s="151"/>
      <c r="H24" s="151"/>
      <c r="I24" s="151"/>
      <c r="J24" s="151"/>
      <c r="K24" s="155"/>
    </row>
    <row r="25" spans="2:17" x14ac:dyDescent="0.25">
      <c r="B25" s="151"/>
      <c r="C25" s="151"/>
      <c r="D25" s="151"/>
      <c r="E25" s="151"/>
      <c r="F25" s="151"/>
      <c r="G25" s="151"/>
      <c r="H25" s="151"/>
      <c r="I25" s="151"/>
      <c r="J25" s="151"/>
      <c r="K25" s="155"/>
      <c r="P25" s="150"/>
      <c r="Q25" s="150"/>
    </row>
    <row r="26" spans="2:17" x14ac:dyDescent="0.25">
      <c r="B26" s="151"/>
      <c r="C26" s="151"/>
      <c r="D26" s="151"/>
      <c r="E26" s="151"/>
      <c r="F26" s="151"/>
      <c r="G26" s="151"/>
      <c r="H26" s="151"/>
      <c r="I26" s="151"/>
      <c r="J26" s="151"/>
      <c r="K26" s="155"/>
      <c r="P26" s="150"/>
      <c r="Q26" s="150"/>
    </row>
    <row r="27" spans="2:17" x14ac:dyDescent="0.25">
      <c r="B27" s="151"/>
      <c r="C27" s="151"/>
      <c r="D27" s="151"/>
      <c r="E27" s="151"/>
      <c r="F27" s="152"/>
      <c r="G27" s="152"/>
      <c r="H27" s="152"/>
      <c r="I27" s="152"/>
      <c r="J27" s="152"/>
      <c r="K27" s="155"/>
      <c r="P27" s="150"/>
      <c r="Q27" s="150"/>
    </row>
    <row r="28" spans="2:17" x14ac:dyDescent="0.25">
      <c r="B28" s="151"/>
      <c r="C28" s="151"/>
      <c r="D28" s="151"/>
      <c r="E28" s="151"/>
      <c r="F28" s="151"/>
      <c r="G28" s="151"/>
      <c r="H28" s="151"/>
      <c r="I28" s="151"/>
      <c r="J28" s="151"/>
      <c r="K28" s="155"/>
    </row>
    <row r="29" spans="2:17" x14ac:dyDescent="0.25">
      <c r="B29" s="15"/>
      <c r="C29" s="15"/>
      <c r="D29" s="15"/>
      <c r="E29" s="15"/>
      <c r="F29" s="15"/>
      <c r="G29" s="15"/>
      <c r="H29" s="15"/>
      <c r="I29" s="15"/>
      <c r="J29" s="15"/>
      <c r="K29" s="155"/>
      <c r="P29" s="150"/>
      <c r="Q29" s="150"/>
    </row>
    <row r="30" spans="2:17" x14ac:dyDescent="0.25">
      <c r="B30" s="15"/>
      <c r="C30" s="15"/>
      <c r="D30" s="15"/>
      <c r="E30" s="15"/>
      <c r="F30" s="15"/>
      <c r="G30" s="15"/>
      <c r="H30" s="15"/>
      <c r="I30" s="15"/>
      <c r="J30" s="15"/>
      <c r="K30" s="155"/>
      <c r="P30" s="150"/>
      <c r="Q30" s="150"/>
    </row>
    <row r="31" spans="2:17" x14ac:dyDescent="0.25">
      <c r="B31" s="15"/>
      <c r="C31" s="15"/>
      <c r="D31" s="15"/>
      <c r="E31" s="15"/>
      <c r="F31" s="15"/>
      <c r="G31" s="15"/>
      <c r="H31" s="15"/>
      <c r="I31" s="15"/>
      <c r="J31" s="15"/>
      <c r="K31" s="155"/>
      <c r="P31" s="150"/>
      <c r="Q31" s="150"/>
    </row>
    <row r="32" spans="2:17" x14ac:dyDescent="0.25">
      <c r="B32" s="15"/>
      <c r="C32" s="15"/>
      <c r="D32" s="15"/>
      <c r="E32" s="15"/>
      <c r="F32" s="15"/>
      <c r="G32" s="15"/>
      <c r="H32" s="15"/>
      <c r="I32" s="15"/>
      <c r="J32" s="15"/>
      <c r="K32" s="155"/>
    </row>
    <row r="33" spans="1:11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155"/>
    </row>
    <row r="34" spans="1:11" x14ac:dyDescent="0.25">
      <c r="B34" s="15"/>
      <c r="C34" s="15"/>
      <c r="D34" s="15"/>
      <c r="E34" s="15"/>
      <c r="F34" s="15"/>
      <c r="G34" s="15"/>
      <c r="H34" s="15"/>
      <c r="I34" s="15"/>
      <c r="J34" s="15"/>
      <c r="K34" s="155"/>
    </row>
    <row r="35" spans="1:11" x14ac:dyDescent="0.25">
      <c r="B35" s="15"/>
      <c r="C35" s="15"/>
      <c r="D35" s="15"/>
      <c r="E35" s="15"/>
      <c r="F35" s="15"/>
      <c r="G35" s="15"/>
      <c r="H35" s="15"/>
      <c r="I35" s="15"/>
      <c r="J35" s="15"/>
      <c r="K35" s="155"/>
    </row>
    <row r="36" spans="1:11" x14ac:dyDescent="0.25">
      <c r="B36" s="15"/>
      <c r="C36" s="15"/>
      <c r="D36" s="15"/>
      <c r="E36" s="15"/>
      <c r="F36" s="15"/>
      <c r="G36" s="15"/>
      <c r="H36" s="15"/>
      <c r="I36" s="15"/>
      <c r="J36" s="15"/>
      <c r="K36" s="155"/>
    </row>
    <row r="37" spans="1:11" x14ac:dyDescent="0.25">
      <c r="B37" s="15"/>
      <c r="C37" s="15"/>
      <c r="D37" s="15"/>
      <c r="E37" s="15"/>
      <c r="F37" s="15"/>
      <c r="G37" s="15"/>
      <c r="H37" s="15"/>
      <c r="I37" s="15"/>
      <c r="J37" s="15"/>
      <c r="K37" s="155"/>
    </row>
    <row r="38" spans="1:11" x14ac:dyDescent="0.25">
      <c r="B38" s="15"/>
      <c r="C38" s="15"/>
      <c r="D38" s="15"/>
      <c r="E38" s="15"/>
      <c r="F38" s="15"/>
      <c r="G38" s="15"/>
      <c r="H38" s="15"/>
      <c r="I38" s="15"/>
      <c r="J38" s="15"/>
      <c r="K38" s="155"/>
    </row>
    <row r="39" spans="1:11" x14ac:dyDescent="0.25">
      <c r="B39" s="15"/>
      <c r="C39" s="15"/>
      <c r="D39" s="15"/>
      <c r="E39" s="15"/>
      <c r="F39" s="15"/>
      <c r="G39" s="15"/>
      <c r="H39" s="15"/>
      <c r="I39" s="15"/>
      <c r="J39" s="15"/>
      <c r="K39" s="155"/>
    </row>
    <row r="40" spans="1:11" x14ac:dyDescent="0.25">
      <c r="A40" s="95" t="s">
        <v>380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62"/>
    </row>
  </sheetData>
  <mergeCells count="5">
    <mergeCell ref="C19:H19"/>
    <mergeCell ref="C20:H20"/>
    <mergeCell ref="B9:K9"/>
    <mergeCell ref="B10:K10"/>
    <mergeCell ref="G12:G13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14</vt:i4>
      </vt:variant>
    </vt:vector>
  </HeadingPairs>
  <TitlesOfParts>
    <vt:vector size="34" baseType="lpstr">
      <vt:lpstr>Indice</vt:lpstr>
      <vt:lpstr>Abastecimiento ciudades</vt:lpstr>
      <vt:lpstr>Abastecimiento ciudades frutas</vt:lpstr>
      <vt:lpstr>Abastecimiento verduras </vt:lpstr>
      <vt:lpstr>Abastecimiento tuberculos </vt:lpstr>
      <vt:lpstr>Abastecimiento ciudades otros</vt:lpstr>
      <vt:lpstr>Abastecimiento Bogotá</vt:lpstr>
      <vt:lpstr>IPAAC Variacion mensual</vt:lpstr>
      <vt:lpstr>IPAAC Variacion año corrido</vt:lpstr>
      <vt:lpstr>IPAAC Variacion Anual</vt:lpstr>
      <vt:lpstr>Frutas $ </vt:lpstr>
      <vt:lpstr>Hortalizas $</vt:lpstr>
      <vt:lpstr>Granos y procesados $</vt:lpstr>
      <vt:lpstr>Cárnicos $</vt:lpstr>
      <vt:lpstr>Huevos y lácteos $</vt:lpstr>
      <vt:lpstr>Tubérculos y plátanos $</vt:lpstr>
      <vt:lpstr>Abastecimiento Bovinos unidades</vt:lpstr>
      <vt:lpstr>Abastecimiento Bufalos unidades</vt:lpstr>
      <vt:lpstr>Abastecimiento Porcinos unidade</vt:lpstr>
      <vt:lpstr>Sacrificio Ganado Bog-Cundi</vt:lpstr>
      <vt:lpstr>'Abastecimiento Bogotá'!Área_de_impresión</vt:lpstr>
      <vt:lpstr>'Abastecimiento ciudades'!Área_de_impresión</vt:lpstr>
      <vt:lpstr>'Abastecimiento ciudades frutas'!Área_de_impresión</vt:lpstr>
      <vt:lpstr>'Abastecimiento ciudades otros'!Área_de_impresión</vt:lpstr>
      <vt:lpstr>'Abastecimiento tuberculos '!Área_de_impresión</vt:lpstr>
      <vt:lpstr>'Abastecimiento verduras '!Área_de_impresión</vt:lpstr>
      <vt:lpstr>'Cárnicos $'!Área_de_impresión</vt:lpstr>
      <vt:lpstr>'Frutas $ '!Área_de_impresión</vt:lpstr>
      <vt:lpstr>'Granos y procesados $'!Área_de_impresión</vt:lpstr>
      <vt:lpstr>'Hortalizas $'!Área_de_impresión</vt:lpstr>
      <vt:lpstr>'Huevos y lácteos $'!Área_de_impresión</vt:lpstr>
      <vt:lpstr>Indice!Área_de_impresión</vt:lpstr>
      <vt:lpstr>'Sacrificio Ganado Bog-Cundi'!Área_de_impresión</vt:lpstr>
      <vt:lpstr>'Tubérculos y plátanos $'!Área_de_impresión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Leonardo Mosquera Ramirez</dc:creator>
  <cp:lastModifiedBy>Vladimir Lenin Daza Acosta</cp:lastModifiedBy>
  <cp:lastPrinted>2015-06-02T15:05:30Z</cp:lastPrinted>
  <dcterms:created xsi:type="dcterms:W3CDTF">2014-02-11T20:01:44Z</dcterms:created>
  <dcterms:modified xsi:type="dcterms:W3CDTF">2024-03-15T13:54:40Z</dcterms:modified>
</cp:coreProperties>
</file>