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1.xml" ContentType="application/vnd.openxmlformats-officedocument.drawingml.chart+xml"/>
  <Override PartName="/xl/drawings/drawing18.xml" ContentType="application/vnd.openxmlformats-officedocument.drawing+xml"/>
  <Override PartName="/xl/charts/chart12.xml" ContentType="application/vnd.openxmlformats-officedocument.drawingml.chart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drawings/drawing2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bastecimiento\Publicar\"/>
    </mc:Choice>
  </mc:AlternateContent>
  <xr:revisionPtr revIDLastSave="0" documentId="8_{BAD04E6E-DD55-4D3A-B142-FB70FB4794CD}" xr6:coauthVersionLast="47" xr6:coauthVersionMax="47" xr10:uidLastSave="{00000000-0000-0000-0000-000000000000}"/>
  <bookViews>
    <workbookView xWindow="-120" yWindow="-120" windowWidth="29040" windowHeight="15720" tabRatio="445" xr2:uid="{00000000-000D-0000-FFFF-FFFF00000000}"/>
  </bookViews>
  <sheets>
    <sheet name="Indice" sheetId="9" r:id="rId1"/>
    <sheet name="Abastecimiento ciudades" sheetId="24" r:id="rId2"/>
    <sheet name="Abastecimiento ciudades frutas" sheetId="25" r:id="rId3"/>
    <sheet name="Abastecimiento verduras " sheetId="28" r:id="rId4"/>
    <sheet name="Abastecimiento tuberculos " sheetId="27" r:id="rId5"/>
    <sheet name="Abastecimiento ciudades otros" sheetId="26" r:id="rId6"/>
    <sheet name="Abastecimiento Bogotá" sheetId="11" r:id="rId7"/>
    <sheet name="IPAAC Variacion mensual" sheetId="37" r:id="rId8"/>
    <sheet name="IPAAC Variacion año corrido" sheetId="38" r:id="rId9"/>
    <sheet name="IPAAC Variacion Anual" sheetId="39" r:id="rId10"/>
    <sheet name="Frutas $ " sheetId="1" r:id="rId11"/>
    <sheet name="Hortalizas $" sheetId="2" r:id="rId12"/>
    <sheet name="Granos y procesados $" sheetId="3" r:id="rId13"/>
    <sheet name="Cárnicos $" sheetId="29" r:id="rId14"/>
    <sheet name="Huevos y lácteos $" sheetId="5" r:id="rId15"/>
    <sheet name="Tubérculos y plátanos $" sheetId="8" r:id="rId16"/>
    <sheet name="Abastecimiento Bovinos unidades" sheetId="31" r:id="rId17"/>
    <sheet name="Abastecimiento Bufalos unidades" sheetId="32" r:id="rId18"/>
    <sheet name="Abastecimiento Porcinos unidade" sheetId="33" r:id="rId19"/>
    <sheet name="Sacrificio Ganado Bog-Cundi" sheetId="35" r:id="rId20"/>
  </sheets>
  <definedNames>
    <definedName name="_xlnm._FilterDatabase" localSheetId="10" hidden="1">'Frutas $ '!$A$14:$P$60</definedName>
    <definedName name="_xlnm.Print_Area" localSheetId="6">'Abastecimiento Bogotá'!$A$1:$M$62</definedName>
    <definedName name="_xlnm.Print_Area" localSheetId="1">'Abastecimiento ciudades'!$A$1:$K$65</definedName>
    <definedName name="_xlnm.Print_Area" localSheetId="2">'Abastecimiento ciudades frutas'!$A$1:$K$65</definedName>
    <definedName name="_xlnm.Print_Area" localSheetId="5">'Abastecimiento ciudades otros'!$A$1:$K$65</definedName>
    <definedName name="_xlnm.Print_Area" localSheetId="4">'Abastecimiento tuberculos '!$A$1:$K$65</definedName>
    <definedName name="_xlnm.Print_Area" localSheetId="3">'Abastecimiento verduras '!$A$1:$K$65</definedName>
    <definedName name="_xlnm.Print_Area" localSheetId="13">'Cárnicos $'!$A$1:$O$75</definedName>
    <definedName name="_xlnm.Print_Area" localSheetId="10">'Frutas $ '!$A$1:$O$63</definedName>
    <definedName name="_xlnm.Print_Area" localSheetId="12">'Granos y procesados $'!$A$1:$O$50</definedName>
    <definedName name="_xlnm.Print_Area" localSheetId="11">'Hortalizas $'!$A$1:$O$54</definedName>
    <definedName name="_xlnm.Print_Area" localSheetId="14">'Huevos y lácteos $'!$A$1:$O$29</definedName>
    <definedName name="_xlnm.Print_Area" localSheetId="0">Indice!$A$1:$N$33</definedName>
    <definedName name="_xlnm.Print_Area" localSheetId="19">'Sacrificio Ganado Bog-Cundi'!$A$1:$O$26</definedName>
    <definedName name="_xlnm.Print_Area" localSheetId="15">'Tubérculos y plátanos $'!$A$1:$O$38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<sst xmlns="http://schemas.openxmlformats.org/spreadsheetml/2006/main" count="1152" uniqueCount="415">
  <si>
    <t>Frutas</t>
  </si>
  <si>
    <t>Hortalizas</t>
  </si>
  <si>
    <t>Granos y Procesados</t>
  </si>
  <si>
    <t>Cárnicos</t>
  </si>
  <si>
    <t>Huevos</t>
  </si>
  <si>
    <t>Índice de cuadros y gráficas</t>
  </si>
  <si>
    <t>Granos y procesados</t>
  </si>
  <si>
    <t>Lácteos</t>
  </si>
  <si>
    <t>Tubérculos y plátanos</t>
  </si>
  <si>
    <t>Corabastos</t>
  </si>
  <si>
    <t>Verduras y hortalizas</t>
  </si>
  <si>
    <t>Frutas frescas</t>
  </si>
  <si>
    <t>Las Flores</t>
  </si>
  <si>
    <t xml:space="preserve">Tubérculos y plátanos </t>
  </si>
  <si>
    <t xml:space="preserve">Verduras y hortalizas </t>
  </si>
  <si>
    <t xml:space="preserve">Frutas frescas </t>
  </si>
  <si>
    <t>Jul</t>
  </si>
  <si>
    <t>Fuente: SIPSA</t>
  </si>
  <si>
    <t>Otros grupos*</t>
  </si>
  <si>
    <t>Abastecimiento Bogotá</t>
  </si>
  <si>
    <t>Tubérculos</t>
  </si>
  <si>
    <t>Precios:</t>
  </si>
  <si>
    <t>Abastecimiento:</t>
  </si>
  <si>
    <t>% cambio
mensual</t>
  </si>
  <si>
    <t>Mar</t>
  </si>
  <si>
    <t>May</t>
  </si>
  <si>
    <t>Jun</t>
  </si>
  <si>
    <t>(*) Otros grupos contiene granos y procesados, cárnicos, huevos y lacteos.</t>
  </si>
  <si>
    <t xml:space="preserve">Abastecimiento Bogotá </t>
  </si>
  <si>
    <t>Distribución en Bogotá</t>
  </si>
  <si>
    <t>Plátanos</t>
  </si>
  <si>
    <t>Huevos y lácteos</t>
  </si>
  <si>
    <t>Abastecimiento por ciudades</t>
  </si>
  <si>
    <t xml:space="preserve">Total </t>
  </si>
  <si>
    <t>Abastecimiento principales ciudades de Colombia</t>
  </si>
  <si>
    <t>Abastecimiento de frutas en las principales ciudades de Colombia</t>
  </si>
  <si>
    <t>Abastecimiento de tubérculos y plátanos en las principales ciudades de Colombia</t>
  </si>
  <si>
    <t>Abastecimiento ciudades frutas</t>
  </si>
  <si>
    <t>Abastecimiento ciudades otros</t>
  </si>
  <si>
    <t>Abastecimiento ciudades verduras</t>
  </si>
  <si>
    <t>Abastecimiento ciudades tubérculos</t>
  </si>
  <si>
    <t>Ago</t>
  </si>
  <si>
    <t>Sep</t>
  </si>
  <si>
    <t>Oct</t>
  </si>
  <si>
    <t>Ene</t>
  </si>
  <si>
    <t>Feb</t>
  </si>
  <si>
    <t>Abr</t>
  </si>
  <si>
    <t>Nov</t>
  </si>
  <si>
    <t>Dic</t>
  </si>
  <si>
    <t>Abastecimiento principales plazas según grupos de alimentos en Bogotá</t>
  </si>
  <si>
    <t>julio</t>
  </si>
  <si>
    <t>agosto</t>
  </si>
  <si>
    <t>septiembre</t>
  </si>
  <si>
    <t>octubre</t>
  </si>
  <si>
    <t>noviembre</t>
  </si>
  <si>
    <t>diciembre</t>
  </si>
  <si>
    <t>Paloquemao</t>
  </si>
  <si>
    <t>Samper Mendoza</t>
  </si>
  <si>
    <t>Dec</t>
  </si>
  <si>
    <t>ciudad</t>
  </si>
  <si>
    <t>Cartagena</t>
  </si>
  <si>
    <t>Villavicencio</t>
  </si>
  <si>
    <t>Tunja</t>
  </si>
  <si>
    <t>Manizales</t>
  </si>
  <si>
    <t>Santa Marta</t>
  </si>
  <si>
    <t>Sincelejo</t>
  </si>
  <si>
    <t>Valledupar</t>
  </si>
  <si>
    <t>Pasto</t>
  </si>
  <si>
    <t>Abastecimiento de otros grupos en las principales ciudades de Colombia</t>
  </si>
  <si>
    <t>Ipiales</t>
  </si>
  <si>
    <t>% del tot '19</t>
  </si>
  <si>
    <t>Abastecimiento mensual Bogotá</t>
  </si>
  <si>
    <t>Abastecimiento de ganado Bovino en Bogotá por departamentos</t>
  </si>
  <si>
    <t>Fuente: ICA</t>
  </si>
  <si>
    <t>Abastecimiento ganado de bufalos en Bogotá por departamentos</t>
  </si>
  <si>
    <t>Abastecimiento de ganado porcino en Bogotá por departamentos</t>
  </si>
  <si>
    <t>Abastecimiento bufalos unidades</t>
  </si>
  <si>
    <t>Abastecimiento bovino unidades</t>
  </si>
  <si>
    <t>Abastecimiento porcino unidades</t>
  </si>
  <si>
    <r>
      <t>Abastecimiento de verduras y hortalizas</t>
    </r>
    <r>
      <rPr>
        <b/>
        <sz val="10"/>
        <color indexed="8"/>
        <rFont val="Arial"/>
        <family val="2"/>
      </rPr>
      <t xml:space="preserve"> en las principales ciudades de Colombia</t>
    </r>
  </si>
  <si>
    <t xml:space="preserve">Abastecimiento de ganado bovino en Bogotá por departamentos </t>
  </si>
  <si>
    <t xml:space="preserve">Abastecimiento ganado de bufalos en Bogotá por departamentos </t>
  </si>
  <si>
    <t xml:space="preserve">Abastecimiento de ganado porcino en Bogotá por departamentos </t>
  </si>
  <si>
    <t>Banano criollo</t>
  </si>
  <si>
    <t>Coco</t>
  </si>
  <si>
    <t>Durazno importado</t>
  </si>
  <si>
    <t>Fresa</t>
  </si>
  <si>
    <t>Granadilla</t>
  </si>
  <si>
    <t>Lulo</t>
  </si>
  <si>
    <t>Manzana nacional</t>
  </si>
  <si>
    <t>Manzana roja importada</t>
  </si>
  <si>
    <t>Manzana verde importada</t>
  </si>
  <si>
    <t>Papaya tainung</t>
  </si>
  <si>
    <t>Patilla</t>
  </si>
  <si>
    <t>Piña perolera</t>
  </si>
  <si>
    <t>Piña gold</t>
  </si>
  <si>
    <t>Pitahaya</t>
  </si>
  <si>
    <t>Acelga</t>
  </si>
  <si>
    <t>Ahuyama</t>
  </si>
  <si>
    <t>Apio</t>
  </si>
  <si>
    <t>Cebolla cabezona blanca</t>
  </si>
  <si>
    <t>Calabaza</t>
  </si>
  <si>
    <t>Cebolla cabezona roja</t>
  </si>
  <si>
    <t>Cilantro</t>
  </si>
  <si>
    <t>Coliflor</t>
  </si>
  <si>
    <t>Espinaca</t>
  </si>
  <si>
    <t>Habichuela</t>
  </si>
  <si>
    <t>Pepino cohombro</t>
  </si>
  <si>
    <t>Remolacha</t>
  </si>
  <si>
    <t>Tomate chonto</t>
  </si>
  <si>
    <t>Tomate larga vida</t>
  </si>
  <si>
    <t>Zanahoria</t>
  </si>
  <si>
    <t>Chocolate dulce</t>
  </si>
  <si>
    <t>Harina de trigo</t>
  </si>
  <si>
    <t>Lenteja importada</t>
  </si>
  <si>
    <t>Manteca</t>
  </si>
  <si>
    <t>Margarina</t>
  </si>
  <si>
    <t>Pastas alimenticias</t>
  </si>
  <si>
    <t>Pechuga de pollo</t>
  </si>
  <si>
    <t>Huevo rojo extra</t>
  </si>
  <si>
    <t>Queso campesino</t>
  </si>
  <si>
    <t>Queso doble crema</t>
  </si>
  <si>
    <t>Papa criolla sucia</t>
  </si>
  <si>
    <t>Papa sabanera</t>
  </si>
  <si>
    <t>Yuca llanera</t>
  </si>
  <si>
    <t>Antioquia</t>
  </si>
  <si>
    <t>Arauca</t>
  </si>
  <si>
    <t>Bolívar</t>
  </si>
  <si>
    <t>Caldas</t>
  </si>
  <si>
    <t>Casanare</t>
  </si>
  <si>
    <t>Cauca</t>
  </si>
  <si>
    <t>Cesar</t>
  </si>
  <si>
    <t>Cundinamarca</t>
  </si>
  <si>
    <t>Guaviare</t>
  </si>
  <si>
    <t>Huila</t>
  </si>
  <si>
    <t>Meta</t>
  </si>
  <si>
    <t>Norte De Santander</t>
  </si>
  <si>
    <t>Putumayo</t>
  </si>
  <si>
    <t>Santander</t>
  </si>
  <si>
    <t>Sucre</t>
  </si>
  <si>
    <t>Tolima</t>
  </si>
  <si>
    <t>Valle Del Cauca</t>
  </si>
  <si>
    <t>Vichada</t>
  </si>
  <si>
    <t>Total bovinos</t>
  </si>
  <si>
    <t>Total bufalos</t>
  </si>
  <si>
    <t>Caqueta</t>
  </si>
  <si>
    <t>Quindio</t>
  </si>
  <si>
    <t>Risaralda</t>
  </si>
  <si>
    <t>Total porcinos</t>
  </si>
  <si>
    <t>Berenjena</t>
  </si>
  <si>
    <t>Armenia</t>
  </si>
  <si>
    <t>Barranquilla</t>
  </si>
  <si>
    <t>Bogota</t>
  </si>
  <si>
    <t>Bucaramanga</t>
  </si>
  <si>
    <t>Cali</t>
  </si>
  <si>
    <t>Cucuta</t>
  </si>
  <si>
    <t>Ibague</t>
  </si>
  <si>
    <t>Medellin</t>
  </si>
  <si>
    <t>Monteria</t>
  </si>
  <si>
    <t>Neiva</t>
  </si>
  <si>
    <t>Pereira</t>
  </si>
  <si>
    <t>Popayan</t>
  </si>
  <si>
    <t>50001</t>
  </si>
  <si>
    <t>110011</t>
  </si>
  <si>
    <t>63001</t>
  </si>
  <si>
    <t>08001</t>
  </si>
  <si>
    <t>11001</t>
  </si>
  <si>
    <t>68001</t>
  </si>
  <si>
    <t>76001</t>
  </si>
  <si>
    <t>13001</t>
  </si>
  <si>
    <t>54001</t>
  </si>
  <si>
    <t>73001</t>
  </si>
  <si>
    <t>52356</t>
  </si>
  <si>
    <t>17001</t>
  </si>
  <si>
    <t>05001</t>
  </si>
  <si>
    <t>23001</t>
  </si>
  <si>
    <t>41001</t>
  </si>
  <si>
    <t>52001</t>
  </si>
  <si>
    <t>66001</t>
  </si>
  <si>
    <t>19001</t>
  </si>
  <si>
    <t>47001</t>
  </si>
  <si>
    <t>70001</t>
  </si>
  <si>
    <t>15001</t>
  </si>
  <si>
    <t>20001</t>
  </si>
  <si>
    <t>Curuba</t>
  </si>
  <si>
    <t>Guayaba pera</t>
  </si>
  <si>
    <t>Mango Tommy</t>
  </si>
  <si>
    <t>Naranja Valencia</t>
  </si>
  <si>
    <t>Naranja Sweet</t>
  </si>
  <si>
    <t>Uva importada</t>
  </si>
  <si>
    <t>Uva Isabela</t>
  </si>
  <si>
    <t>Uva red globe nacional</t>
  </si>
  <si>
    <t>Aguacate Hass</t>
  </si>
  <si>
    <t>Aguacate papelillo</t>
  </si>
  <si>
    <t>Banano bocadillo</t>
  </si>
  <si>
    <t>Banano Urabá</t>
  </si>
  <si>
    <t>Borojó</t>
  </si>
  <si>
    <t>Ciruela importada</t>
  </si>
  <si>
    <t>Ciruela roja</t>
  </si>
  <si>
    <t>Durazno nacional</t>
  </si>
  <si>
    <t>Guanábana</t>
  </si>
  <si>
    <t>Gulupa</t>
  </si>
  <si>
    <t>Higo</t>
  </si>
  <si>
    <t>Kiwi</t>
  </si>
  <si>
    <t>Limón común</t>
  </si>
  <si>
    <t>Limón Tahití</t>
  </si>
  <si>
    <t>Mandarina Arrayana</t>
  </si>
  <si>
    <t>Mango común</t>
  </si>
  <si>
    <t>Manzana royal gala importada</t>
  </si>
  <si>
    <t>Maracuyá</t>
  </si>
  <si>
    <t>Melón Cantalup</t>
  </si>
  <si>
    <t>Mora de Castilla</t>
  </si>
  <si>
    <t>Patilla baby</t>
  </si>
  <si>
    <t>Pera importada</t>
  </si>
  <si>
    <t>Pera nacional</t>
  </si>
  <si>
    <t>Tangelo</t>
  </si>
  <si>
    <t>Tomate de árbol</t>
  </si>
  <si>
    <t>Uva verde</t>
  </si>
  <si>
    <t>Ahuyamín (Sakata)</t>
  </si>
  <si>
    <t>Ajo</t>
  </si>
  <si>
    <t>Ajo importado</t>
  </si>
  <si>
    <t>Arveja verde en vaina</t>
  </si>
  <si>
    <t>Arveja verde en vaina pastusa</t>
  </si>
  <si>
    <t>Brócoli</t>
  </si>
  <si>
    <t>Calabacín</t>
  </si>
  <si>
    <t>Cebolla junca Aquitania</t>
  </si>
  <si>
    <t>Cebolla puerro</t>
  </si>
  <si>
    <t>Chócolo mazorca</t>
  </si>
  <si>
    <t>Cidra</t>
  </si>
  <si>
    <t>Coles</t>
  </si>
  <si>
    <t>Fríjol verde cargamanto</t>
  </si>
  <si>
    <t>Haba verde</t>
  </si>
  <si>
    <t>Lechuga Batavia</t>
  </si>
  <si>
    <t>Lechuga crespa verde</t>
  </si>
  <si>
    <t>Pepino de rellenar</t>
  </si>
  <si>
    <t>Perejil</t>
  </si>
  <si>
    <t>Pimentón</t>
  </si>
  <si>
    <t>Rábano rojo</t>
  </si>
  <si>
    <t>Repollo morado</t>
  </si>
  <si>
    <t>Repollo verde</t>
  </si>
  <si>
    <t>Avena en hojuelas</t>
  </si>
  <si>
    <t>Avena molida</t>
  </si>
  <si>
    <t>Azúcar sulfitada</t>
  </si>
  <si>
    <t>Bocadillo veleño</t>
  </si>
  <si>
    <t>Café instantáneo</t>
  </si>
  <si>
    <t>Café molido</t>
  </si>
  <si>
    <t>Fécula de maíz</t>
  </si>
  <si>
    <t>Galletas dulces redondas con crema</t>
  </si>
  <si>
    <t>Galletas saladas</t>
  </si>
  <si>
    <t>Gelatina</t>
  </si>
  <si>
    <t>Harina precocida de maíz</t>
  </si>
  <si>
    <t>Jugo instantáneo (sobre)</t>
  </si>
  <si>
    <t>Lomitos de atún en lata</t>
  </si>
  <si>
    <t>Panela cuadrada morena</t>
  </si>
  <si>
    <t>Sal yodada</t>
  </si>
  <si>
    <t>Sardinas en lata</t>
  </si>
  <si>
    <t>Sopa de pollo (caja)</t>
  </si>
  <si>
    <t>Arroz de primera</t>
  </si>
  <si>
    <t>Arroz de segunda</t>
  </si>
  <si>
    <t>Arveja verde seca importada</t>
  </si>
  <si>
    <t>Fríjol bolón</t>
  </si>
  <si>
    <t>Fríjol cargamanto rojo</t>
  </si>
  <si>
    <t>Fríjol nima calima</t>
  </si>
  <si>
    <t>Fríjol radical</t>
  </si>
  <si>
    <t>Garbanzo importado</t>
  </si>
  <si>
    <t>Maíz blanco trillado</t>
  </si>
  <si>
    <t>Maíz pira</t>
  </si>
  <si>
    <t>110012</t>
  </si>
  <si>
    <t>110014</t>
  </si>
  <si>
    <t>Alas de pollo con costillar</t>
  </si>
  <si>
    <t>Alas de pollo sin costillar</t>
  </si>
  <si>
    <t>Carne de cerdo en canal</t>
  </si>
  <si>
    <t>Carne de cerdo, brazo con hueso</t>
  </si>
  <si>
    <t>Carne de cerdo, brazo sin hueso</t>
  </si>
  <si>
    <t>Carne de cerdo, cabeza de lomo</t>
  </si>
  <si>
    <t>Carne de cerdo, costilla</t>
  </si>
  <si>
    <t>Carne de cerdo, lomo sin hueso</t>
  </si>
  <si>
    <t>Carne de cerdo, pernil con hueso</t>
  </si>
  <si>
    <t>Carne de cerdo, pernil sin hueso</t>
  </si>
  <si>
    <t>Carne de cerdo, tocino barriga</t>
  </si>
  <si>
    <t>Carne de cerdo, tocino papada</t>
  </si>
  <si>
    <t>Carne de res molida, murillo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</si>
  <si>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</si>
  <si>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</si>
  <si>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</si>
  <si>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</si>
  <si>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</si>
  <si>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</si>
  <si>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</si>
  <si>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</si>
  <si>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res, falda</t>
  </si>
  <si>
    <t>Carne de res, lomo de brazo</t>
  </si>
  <si>
    <t>Carne de res, lomo fino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</si>
  <si>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</si>
  <si>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</si>
  <si>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</si>
  <si>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</si>
  <si>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</si>
  <si>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</si>
  <si>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</si>
  <si>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Muslos de pollo sin rabadilla</t>
  </si>
  <si>
    <t>Pierna pernil con rabadilla</t>
  </si>
  <si>
    <t>Pierna pernil sin rabadilla</t>
  </si>
  <si>
    <t>Piernas de pollo</t>
  </si>
  <si>
    <t>Pollo entero fresco sin vísceras</t>
  </si>
  <si>
    <t>Bagre rayado en postas congelado</t>
  </si>
  <si>
    <t>Bagre rayado entero congelado</t>
  </si>
  <si>
    <t>Bagre rayado entero fresco</t>
  </si>
  <si>
    <t>Basa, entero congelado importado</t>
  </si>
  <si>
    <t>Basa, filete congelado importado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</si>
  <si>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</si>
  <si>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</si>
  <si>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</si>
  <si>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</si>
  <si>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</si>
  <si>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</si>
  <si>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16-20</t>
  </si>
  <si>
    <t>Merluza, filete nacional</t>
  </si>
  <si>
    <t>Nicuro fresco</t>
  </si>
  <si>
    <t>Palmitos de mar</t>
  </si>
  <si>
    <t>Pargo rojo entero congelado</t>
  </si>
  <si>
    <t>Pescado cabezas</t>
  </si>
  <si>
    <t>Salmón, filete congelado</t>
  </si>
  <si>
    <t>Sierra entera congelada</t>
  </si>
  <si>
    <t>Tilapia roja entera fresca</t>
  </si>
  <si>
    <t>Tilapia, filete congelado</t>
  </si>
  <si>
    <t>Trucha en corte mariposa</t>
  </si>
  <si>
    <t>Huevo rojo A</t>
  </si>
  <si>
    <t>Huevo rojo AA</t>
  </si>
  <si>
    <t>Huevo rojo B</t>
  </si>
  <si>
    <t>Queso costeño</t>
  </si>
  <si>
    <t>Queso cuajada</t>
  </si>
  <si>
    <t>Arracacha amarilla</t>
  </si>
  <si>
    <t>Papa criolla limpia</t>
  </si>
  <si>
    <t>Papa parda pastusa</t>
  </si>
  <si>
    <t>Papa R-12 negra</t>
  </si>
  <si>
    <t>Papa R-12 roja</t>
  </si>
  <si>
    <t>Papa rubí</t>
  </si>
  <si>
    <t>Papa superior</t>
  </si>
  <si>
    <t>Papa única</t>
  </si>
  <si>
    <t>Plátano guineo</t>
  </si>
  <si>
    <t>Plátano hartón maduro</t>
  </si>
  <si>
    <t>Plátano hartón verde</t>
  </si>
  <si>
    <t>Plátano hartón verde llanero</t>
  </si>
  <si>
    <t>Boyaca</t>
  </si>
  <si>
    <t>Porcino</t>
  </si>
  <si>
    <t>Fuente: Reporte estadístico precios promedio mensuales plazas de Bogota SIPSA_DANE</t>
  </si>
  <si>
    <t>Promedio Mensual SIPSA:</t>
  </si>
  <si>
    <t>Carnicos</t>
  </si>
  <si>
    <t>Precio promedio de frutas de las  Plazas de mercado: Corabastos, Paloquemao, Plaza España  y Plaza las flores.</t>
  </si>
  <si>
    <t>Precio promedio de hortalizas de las  Plazas de mercado: Corabastos, Paloquemao, Plaza España  y Plaza las flores.</t>
  </si>
  <si>
    <t>Corabastos, Paloquemao, Plaza España  y Plaza las flores.</t>
  </si>
  <si>
    <t xml:space="preserve">Precio promedio de granos y procesados de las  Plazas de mercado: </t>
  </si>
  <si>
    <t xml:space="preserve"> Corabastos, Paloquemao,  Plaza las flores ,Frigorífico Ble Ltda y Frigorífico Guadalupe</t>
  </si>
  <si>
    <t>Precio promedio de de las  Plazas de mercado y Frigorificos:</t>
  </si>
  <si>
    <t>Precio promedio de huevos y lacteos de las  Plazas de mercado: Corabastos, Paloquemao, Plaza España  y Plaza las flores.</t>
  </si>
  <si>
    <t>Precio promedio de las  Plazas de mercado: Corabastos, Paloquemao, Plaza España  y Plaza las flores.</t>
  </si>
  <si>
    <t>Nota : Se cambia a los precios de los alimentos  de la fuente SIPSA DANE a partir de enero 2022.</t>
  </si>
  <si>
    <t>Sacrificio Ganado Bog-Cundi</t>
  </si>
  <si>
    <t>Sacrificio de ganado vacuno y porcino en Bogota - Cundinamarca</t>
  </si>
  <si>
    <t>Cabezas</t>
  </si>
  <si>
    <t>Peso en pie (Ton)</t>
  </si>
  <si>
    <t>Peso en canal  (ton)</t>
  </si>
  <si>
    <t>Fuente: Encuesta de Sacrificio de Ganado (ESAG) - DANE</t>
  </si>
  <si>
    <t>Fuentes: Departamento Nacional de Estadistica (DANE) - SIPSA - Encuesta de Sacrificio de Ganado (ESAG), Corabastos, ICA</t>
  </si>
  <si>
    <t>% del tot '22</t>
  </si>
  <si>
    <t>Bogota (Ganado Vacuno)</t>
  </si>
  <si>
    <t>1 Se agrupa Bogotá y el departamento de Cundinamarca.</t>
  </si>
  <si>
    <r>
      <t>Cundinamarca (Ganado porcino)</t>
    </r>
    <r>
      <rPr>
        <b/>
        <vertAlign val="superscript"/>
        <sz val="8"/>
        <color indexed="8"/>
        <rFont val="Arial"/>
        <family val="2"/>
      </rPr>
      <t>1</t>
    </r>
  </si>
  <si>
    <t>%</t>
  </si>
  <si>
    <t>Bolivar</t>
  </si>
  <si>
    <t>Atlantico</t>
  </si>
  <si>
    <t>Total</t>
  </si>
  <si>
    <t>Tuberculos</t>
  </si>
  <si>
    <t>Verduras</t>
  </si>
  <si>
    <t>IPAAC Variacion mensual</t>
  </si>
  <si>
    <t>IPAAC Variacion año corrido</t>
  </si>
  <si>
    <t>IPAAC Variacion doce meses</t>
  </si>
  <si>
    <t>IPAAC grupo de alimentos</t>
  </si>
  <si>
    <t xml:space="preserve"> índice de precios de alimentos agrícolas comercializados en Corabastos  (IPAAC)</t>
  </si>
  <si>
    <t>Fuente: DANE-SIPSA. Cálculos ODEB</t>
  </si>
  <si>
    <t>variación mensual</t>
  </si>
  <si>
    <t>% del total '23</t>
  </si>
  <si>
    <t>Elaboración: Vladimir Daza Acosta, Profesional Especializado de la SIE.</t>
  </si>
  <si>
    <t>Cordoba</t>
  </si>
  <si>
    <t>Norte de Santander</t>
  </si>
  <si>
    <t>Magdalena</t>
  </si>
  <si>
    <t>ss</t>
  </si>
  <si>
    <t>Fecha de publicación: febrero 2024.</t>
  </si>
  <si>
    <t>unidades y toneladas, diciembre 2023</t>
  </si>
  <si>
    <t>% cambio
'23/'22</t>
  </si>
  <si>
    <t>% cambio
'22/'21</t>
  </si>
  <si>
    <t>unidades, diciembre 2023</t>
  </si>
  <si>
    <t>Año corrido a diciembre</t>
  </si>
  <si>
    <t>Participación porcentual. Año corrido a diciembre 2023</t>
  </si>
  <si>
    <t>Participación porcentual. Año corrido a diciembre 2022</t>
  </si>
  <si>
    <t>pesos/Kg, últimos seis meses hasta diciembre 2023</t>
  </si>
  <si>
    <t xml:space="preserve"> </t>
  </si>
  <si>
    <t>pesos/Kg, ultimos seis meses hasta diciembre 2023</t>
  </si>
  <si>
    <t/>
  </si>
  <si>
    <t>Variacion anual diciembre 2023</t>
  </si>
  <si>
    <t>cambio 23/22 (p.p.)</t>
  </si>
  <si>
    <t>Variación anual % a diciembre 2023</t>
  </si>
  <si>
    <t>Variacion año corrido diciembre 2023</t>
  </si>
  <si>
    <t>Variación año corrido % a diciembre 2023</t>
  </si>
  <si>
    <t>Variacion mensual diciembre 2023</t>
  </si>
  <si>
    <t>Variación  mensual%  a diciembre 2023</t>
  </si>
  <si>
    <t>toneladas métricas, últimos seis meses diciembre 2023</t>
  </si>
  <si>
    <t>% del total
diciembre '23</t>
  </si>
  <si>
    <t>% cambio 23/22</t>
  </si>
  <si>
    <t>porcentaje, diciembre 2023</t>
  </si>
  <si>
    <t>toneladas métricas, diciembre 2023</t>
  </si>
  <si>
    <t>% Cambio '23/'22</t>
  </si>
  <si>
    <t>participación porcentual. Año corrido a diciembre 2023</t>
  </si>
  <si>
    <t>toneladas métricas, 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</si>
</sst>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\ [$€]_-;\-* #,##0.00\ [$€]_-;_-* &quot;-&quot;??\ [$€]_-;_-@_-"/>
    <numFmt numFmtId="167" formatCode="0.0"/>
    <numFmt numFmtId="168" formatCode="#,##0.0"/>
    <numFmt numFmtId="169" formatCode="_(* #,##0.0_);_(* \(#,##0.0\);_(* &quot;-&quot;??_);_(@_)"/>
    <numFmt numFmtId="170" formatCode="0.0%"/>
    <numFmt numFmtId="171" formatCode=";;;"/>
  </numFmts>
  <fonts count="3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indexed="12"/>
      <name val="Calibri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vertAlign val="superscript"/>
      <sz val="8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sz val="10"/>
      <color theme="1"/>
      <name val="Arial"/>
      <family val="2"/>
    </font>
    <font>
      <u/>
      <sz val="10"/>
      <color theme="4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53722D"/>
      <name val="Arial"/>
      <family val="2"/>
    </font>
    <font>
      <sz val="8"/>
      <name val="Calibri"/>
      <family val="2"/>
      <scheme val="minor"/>
    </font>
    <font>
      <b/>
      <sz val="10"/>
      <color theme="4" tint="-0.499984740745262"/>
      <name val="Arial"/>
      <family val="2"/>
    </font>
    <font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theme="3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rgb="FF53712D"/>
      </top>
      <bottom/>
      <diagonal/>
    </border>
    <border>
      <left/>
      <right style="thin">
        <color theme="3"/>
      </right>
      <top style="thin">
        <color rgb="FF53712D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/>
      <top/>
      <bottom style="thin">
        <color rgb="FF53722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0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0" fontId="3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1" applyNumberFormat="0" applyFill="0" applyAlignment="0" applyProtection="0"/>
    <xf numFmtId="43" fontId="15" fillId="0" borderId="0" applyFont="0" applyFill="0" applyBorder="0" applyAlignment="0" applyProtection="0"/>
  </cellStyleXfs>
  <cellXfs count="225">
    <xf numFmtId="0" fontId="0" fillId="0" borderId="0" xfId="0"/>
    <xf numFmtId="0" fontId="2" fillId="4" borderId="4" xfId="24" applyFill="1" applyBorder="1"/>
    <xf numFmtId="0" fontId="7" fillId="4" borderId="5" xfId="24" applyFont="1" applyFill="1" applyBorder="1" applyAlignment="1">
      <alignment horizontal="center"/>
    </xf>
    <xf numFmtId="0" fontId="16" fillId="4" borderId="6" xfId="24" applyFont="1" applyFill="1" applyBorder="1" applyAlignment="1">
      <alignment horizontal="center"/>
    </xf>
    <xf numFmtId="0" fontId="2" fillId="4" borderId="0" xfId="24" applyFill="1"/>
    <xf numFmtId="0" fontId="2" fillId="4" borderId="7" xfId="24" applyFill="1" applyBorder="1"/>
    <xf numFmtId="0" fontId="7" fillId="4" borderId="0" xfId="24" applyFont="1" applyFill="1" applyAlignment="1">
      <alignment horizontal="center"/>
    </xf>
    <xf numFmtId="0" fontId="16" fillId="4" borderId="8" xfId="24" applyFont="1" applyFill="1" applyBorder="1" applyAlignment="1">
      <alignment horizontal="center"/>
    </xf>
    <xf numFmtId="0" fontId="17" fillId="4" borderId="8" xfId="24" applyFont="1" applyFill="1" applyBorder="1"/>
    <xf numFmtId="0" fontId="7" fillId="4" borderId="0" xfId="25" applyFont="1" applyFill="1"/>
    <xf numFmtId="0" fontId="7" fillId="4" borderId="0" xfId="25" applyFont="1" applyFill="1" applyAlignment="1">
      <alignment horizontal="left"/>
    </xf>
    <xf numFmtId="0" fontId="8" fillId="4" borderId="0" xfId="8" applyFont="1" applyFill="1" applyBorder="1" applyAlignment="1" applyProtection="1"/>
    <xf numFmtId="0" fontId="7" fillId="4" borderId="0" xfId="25" applyFont="1" applyFill="1" applyAlignment="1">
      <alignment vertical="center"/>
    </xf>
    <xf numFmtId="0" fontId="8" fillId="0" borderId="0" xfId="8" applyFont="1" applyBorder="1" applyAlignment="1" applyProtection="1"/>
    <xf numFmtId="3" fontId="18" fillId="4" borderId="0" xfId="25" applyNumberFormat="1" applyFont="1" applyFill="1" applyAlignment="1">
      <alignment horizontal="left"/>
    </xf>
    <xf numFmtId="3" fontId="2" fillId="4" borderId="0" xfId="25" applyNumberFormat="1" applyFont="1" applyFill="1"/>
    <xf numFmtId="0" fontId="7" fillId="4" borderId="0" xfId="24" applyFont="1" applyFill="1"/>
    <xf numFmtId="0" fontId="7" fillId="4" borderId="0" xfId="25" applyFont="1" applyFill="1" applyAlignment="1">
      <alignment vertical="center" wrapText="1"/>
    </xf>
    <xf numFmtId="3" fontId="19" fillId="4" borderId="8" xfId="8" applyNumberFormat="1" applyFont="1" applyFill="1" applyBorder="1" applyAlignment="1" applyProtection="1"/>
    <xf numFmtId="0" fontId="2" fillId="4" borderId="0" xfId="25" applyFont="1" applyFill="1" applyAlignment="1">
      <alignment horizontal="center"/>
    </xf>
    <xf numFmtId="0" fontId="18" fillId="4" borderId="0" xfId="0" applyFont="1" applyFill="1"/>
    <xf numFmtId="0" fontId="18" fillId="0" borderId="0" xfId="0" applyFont="1"/>
    <xf numFmtId="0" fontId="2" fillId="4" borderId="9" xfId="24" applyFill="1" applyBorder="1"/>
    <xf numFmtId="0" fontId="17" fillId="4" borderId="10" xfId="24" applyFont="1" applyFill="1" applyBorder="1"/>
    <xf numFmtId="0" fontId="18" fillId="4" borderId="11" xfId="0" applyFont="1" applyFill="1" applyBorder="1"/>
    <xf numFmtId="0" fontId="18" fillId="4" borderId="12" xfId="0" applyFont="1" applyFill="1" applyBorder="1"/>
    <xf numFmtId="0" fontId="18" fillId="4" borderId="8" xfId="0" applyFont="1" applyFill="1" applyBorder="1"/>
    <xf numFmtId="0" fontId="7" fillId="4" borderId="0" xfId="25" applyFont="1" applyFill="1" applyAlignment="1">
      <alignment horizontal="center"/>
    </xf>
    <xf numFmtId="0" fontId="7" fillId="4" borderId="9" xfId="25" applyFont="1" applyFill="1" applyBorder="1" applyAlignment="1">
      <alignment horizontal="center" vertical="center"/>
    </xf>
    <xf numFmtId="0" fontId="7" fillId="4" borderId="0" xfId="25" applyFont="1" applyFill="1" applyAlignment="1">
      <alignment horizontal="center" vertical="center" wrapText="1"/>
    </xf>
    <xf numFmtId="0" fontId="7" fillId="4" borderId="9" xfId="25" applyFont="1" applyFill="1" applyBorder="1" applyAlignment="1">
      <alignment horizontal="center"/>
    </xf>
    <xf numFmtId="2" fontId="7" fillId="4" borderId="0" xfId="25" applyNumberFormat="1" applyFont="1" applyFill="1" applyAlignment="1">
      <alignment horizontal="center" vertical="center" wrapText="1"/>
    </xf>
    <xf numFmtId="165" fontId="7" fillId="4" borderId="0" xfId="9" applyNumberFormat="1" applyFont="1" applyFill="1" applyAlignment="1">
      <alignment horizontal="center" vertical="center" wrapText="1"/>
    </xf>
    <xf numFmtId="49" fontId="20" fillId="4" borderId="0" xfId="25" applyNumberFormat="1" applyFont="1" applyFill="1" applyAlignment="1">
      <alignment horizontal="center" vertical="center" wrapText="1"/>
    </xf>
    <xf numFmtId="165" fontId="20" fillId="4" borderId="0" xfId="0" applyNumberFormat="1" applyFont="1" applyFill="1"/>
    <xf numFmtId="0" fontId="20" fillId="4" borderId="0" xfId="0" applyFont="1" applyFill="1"/>
    <xf numFmtId="165" fontId="7" fillId="4" borderId="13" xfId="9" applyNumberFormat="1" applyFont="1" applyFill="1" applyBorder="1"/>
    <xf numFmtId="165" fontId="7" fillId="4" borderId="13" xfId="9" applyNumberFormat="1" applyFont="1" applyFill="1" applyBorder="1" applyAlignment="1">
      <alignment horizontal="right"/>
    </xf>
    <xf numFmtId="165" fontId="7" fillId="4" borderId="0" xfId="9" applyNumberFormat="1" applyFont="1" applyFill="1" applyAlignment="1">
      <alignment horizontal="right"/>
    </xf>
    <xf numFmtId="1" fontId="7" fillId="4" borderId="13" xfId="25" applyNumberFormat="1" applyFont="1" applyFill="1" applyBorder="1"/>
    <xf numFmtId="3" fontId="20" fillId="4" borderId="0" xfId="0" applyNumberFormat="1" applyFont="1" applyFill="1"/>
    <xf numFmtId="3" fontId="2" fillId="4" borderId="13" xfId="9" applyNumberFormat="1" applyFont="1" applyFill="1" applyBorder="1" applyAlignment="1">
      <alignment horizontal="right"/>
    </xf>
    <xf numFmtId="169" fontId="2" fillId="4" borderId="13" xfId="9" applyNumberFormat="1" applyFont="1" applyFill="1" applyBorder="1" applyAlignment="1">
      <alignment horizontal="right"/>
    </xf>
    <xf numFmtId="169" fontId="2" fillId="4" borderId="0" xfId="9" applyNumberFormat="1" applyFont="1" applyFill="1" applyAlignment="1">
      <alignment horizontal="right"/>
    </xf>
    <xf numFmtId="3" fontId="18" fillId="4" borderId="0" xfId="0" applyNumberFormat="1" applyFont="1" applyFill="1"/>
    <xf numFmtId="3" fontId="2" fillId="4" borderId="0" xfId="9" applyNumberFormat="1" applyFont="1" applyFill="1" applyAlignment="1">
      <alignment horizontal="right"/>
    </xf>
    <xf numFmtId="0" fontId="21" fillId="4" borderId="0" xfId="0" applyFont="1" applyFill="1"/>
    <xf numFmtId="0" fontId="22" fillId="4" borderId="0" xfId="0" applyFont="1" applyFill="1"/>
    <xf numFmtId="165" fontId="2" fillId="4" borderId="0" xfId="9" applyNumberFormat="1" applyFont="1" applyFill="1" applyAlignment="1">
      <alignment horizontal="right"/>
    </xf>
    <xf numFmtId="2" fontId="23" fillId="4" borderId="0" xfId="25" applyNumberFormat="1" applyFont="1" applyFill="1"/>
    <xf numFmtId="0" fontId="18" fillId="4" borderId="0" xfId="0" applyFont="1" applyFill="1" applyAlignment="1">
      <alignment horizontal="left"/>
    </xf>
    <xf numFmtId="0" fontId="18" fillId="4" borderId="9" xfId="0" applyFont="1" applyFill="1" applyBorder="1"/>
    <xf numFmtId="0" fontId="18" fillId="4" borderId="10" xfId="0" applyFont="1" applyFill="1" applyBorder="1"/>
    <xf numFmtId="167" fontId="18" fillId="4" borderId="0" xfId="0" applyNumberFormat="1" applyFont="1" applyFill="1"/>
    <xf numFmtId="0" fontId="7" fillId="4" borderId="9" xfId="25" applyFont="1" applyFill="1" applyBorder="1" applyAlignment="1">
      <alignment horizontal="center" wrapText="1"/>
    </xf>
    <xf numFmtId="0" fontId="20" fillId="4" borderId="0" xfId="0" applyFont="1" applyFill="1" applyAlignment="1">
      <alignment horizontal="left"/>
    </xf>
    <xf numFmtId="2" fontId="2" fillId="4" borderId="0" xfId="25" applyNumberFormat="1" applyFont="1" applyFill="1"/>
    <xf numFmtId="0" fontId="18" fillId="4" borderId="0" xfId="0" applyFont="1" applyFill="1" applyAlignment="1">
      <alignment horizontal="left" vertical="center"/>
    </xf>
    <xf numFmtId="165" fontId="2" fillId="4" borderId="13" xfId="9" applyNumberFormat="1" applyFont="1" applyFill="1" applyBorder="1" applyAlignment="1">
      <alignment horizontal="right"/>
    </xf>
    <xf numFmtId="165" fontId="2" fillId="4" borderId="0" xfId="9" applyNumberFormat="1" applyFont="1" applyFill="1" applyBorder="1" applyAlignment="1">
      <alignment horizontal="right"/>
    </xf>
    <xf numFmtId="167" fontId="22" fillId="5" borderId="13" xfId="25" applyNumberFormat="1" applyFont="1" applyFill="1" applyBorder="1"/>
    <xf numFmtId="9" fontId="18" fillId="4" borderId="8" xfId="27" applyFont="1" applyFill="1" applyBorder="1"/>
    <xf numFmtId="49" fontId="7" fillId="4" borderId="0" xfId="25" applyNumberFormat="1" applyFont="1" applyFill="1" applyAlignment="1">
      <alignment horizontal="center" vertical="center" wrapText="1"/>
    </xf>
    <xf numFmtId="165" fontId="2" fillId="4" borderId="0" xfId="9" applyNumberFormat="1" applyFont="1" applyFill="1" applyBorder="1"/>
    <xf numFmtId="165" fontId="2" fillId="4" borderId="0" xfId="9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left" wrapText="1"/>
    </xf>
    <xf numFmtId="0" fontId="2" fillId="4" borderId="0" xfId="0" applyFont="1" applyFill="1"/>
    <xf numFmtId="0" fontId="22" fillId="0" borderId="0" xfId="0" applyFont="1"/>
    <xf numFmtId="0" fontId="20" fillId="4" borderId="0" xfId="25" applyFont="1" applyFill="1" applyAlignment="1">
      <alignment horizontal="center"/>
    </xf>
    <xf numFmtId="165" fontId="2" fillId="4" borderId="0" xfId="9" applyNumberFormat="1" applyFont="1" applyFill="1"/>
    <xf numFmtId="49" fontId="20" fillId="3" borderId="0" xfId="25" applyNumberFormat="1" applyFont="1" applyFill="1" applyAlignment="1">
      <alignment horizontal="center" vertical="center" wrapText="1"/>
    </xf>
    <xf numFmtId="169" fontId="2" fillId="4" borderId="0" xfId="0" applyNumberFormat="1" applyFont="1" applyFill="1"/>
    <xf numFmtId="169" fontId="2" fillId="4" borderId="0" xfId="9" applyNumberFormat="1" applyFont="1" applyFill="1"/>
    <xf numFmtId="167" fontId="2" fillId="4" borderId="0" xfId="25" applyNumberFormat="1" applyFont="1" applyFill="1"/>
    <xf numFmtId="165" fontId="2" fillId="4" borderId="0" xfId="0" applyNumberFormat="1" applyFont="1" applyFill="1"/>
    <xf numFmtId="167" fontId="23" fillId="5" borderId="13" xfId="25" applyNumberFormat="1" applyFont="1" applyFill="1" applyBorder="1"/>
    <xf numFmtId="2" fontId="22" fillId="4" borderId="0" xfId="25" applyNumberFormat="1" applyFont="1" applyFill="1"/>
    <xf numFmtId="49" fontId="7" fillId="4" borderId="14" xfId="25" applyNumberFormat="1" applyFont="1" applyFill="1" applyBorder="1" applyAlignment="1">
      <alignment horizontal="center" vertical="center" wrapText="1"/>
    </xf>
    <xf numFmtId="0" fontId="7" fillId="4" borderId="14" xfId="25" applyFont="1" applyFill="1" applyBorder="1" applyAlignment="1">
      <alignment horizontal="center" vertical="center" wrapText="1"/>
    </xf>
    <xf numFmtId="165" fontId="7" fillId="4" borderId="0" xfId="9" applyNumberFormat="1" applyFont="1" applyFill="1" applyBorder="1" applyAlignment="1">
      <alignment horizontal="center" vertical="center" wrapText="1"/>
    </xf>
    <xf numFmtId="165" fontId="23" fillId="5" borderId="13" xfId="9" applyNumberFormat="1" applyFont="1" applyFill="1" applyBorder="1"/>
    <xf numFmtId="169" fontId="7" fillId="4" borderId="13" xfId="9" applyNumberFormat="1" applyFont="1" applyFill="1" applyBorder="1" applyAlignment="1">
      <alignment horizontal="right"/>
    </xf>
    <xf numFmtId="165" fontId="7" fillId="4" borderId="13" xfId="9" applyNumberFormat="1" applyFont="1" applyFill="1" applyBorder="1" applyAlignment="1"/>
    <xf numFmtId="167" fontId="7" fillId="4" borderId="13" xfId="25" applyNumberFormat="1" applyFont="1" applyFill="1" applyBorder="1"/>
    <xf numFmtId="3" fontId="22" fillId="5" borderId="13" xfId="9" applyNumberFormat="1" applyFont="1" applyFill="1" applyBorder="1" applyAlignment="1">
      <alignment horizontal="right"/>
    </xf>
    <xf numFmtId="168" fontId="2" fillId="4" borderId="13" xfId="9" applyNumberFormat="1" applyFont="1" applyFill="1" applyBorder="1" applyAlignment="1">
      <alignment horizontal="right"/>
    </xf>
    <xf numFmtId="167" fontId="2" fillId="4" borderId="13" xfId="25" applyNumberFormat="1" applyFont="1" applyFill="1" applyBorder="1"/>
    <xf numFmtId="3" fontId="2" fillId="4" borderId="0" xfId="9" applyNumberFormat="1" applyFont="1" applyFill="1" applyBorder="1" applyAlignment="1">
      <alignment horizontal="right"/>
    </xf>
    <xf numFmtId="169" fontId="22" fillId="4" borderId="0" xfId="0" applyNumberFormat="1" applyFont="1" applyFill="1"/>
    <xf numFmtId="0" fontId="20" fillId="0" borderId="0" xfId="0" applyFont="1"/>
    <xf numFmtId="0" fontId="18" fillId="4" borderId="14" xfId="0" applyFont="1" applyFill="1" applyBorder="1"/>
    <xf numFmtId="165" fontId="21" fillId="4" borderId="0" xfId="0" applyNumberFormat="1" applyFont="1" applyFill="1"/>
    <xf numFmtId="167" fontId="21" fillId="4" borderId="0" xfId="0" applyNumberFormat="1" applyFont="1" applyFill="1"/>
    <xf numFmtId="3" fontId="2" fillId="4" borderId="0" xfId="0" applyNumberFormat="1" applyFont="1" applyFill="1"/>
    <xf numFmtId="0" fontId="24" fillId="4" borderId="0" xfId="0" applyFont="1" applyFill="1"/>
    <xf numFmtId="0" fontId="10" fillId="4" borderId="7" xfId="24" applyFont="1" applyFill="1" applyBorder="1"/>
    <xf numFmtId="0" fontId="24" fillId="4" borderId="9" xfId="0" applyFont="1" applyFill="1" applyBorder="1"/>
    <xf numFmtId="3" fontId="23" fillId="5" borderId="13" xfId="9" applyNumberFormat="1" applyFont="1" applyFill="1" applyBorder="1" applyAlignment="1">
      <alignment horizontal="right"/>
    </xf>
    <xf numFmtId="168" fontId="23" fillId="5" borderId="13" xfId="9" applyNumberFormat="1" applyFont="1" applyFill="1" applyBorder="1" applyAlignment="1">
      <alignment horizontal="right"/>
    </xf>
    <xf numFmtId="169" fontId="23" fillId="5" borderId="13" xfId="9" applyNumberFormat="1" applyFont="1" applyFill="1" applyBorder="1" applyAlignment="1">
      <alignment horizontal="right"/>
    </xf>
    <xf numFmtId="0" fontId="6" fillId="4" borderId="0" xfId="8" applyFill="1" applyBorder="1" applyAlignment="1" applyProtection="1"/>
    <xf numFmtId="0" fontId="21" fillId="4" borderId="11" xfId="0" applyFont="1" applyFill="1" applyBorder="1"/>
    <xf numFmtId="0" fontId="21" fillId="4" borderId="12" xfId="0" applyFont="1" applyFill="1" applyBorder="1"/>
    <xf numFmtId="0" fontId="21" fillId="4" borderId="8" xfId="0" applyFont="1" applyFill="1" applyBorder="1"/>
    <xf numFmtId="1" fontId="2" fillId="4" borderId="0" xfId="0" applyNumberFormat="1" applyFont="1" applyFill="1"/>
    <xf numFmtId="164" fontId="2" fillId="4" borderId="0" xfId="9" applyFont="1" applyFill="1"/>
    <xf numFmtId="165" fontId="11" fillId="4" borderId="0" xfId="9" applyNumberFormat="1" applyFont="1" applyFill="1"/>
    <xf numFmtId="0" fontId="2" fillId="4" borderId="0" xfId="0" applyFont="1" applyFill="1" applyAlignment="1">
      <alignment horizontal="center" vertical="center" wrapText="1"/>
    </xf>
    <xf numFmtId="1" fontId="18" fillId="4" borderId="0" xfId="0" applyNumberFormat="1" applyFont="1" applyFill="1"/>
    <xf numFmtId="2" fontId="12" fillId="4" borderId="0" xfId="25" applyNumberFormat="1" applyFont="1" applyFill="1" applyAlignment="1">
      <alignment horizontal="center" vertical="center" wrapText="1"/>
    </xf>
    <xf numFmtId="49" fontId="12" fillId="4" borderId="0" xfId="25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left"/>
    </xf>
    <xf numFmtId="17" fontId="2" fillId="4" borderId="0" xfId="0" applyNumberFormat="1" applyFont="1" applyFill="1"/>
    <xf numFmtId="164" fontId="10" fillId="4" borderId="0" xfId="9" applyFont="1" applyFill="1" applyBorder="1"/>
    <xf numFmtId="165" fontId="21" fillId="4" borderId="0" xfId="9" applyNumberFormat="1" applyFont="1" applyFill="1"/>
    <xf numFmtId="43" fontId="21" fillId="4" borderId="0" xfId="0" applyNumberFormat="1" applyFont="1" applyFill="1"/>
    <xf numFmtId="1" fontId="25" fillId="4" borderId="0" xfId="0" applyNumberFormat="1" applyFont="1" applyFill="1"/>
    <xf numFmtId="0" fontId="18" fillId="4" borderId="0" xfId="0" applyFont="1" applyFill="1" applyAlignment="1">
      <alignment horizontal="right"/>
    </xf>
    <xf numFmtId="165" fontId="18" fillId="4" borderId="0" xfId="0" applyNumberFormat="1" applyFont="1" applyFill="1"/>
    <xf numFmtId="0" fontId="26" fillId="4" borderId="0" xfId="25" applyFont="1" applyFill="1" applyAlignment="1">
      <alignment horizontal="center"/>
    </xf>
    <xf numFmtId="0" fontId="18" fillId="4" borderId="2" xfId="0" applyFont="1" applyFill="1" applyBorder="1"/>
    <xf numFmtId="0" fontId="18" fillId="4" borderId="2" xfId="0" applyFont="1" applyFill="1" applyBorder="1" applyAlignment="1">
      <alignment horizontal="left"/>
    </xf>
    <xf numFmtId="2" fontId="2" fillId="4" borderId="3" xfId="25" applyNumberFormat="1" applyFont="1" applyFill="1" applyBorder="1"/>
    <xf numFmtId="171" fontId="18" fillId="4" borderId="0" xfId="0" applyNumberFormat="1" applyFont="1" applyFill="1"/>
    <xf numFmtId="171" fontId="20" fillId="4" borderId="0" xfId="0" applyNumberFormat="1" applyFont="1" applyFill="1"/>
    <xf numFmtId="171" fontId="18" fillId="4" borderId="0" xfId="0" applyNumberFormat="1" applyFont="1" applyFill="1" applyAlignment="1">
      <alignment horizontal="left" vertical="center"/>
    </xf>
    <xf numFmtId="0" fontId="18" fillId="0" borderId="0" xfId="0" applyFont="1" applyAlignment="1">
      <alignment horizontal="left"/>
    </xf>
    <xf numFmtId="167" fontId="22" fillId="4" borderId="0" xfId="25" applyNumberFormat="1" applyFont="1" applyFill="1"/>
    <xf numFmtId="0" fontId="20" fillId="4" borderId="0" xfId="25" applyFont="1" applyFill="1"/>
    <xf numFmtId="0" fontId="20" fillId="4" borderId="8" xfId="25" applyFont="1" applyFill="1" applyBorder="1"/>
    <xf numFmtId="0" fontId="2" fillId="4" borderId="0" xfId="25" applyFont="1" applyFill="1" applyAlignment="1">
      <alignment horizontal="left"/>
    </xf>
    <xf numFmtId="0" fontId="18" fillId="4" borderId="15" xfId="0" applyFont="1" applyFill="1" applyBorder="1"/>
    <xf numFmtId="171" fontId="2" fillId="4" borderId="0" xfId="0" applyNumberFormat="1" applyFont="1" applyFill="1"/>
    <xf numFmtId="2" fontId="7" fillId="4" borderId="9" xfId="25" applyNumberFormat="1" applyFont="1" applyFill="1" applyBorder="1"/>
    <xf numFmtId="165" fontId="18" fillId="4" borderId="9" xfId="0" applyNumberFormat="1" applyFont="1" applyFill="1" applyBorder="1"/>
    <xf numFmtId="2" fontId="18" fillId="4" borderId="0" xfId="0" applyNumberFormat="1" applyFont="1" applyFill="1"/>
    <xf numFmtId="170" fontId="18" fillId="4" borderId="0" xfId="27" applyNumberFormat="1" applyFont="1" applyFill="1"/>
    <xf numFmtId="165" fontId="2" fillId="4" borderId="0" xfId="9" applyNumberFormat="1" applyFont="1" applyFill="1" applyBorder="1" applyAlignment="1">
      <alignment vertical="center"/>
    </xf>
    <xf numFmtId="164" fontId="25" fillId="4" borderId="0" xfId="9" applyFont="1" applyFill="1"/>
    <xf numFmtId="1" fontId="2" fillId="4" borderId="0" xfId="25" applyNumberFormat="1" applyFont="1" applyFill="1"/>
    <xf numFmtId="0" fontId="7" fillId="4" borderId="9" xfId="25" applyFont="1" applyFill="1" applyBorder="1"/>
    <xf numFmtId="0" fontId="2" fillId="4" borderId="0" xfId="25" applyFont="1" applyFill="1"/>
    <xf numFmtId="0" fontId="10" fillId="4" borderId="0" xfId="24" applyFont="1" applyFill="1"/>
    <xf numFmtId="0" fontId="10" fillId="4" borderId="9" xfId="24" applyFont="1" applyFill="1" applyBorder="1"/>
    <xf numFmtId="0" fontId="0" fillId="0" borderId="8" xfId="0" applyBorder="1"/>
    <xf numFmtId="17" fontId="7" fillId="4" borderId="0" xfId="25" applyNumberFormat="1" applyFont="1" applyFill="1" applyAlignment="1">
      <alignment horizontal="center" vertical="center"/>
    </xf>
    <xf numFmtId="0" fontId="30" fillId="0" borderId="0" xfId="0" applyFont="1"/>
    <xf numFmtId="4" fontId="23" fillId="5" borderId="13" xfId="25" applyNumberFormat="1" applyFont="1" applyFill="1" applyBorder="1"/>
    <xf numFmtId="4" fontId="29" fillId="5" borderId="13" xfId="0" applyNumberFormat="1" applyFont="1" applyFill="1" applyBorder="1"/>
    <xf numFmtId="4" fontId="7" fillId="4" borderId="13" xfId="25" applyNumberFormat="1" applyFont="1" applyFill="1" applyBorder="1"/>
    <xf numFmtId="0" fontId="31" fillId="4" borderId="0" xfId="25" applyFont="1" applyFill="1" applyAlignment="1">
      <alignment horizontal="center"/>
    </xf>
    <xf numFmtId="17" fontId="0" fillId="0" borderId="0" xfId="0" applyNumberFormat="1"/>
    <xf numFmtId="43" fontId="0" fillId="0" borderId="0" xfId="29" applyFont="1"/>
    <xf numFmtId="4" fontId="2" fillId="4" borderId="0" xfId="25" applyNumberFormat="1" applyFont="1" applyFill="1"/>
    <xf numFmtId="4" fontId="23" fillId="4" borderId="0" xfId="25" applyNumberFormat="1" applyFont="1" applyFill="1"/>
    <xf numFmtId="0" fontId="0" fillId="0" borderId="9" xfId="0" applyBorder="1"/>
    <xf numFmtId="0" fontId="0" fillId="0" borderId="10" xfId="0" applyBorder="1"/>
    <xf numFmtId="0" fontId="0" fillId="0" borderId="3" xfId="0" applyBorder="1"/>
    <xf numFmtId="17" fontId="7" fillId="4" borderId="2" xfId="25" applyNumberFormat="1" applyFont="1" applyFill="1" applyBorder="1" applyAlignment="1">
      <alignment horizontal="center" vertical="center"/>
    </xf>
    <xf numFmtId="0" fontId="7" fillId="4" borderId="3" xfId="24" applyFont="1" applyFill="1" applyBorder="1"/>
    <xf numFmtId="4" fontId="29" fillId="5" borderId="17" xfId="0" applyNumberFormat="1" applyFont="1" applyFill="1" applyBorder="1"/>
    <xf numFmtId="0" fontId="2" fillId="4" borderId="3" xfId="24" applyFill="1" applyBorder="1"/>
    <xf numFmtId="0" fontId="7" fillId="4" borderId="8" xfId="24" applyFont="1" applyFill="1" applyBorder="1"/>
    <xf numFmtId="0" fontId="2" fillId="4" borderId="8" xfId="24" applyFill="1" applyBorder="1"/>
    <xf numFmtId="0" fontId="0" fillId="0" borderId="18" xfId="0" applyBorder="1"/>
    <xf numFmtId="0" fontId="7" fillId="4" borderId="0" xfId="25" applyFont="1" applyFill="1" applyAlignment="1">
      <alignment horizontal="center" wrapText="1"/>
    </xf>
    <xf numFmtId="0" fontId="30" fillId="0" borderId="0" xfId="0" quotePrefix="1" applyFont="1"/>
    <xf numFmtId="0" fontId="20" fillId="4" borderId="0" xfId="0" applyFont="1" applyFill="1" applyAlignment="1">
      <alignment wrapText="1"/>
    </xf>
    <xf numFmtId="167" fontId="23" fillId="5" borderId="13" xfId="25" applyNumberFormat="1" applyFont="1" applyFill="1" applyBorder="1" applyAlignment="1">
      <alignment vertical="center"/>
    </xf>
    <xf numFmtId="165" fontId="23" fillId="5" borderId="13" xfId="9" applyNumberFormat="1" applyFont="1" applyFill="1" applyBorder="1" applyAlignment="1">
      <alignment vertical="center"/>
    </xf>
    <xf numFmtId="0" fontId="7" fillId="4" borderId="9" xfId="25" applyFont="1" applyFill="1" applyBorder="1" applyAlignment="1">
      <alignment horizontal="center"/>
    </xf>
    <xf numFmtId="0" fontId="7" fillId="4" borderId="9" xfId="25" applyFont="1" applyFill="1" applyBorder="1" applyAlignment="1">
      <alignment horizontal="center"/>
    </xf>
    <xf numFmtId="0" fontId="7" fillId="4" borderId="0" xfId="25" applyFont="1" applyFill="1" applyAlignment="1">
      <alignment horizontal="center" vertical="center" wrapText="1"/>
    </xf>
    <xf numFmtId="0" fontId="7" fillId="4" borderId="0" xfId="25" applyFont="1" applyFill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33" fillId="4" borderId="0" xfId="25" applyFont="1" applyFill="1" applyAlignment="1">
      <alignment horizontal="center" vertical="top" wrapText="1"/>
    </xf>
    <xf numFmtId="168" fontId="7" fillId="4" borderId="13" xfId="9" applyNumberFormat="1" applyFont="1" applyFill="1" applyBorder="1" applyAlignment="1">
      <alignment horizontal="right"/>
    </xf>
    <xf numFmtId="0" fontId="7" fillId="4" borderId="9" xfId="25" applyFont="1" applyFill="1" applyBorder="1" applyAlignment="1">
      <alignment horizontal="center"/>
    </xf>
    <xf numFmtId="0" fontId="7" fillId="4" borderId="2" xfId="25" applyFont="1" applyFill="1" applyBorder="1" applyAlignment="1">
      <alignment horizontal="center" vertical="center"/>
    </xf>
    <xf numFmtId="0" fontId="7" fillId="4" borderId="2" xfId="25" applyFont="1" applyFill="1" applyBorder="1" applyAlignment="1">
      <alignment vertical="center"/>
    </xf>
    <xf numFmtId="0" fontId="7" fillId="4" borderId="9" xfId="25" applyFont="1" applyFill="1" applyBorder="1" applyAlignment="1">
      <alignment horizontal="center"/>
    </xf>
    <xf numFmtId="0" fontId="23" fillId="4" borderId="9" xfId="25" applyFont="1" applyFill="1" applyBorder="1" applyAlignment="1">
      <alignment vertical="center"/>
    </xf>
    <xf numFmtId="0" fontId="23" fillId="4" borderId="2" xfId="25" applyFont="1" applyFill="1" applyBorder="1" applyAlignment="1">
      <alignment horizontal="center"/>
    </xf>
    <xf numFmtId="165" fontId="7" fillId="0" borderId="0" xfId="0" applyNumberFormat="1" applyFont="1" applyFill="1"/>
    <xf numFmtId="3" fontId="7" fillId="0" borderId="0" xfId="0" applyNumberFormat="1" applyFont="1" applyFill="1"/>
    <xf numFmtId="3" fontId="2" fillId="0" borderId="0" xfId="0" applyNumberFormat="1" applyFont="1" applyFill="1"/>
    <xf numFmtId="0" fontId="2" fillId="0" borderId="0" xfId="0" applyFont="1" applyFill="1"/>
    <xf numFmtId="0" fontId="7" fillId="4" borderId="0" xfId="25" applyFont="1" applyFill="1" applyAlignment="1">
      <alignment horizontal="center" vertical="center" wrapText="1"/>
    </xf>
    <xf numFmtId="0" fontId="7" fillId="4" borderId="0" xfId="25" applyFont="1" applyFill="1" applyAlignment="1">
      <alignment horizontal="center" vertical="center" wrapText="1"/>
    </xf>
    <xf numFmtId="4" fontId="2" fillId="4" borderId="13" xfId="25" applyNumberFormat="1" applyFont="1" applyFill="1" applyBorder="1"/>
    <xf numFmtId="4" fontId="0" fillId="0" borderId="13" xfId="0" applyNumberFormat="1" applyFont="1" applyBorder="1"/>
    <xf numFmtId="4" fontId="0" fillId="0" borderId="17" xfId="0" applyNumberFormat="1" applyFont="1" applyBorder="1"/>
    <xf numFmtId="0" fontId="7" fillId="4" borderId="0" xfId="25" applyFont="1" applyFill="1" applyAlignment="1">
      <alignment horizontal="center" vertical="center" wrapText="1"/>
    </xf>
    <xf numFmtId="0" fontId="7" fillId="4" borderId="16" xfId="25" applyFont="1" applyFill="1" applyBorder="1" applyAlignment="1">
      <alignment horizontal="center" vertical="center"/>
    </xf>
    <xf numFmtId="0" fontId="7" fillId="4" borderId="16" xfId="25" applyFont="1" applyFill="1" applyBorder="1" applyAlignment="1">
      <alignment horizontal="center"/>
    </xf>
    <xf numFmtId="0" fontId="28" fillId="4" borderId="0" xfId="0" applyFont="1" applyFill="1" applyAlignment="1">
      <alignment horizontal="center" vertical="center" readingOrder="1"/>
    </xf>
    <xf numFmtId="0" fontId="20" fillId="4" borderId="0" xfId="25" applyFont="1" applyFill="1" applyAlignment="1">
      <alignment horizontal="center"/>
    </xf>
    <xf numFmtId="0" fontId="7" fillId="4" borderId="0" xfId="25" applyFont="1" applyFill="1" applyAlignment="1">
      <alignment horizontal="center"/>
    </xf>
    <xf numFmtId="0" fontId="7" fillId="4" borderId="0" xfId="25" applyFont="1" applyFill="1" applyAlignment="1">
      <alignment horizontal="center" vertical="center" wrapText="1"/>
    </xf>
    <xf numFmtId="0" fontId="7" fillId="4" borderId="9" xfId="25" applyFont="1" applyFill="1" applyBorder="1" applyAlignment="1">
      <alignment horizontal="center" vertical="center"/>
    </xf>
    <xf numFmtId="0" fontId="7" fillId="4" borderId="9" xfId="25" applyFont="1" applyFill="1" applyBorder="1" applyAlignment="1">
      <alignment horizontal="center"/>
    </xf>
    <xf numFmtId="0" fontId="7" fillId="4" borderId="0" xfId="25" applyFont="1" applyFill="1" applyAlignment="1">
      <alignment horizontal="center" wrapText="1"/>
    </xf>
    <xf numFmtId="0" fontId="7" fillId="4" borderId="8" xfId="25" applyFont="1" applyFill="1" applyBorder="1" applyAlignment="1">
      <alignment horizontal="center"/>
    </xf>
    <xf numFmtId="17" fontId="7" fillId="4" borderId="0" xfId="25" applyNumberFormat="1" applyFont="1" applyFill="1" applyAlignment="1">
      <alignment horizontal="center"/>
    </xf>
    <xf numFmtId="0" fontId="7" fillId="4" borderId="3" xfId="25" applyFont="1" applyFill="1" applyBorder="1" applyAlignment="1">
      <alignment horizontal="center"/>
    </xf>
    <xf numFmtId="0" fontId="20" fillId="3" borderId="0" xfId="25" applyFont="1" applyFill="1" applyAlignment="1">
      <alignment horizontal="center" vertical="center" wrapText="1"/>
    </xf>
    <xf numFmtId="0" fontId="27" fillId="4" borderId="9" xfId="25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 wrapText="1"/>
    </xf>
    <xf numFmtId="165" fontId="22" fillId="4" borderId="0" xfId="0" applyNumberFormat="1" applyFont="1" applyFill="1" applyAlignment="1">
      <alignment horizontal="left"/>
    </xf>
    <xf numFmtId="2" fontId="22" fillId="4" borderId="0" xfId="0" applyNumberFormat="1" applyFont="1" applyFill="1"/>
    <xf numFmtId="0" fontId="34" fillId="4" borderId="0" xfId="0" applyFont="1" applyFill="1"/>
    <xf numFmtId="49" fontId="22" fillId="4" borderId="0" xfId="0" applyNumberFormat="1" applyFont="1" applyFill="1"/>
    <xf numFmtId="165" fontId="22" fillId="4" borderId="0" xfId="0" applyNumberFormat="1" applyFont="1" applyFill="1"/>
    <xf numFmtId="167" fontId="22" fillId="4" borderId="0" xfId="0" applyNumberFormat="1" applyFont="1" applyFill="1"/>
    <xf numFmtId="164" fontId="34" fillId="4" borderId="0" xfId="9" applyFont="1" applyFill="1" applyBorder="1"/>
    <xf numFmtId="165" fontId="22" fillId="4" borderId="0" xfId="9" applyNumberFormat="1" applyFont="1" applyFill="1"/>
    <xf numFmtId="169" fontId="22" fillId="4" borderId="0" xfId="9" applyNumberFormat="1" applyFont="1" applyFill="1"/>
    <xf numFmtId="165" fontId="22" fillId="4" borderId="0" xfId="9" applyNumberFormat="1" applyFont="1" applyFill="1" applyBorder="1"/>
    <xf numFmtId="0" fontId="22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vertical="center"/>
    </xf>
    <xf numFmtId="0" fontId="22" fillId="4" borderId="0" xfId="0" applyFont="1" applyFill="1" applyBorder="1"/>
    <xf numFmtId="0" fontId="22" fillId="4" borderId="0" xfId="0" applyFont="1" applyFill="1" applyBorder="1" applyAlignment="1">
      <alignment horizontal="center" vertical="center"/>
    </xf>
    <xf numFmtId="169" fontId="22" fillId="4" borderId="0" xfId="9" applyNumberFormat="1" applyFont="1" applyFill="1" applyBorder="1" applyAlignment="1">
      <alignment horizontal="right"/>
    </xf>
  </cellXfs>
  <cellStyles count="30">
    <cellStyle name="Euro" xfId="1" xr:uid="{00000000-0005-0000-0000-000000000000}"/>
    <cellStyle name="Euro 2" xfId="2" xr:uid="{00000000-0005-0000-0000-000001000000}"/>
    <cellStyle name="Euro 3" xfId="3" xr:uid="{00000000-0005-0000-0000-000002000000}"/>
    <cellStyle name="Euro 4" xfId="4" xr:uid="{00000000-0005-0000-0000-000003000000}"/>
    <cellStyle name="Euro 5" xfId="5" xr:uid="{00000000-0005-0000-0000-000004000000}"/>
    <cellStyle name="Euro 6" xfId="6" xr:uid="{00000000-0005-0000-0000-000005000000}"/>
    <cellStyle name="Euro 7" xfId="7" xr:uid="{00000000-0005-0000-0000-000006000000}"/>
    <cellStyle name="Hipervínculo" xfId="8" builtinId="8"/>
    <cellStyle name="Millares" xfId="9" builtinId="3"/>
    <cellStyle name="Millares 2" xfId="29" xr:uid="{F07284A6-5C82-4FFA-974D-937599C2FBF4}"/>
    <cellStyle name="Neutral 2" xfId="10" xr:uid="{00000000-0005-0000-0000-000009000000}"/>
    <cellStyle name="Normal" xfId="0" builtinId="0"/>
    <cellStyle name="Normal 11" xfId="11" xr:uid="{00000000-0005-0000-0000-00000B000000}"/>
    <cellStyle name="Normal 12" xfId="12" xr:uid="{00000000-0005-0000-0000-00000C000000}"/>
    <cellStyle name="Normal 13" xfId="13" xr:uid="{00000000-0005-0000-0000-00000D000000}"/>
    <cellStyle name="Normal 14" xfId="14" xr:uid="{00000000-0005-0000-0000-00000E000000}"/>
    <cellStyle name="Normal 2" xfId="15" xr:uid="{00000000-0005-0000-0000-00000F000000}"/>
    <cellStyle name="Normal 3" xfId="16" xr:uid="{00000000-0005-0000-0000-000010000000}"/>
    <cellStyle name="Normal 3 2" xfId="17" xr:uid="{00000000-0005-0000-0000-000011000000}"/>
    <cellStyle name="Normal 4" xfId="18" xr:uid="{00000000-0005-0000-0000-000012000000}"/>
    <cellStyle name="Normal 4 2" xfId="19" xr:uid="{00000000-0005-0000-0000-000013000000}"/>
    <cellStyle name="Normal 5" xfId="20" xr:uid="{00000000-0005-0000-0000-000014000000}"/>
    <cellStyle name="Normal 6" xfId="21" xr:uid="{00000000-0005-0000-0000-000015000000}"/>
    <cellStyle name="Normal 7" xfId="22" xr:uid="{00000000-0005-0000-0000-000016000000}"/>
    <cellStyle name="Normal 9" xfId="23" xr:uid="{00000000-0005-0000-0000-000017000000}"/>
    <cellStyle name="Normal_Fenaviquín 14 (2007) - Base importaciones maquinaria" xfId="24" xr:uid="{00000000-0005-0000-0000-000018000000}"/>
    <cellStyle name="Normal_Fenaviquín 15 (2007) - Huevo por colores" xfId="25" xr:uid="{00000000-0005-0000-0000-000019000000}"/>
    <cellStyle name="Percent 2" xfId="26" xr:uid="{00000000-0005-0000-0000-00001A000000}"/>
    <cellStyle name="Porcentaje" xfId="27" builtinId="5"/>
    <cellStyle name="Total 2" xfId="28" xr:uid="{00000000-0005-0000-0000-00001C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1.4690743162405051E-4"/>
                  <c:y val="-4.4834921950546681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E3-418F-841C-DF34E7ADBCF3}"/>
                </c:ext>
              </c:extLst>
            </c:dLbl>
            <c:dLbl>
              <c:idx val="5"/>
              <c:layout>
                <c:manualLayout>
                  <c:x val="0"/>
                  <c:y val="-5.6140350877192978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E3-418F-841C-DF34E7ADBCF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ciudades'!$N$17:$N$37</c:f>
              <c:strCache>
                <c:ptCount val="21"/>
                <c:pt idx="0">
                  <c:v>Monteria</c:v>
                </c:pt>
                <c:pt idx="1">
                  <c:v>Santa Marta</c:v>
                </c:pt>
                <c:pt idx="2">
                  <c:v>Ibague</c:v>
                </c:pt>
                <c:pt idx="3">
                  <c:v>Valledupar</c:v>
                </c:pt>
                <c:pt idx="4">
                  <c:v>Ipiales</c:v>
                </c:pt>
                <c:pt idx="5">
                  <c:v>Popayan</c:v>
                </c:pt>
                <c:pt idx="6">
                  <c:v>Manizales</c:v>
                </c:pt>
                <c:pt idx="7">
                  <c:v>Pasto</c:v>
                </c:pt>
                <c:pt idx="8">
                  <c:v>Villavicencio</c:v>
                </c:pt>
                <c:pt idx="9">
                  <c:v>Neiva</c:v>
                </c:pt>
                <c:pt idx="10">
                  <c:v>Armenia</c:v>
                </c:pt>
                <c:pt idx="11">
                  <c:v>Sincelejo</c:v>
                </c:pt>
                <c:pt idx="12">
                  <c:v>Tunja</c:v>
                </c:pt>
                <c:pt idx="13">
                  <c:v>Pereira</c:v>
                </c:pt>
                <c:pt idx="14">
                  <c:v>Cartagena</c:v>
                </c:pt>
                <c:pt idx="15">
                  <c:v>Cucuta</c:v>
                </c:pt>
                <c:pt idx="16">
                  <c:v>Cali</c:v>
                </c:pt>
                <c:pt idx="17">
                  <c:v>Barranquilla</c:v>
                </c:pt>
                <c:pt idx="18">
                  <c:v>Bucaramanga</c:v>
                </c:pt>
                <c:pt idx="19">
                  <c:v>Medellin</c:v>
                </c:pt>
                <c:pt idx="20">
                  <c:v>Bogota</c:v>
                </c:pt>
              </c:strCache>
            </c:strRef>
          </c:cat>
          <c:val>
            <c:numRef>
              <c:f>'Abastecimiento ciudades'!$O$17:$O$37</c:f>
              <c:numCache>
                <c:formatCode>_(* #,##0.0_);_(* \(#,##0.0\);_(* "-"??_);_(@_)</c:formatCode>
                <c:ptCount val="21"/>
                <c:pt idx="0">
                  <c:v>0.69201652403715053</c:v>
                </c:pt>
                <c:pt idx="1">
                  <c:v>0.69281339631431138</c:v>
                </c:pt>
                <c:pt idx="2">
                  <c:v>0.75893969761231717</c:v>
                </c:pt>
                <c:pt idx="3">
                  <c:v>0.95534404898699332</c:v>
                </c:pt>
                <c:pt idx="4">
                  <c:v>1.0013738601659206</c:v>
                </c:pt>
                <c:pt idx="5">
                  <c:v>1.1139312407818243</c:v>
                </c:pt>
                <c:pt idx="6">
                  <c:v>1.2117254907696144</c:v>
                </c:pt>
                <c:pt idx="7">
                  <c:v>1.3862359147201924</c:v>
                </c:pt>
                <c:pt idx="8">
                  <c:v>1.4934494751507881</c:v>
                </c:pt>
                <c:pt idx="9">
                  <c:v>1.5448839077245633</c:v>
                </c:pt>
                <c:pt idx="10">
                  <c:v>1.5864931183081767</c:v>
                </c:pt>
                <c:pt idx="11">
                  <c:v>1.6605255426724375</c:v>
                </c:pt>
                <c:pt idx="12">
                  <c:v>2.1107923534556901</c:v>
                </c:pt>
                <c:pt idx="13">
                  <c:v>2.2089725187499916</c:v>
                </c:pt>
                <c:pt idx="14">
                  <c:v>3.971038331553209</c:v>
                </c:pt>
                <c:pt idx="15">
                  <c:v>4.6915692978169297</c:v>
                </c:pt>
                <c:pt idx="16">
                  <c:v>6.9319508412118065</c:v>
                </c:pt>
                <c:pt idx="17">
                  <c:v>7.564867272077012</c:v>
                </c:pt>
                <c:pt idx="18">
                  <c:v>7.8029216541059903</c:v>
                </c:pt>
                <c:pt idx="19">
                  <c:v>14.803048554319155</c:v>
                </c:pt>
                <c:pt idx="20">
                  <c:v>35.81710695946591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E3-418F-841C-DF34E7ADB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81551"/>
        <c:axId val="1"/>
      </c:barChart>
      <c:catAx>
        <c:axId val="209428155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281551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'IPAAC Variacion Anual'!$E$12:$E$13</c:f>
              <c:strCache>
                <c:ptCount val="2"/>
                <c:pt idx="0">
                  <c:v>2022</c:v>
                </c:pt>
                <c:pt idx="1">
                  <c:v>diciembre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Anual'!$D$14:$D$17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Anual'!$E$14:$E$17</c:f>
              <c:numCache>
                <c:formatCode>#,##0.00</c:formatCode>
                <c:ptCount val="4"/>
                <c:pt idx="0">
                  <c:v>45.98821521195817</c:v>
                </c:pt>
                <c:pt idx="1">
                  <c:v>16.476706364416227</c:v>
                </c:pt>
                <c:pt idx="2">
                  <c:v>41.911088378827401</c:v>
                </c:pt>
                <c:pt idx="3">
                  <c:v>77.399032783028574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5-4B3D-A002-8CD8539F1E75}"/>
            </c:ext>
          </c:extLst>
        </c:ser>
        <c:ser>
          <c:idx val="1"/>
          <c:order val="1"/>
          <c:tx>
            <c:strRef>
              <c:f>'IPAAC Variacion Anual'!$F$12:$F$13</c:f>
              <c:strCache>
                <c:ptCount val="2"/>
                <c:pt idx="0">
                  <c:v>2023</c:v>
                </c:pt>
                <c:pt idx="1">
                  <c:v>diciembre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Anual'!$D$14:$D$17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Anual'!$F$14:$F$17</c:f>
              <c:numCache>
                <c:formatCode>#,##0.00</c:formatCode>
                <c:ptCount val="4"/>
                <c:pt idx="0">
                  <c:v>-17.312606289777666</c:v>
                </c:pt>
                <c:pt idx="1">
                  <c:v>8.0265660144838833</c:v>
                </c:pt>
                <c:pt idx="2">
                  <c:v>-29.330308325956743</c:v>
                </c:pt>
                <c:pt idx="3">
                  <c:v>-25.458511967960717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95-4B3D-A002-8CD8539F1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26031"/>
        <c:axId val="112315327"/>
      </c:barChart>
      <c:catAx>
        <c:axId val="167026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315327"/>
        <c:crosses val="autoZero"/>
        <c:auto val="1"/>
        <c:lblAlgn val="ctr"/>
        <c:lblOffset val="100"/>
        <c:noMultiLvlLbl val="0"/>
      </c:catAx>
      <c:valAx>
        <c:axId val="1123153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Porcentaje</a:t>
                </a:r>
                <a:r>
                  <a:rPr lang="es-CO" baseline="0"/>
                  <a:t> (%)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026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Bovinos unidades'!$K$14:$K$38</c:f>
              <c:strCache>
                <c:ptCount val="25"/>
                <c:pt idx="0">
                  <c:v>Bolívar</c:v>
                </c:pt>
                <c:pt idx="1">
                  <c:v>Magdalena</c:v>
                </c:pt>
                <c:pt idx="2">
                  <c:v>Quindio</c:v>
                </c:pt>
                <c:pt idx="3">
                  <c:v>Risaralda</c:v>
                </c:pt>
                <c:pt idx="4">
                  <c:v>Valle Del Cauca</c:v>
                </c:pt>
                <c:pt idx="5">
                  <c:v>Vichada</c:v>
                </c:pt>
                <c:pt idx="6">
                  <c:v>Sucre</c:v>
                </c:pt>
                <c:pt idx="7">
                  <c:v>Bogota</c:v>
                </c:pt>
                <c:pt idx="8">
                  <c:v>Putumayo</c:v>
                </c:pt>
                <c:pt idx="9">
                  <c:v>Cauca</c:v>
                </c:pt>
                <c:pt idx="10">
                  <c:v>Norte De Santander</c:v>
                </c:pt>
                <c:pt idx="11">
                  <c:v>Cordoba</c:v>
                </c:pt>
                <c:pt idx="12">
                  <c:v>Cesar</c:v>
                </c:pt>
                <c:pt idx="13">
                  <c:v>Huila</c:v>
                </c:pt>
                <c:pt idx="14">
                  <c:v>Tolima</c:v>
                </c:pt>
                <c:pt idx="15">
                  <c:v>Caldas</c:v>
                </c:pt>
                <c:pt idx="16">
                  <c:v>Antioquia</c:v>
                </c:pt>
                <c:pt idx="17">
                  <c:v>Caqueta</c:v>
                </c:pt>
                <c:pt idx="18">
                  <c:v>Santander</c:v>
                </c:pt>
                <c:pt idx="19">
                  <c:v>Boyaca</c:v>
                </c:pt>
                <c:pt idx="20">
                  <c:v>Guaviare</c:v>
                </c:pt>
                <c:pt idx="21">
                  <c:v>Cundinamarca</c:v>
                </c:pt>
                <c:pt idx="22">
                  <c:v>Arauca</c:v>
                </c:pt>
                <c:pt idx="23">
                  <c:v>Casanare</c:v>
                </c:pt>
                <c:pt idx="24">
                  <c:v>Meta</c:v>
                </c:pt>
              </c:strCache>
            </c:strRef>
          </c:cat>
          <c:val>
            <c:numRef>
              <c:f>'Abastecimiento Bovinos unidades'!$L$14:$L$38</c:f>
              <c:numCache>
                <c:formatCode>_(* #,##0.0_);_(* \(#,##0.0\);_(* "-"??_);_(@_)</c:formatCode>
                <c:ptCount val="25"/>
                <c:pt idx="0">
                  <c:v>0</c:v>
                </c:pt>
                <c:pt idx="1">
                  <c:v>2.2205374335028342E-3</c:v>
                </c:pt>
                <c:pt idx="2">
                  <c:v>3.172196333575478E-3</c:v>
                </c:pt>
                <c:pt idx="3">
                  <c:v>9.9924184507627547E-3</c:v>
                </c:pt>
                <c:pt idx="4">
                  <c:v>1.062685771747785E-2</c:v>
                </c:pt>
                <c:pt idx="5">
                  <c:v>1.9509007451489188E-2</c:v>
                </c:pt>
                <c:pt idx="6">
                  <c:v>2.6805059018712787E-2</c:v>
                </c:pt>
                <c:pt idx="7">
                  <c:v>5.820980272111001E-2</c:v>
                </c:pt>
                <c:pt idx="8">
                  <c:v>6.1381999054685499E-2</c:v>
                </c:pt>
                <c:pt idx="9">
                  <c:v>7.7401590539241644E-2</c:v>
                </c:pt>
                <c:pt idx="10">
                  <c:v>0.12070207049254691</c:v>
                </c:pt>
                <c:pt idx="11">
                  <c:v>0.1549617908951621</c:v>
                </c:pt>
                <c:pt idx="12">
                  <c:v>0.16003730502888283</c:v>
                </c:pt>
                <c:pt idx="13">
                  <c:v>0.19397980579814045</c:v>
                </c:pt>
                <c:pt idx="14">
                  <c:v>1.1400873622870267</c:v>
                </c:pt>
                <c:pt idx="15">
                  <c:v>1.1499211709211108</c:v>
                </c:pt>
                <c:pt idx="16">
                  <c:v>2.4514733265871289</c:v>
                </c:pt>
                <c:pt idx="17">
                  <c:v>2.608021215649079</c:v>
                </c:pt>
                <c:pt idx="18">
                  <c:v>3.1146209701210825</c:v>
                </c:pt>
                <c:pt idx="19">
                  <c:v>5.0247589923835569</c:v>
                </c:pt>
                <c:pt idx="20">
                  <c:v>7.4096161959655999</c:v>
                </c:pt>
                <c:pt idx="21">
                  <c:v>9.4280847230196763</c:v>
                </c:pt>
                <c:pt idx="22">
                  <c:v>14.476793797721729</c:v>
                </c:pt>
                <c:pt idx="23">
                  <c:v>24.871129523948497</c:v>
                </c:pt>
                <c:pt idx="24">
                  <c:v>27.376688798023086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66-4C7F-AD71-8BB67C0E5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94298191"/>
        <c:axId val="1"/>
      </c:barChart>
      <c:catAx>
        <c:axId val="20942981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b"/>
        <c:numFmt formatCode="_(* #,##0.0_);_(* \(#,##0.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4298191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Bufalos unidades'!$J$17:$J$33</c:f>
              <c:strCache>
                <c:ptCount val="17"/>
                <c:pt idx="0">
                  <c:v>Caldas</c:v>
                </c:pt>
                <c:pt idx="1">
                  <c:v>Quindio</c:v>
                </c:pt>
                <c:pt idx="2">
                  <c:v>Bogota</c:v>
                </c:pt>
                <c:pt idx="3">
                  <c:v>Cordoba</c:v>
                </c:pt>
                <c:pt idx="4">
                  <c:v>Norte de Santander</c:v>
                </c:pt>
                <c:pt idx="5">
                  <c:v>Tolima</c:v>
                </c:pt>
                <c:pt idx="6">
                  <c:v>Guaviare</c:v>
                </c:pt>
                <c:pt idx="7">
                  <c:v>Bolivar</c:v>
                </c:pt>
                <c:pt idx="8">
                  <c:v>Cundinamarca</c:v>
                </c:pt>
                <c:pt idx="9">
                  <c:v>Caqueta</c:v>
                </c:pt>
                <c:pt idx="10">
                  <c:v>Cesar</c:v>
                </c:pt>
                <c:pt idx="11">
                  <c:v>Boyaca</c:v>
                </c:pt>
                <c:pt idx="12">
                  <c:v>Antioquia</c:v>
                </c:pt>
                <c:pt idx="13">
                  <c:v>Casanare</c:v>
                </c:pt>
                <c:pt idx="14">
                  <c:v>Meta</c:v>
                </c:pt>
                <c:pt idx="15">
                  <c:v>Arauca</c:v>
                </c:pt>
                <c:pt idx="16">
                  <c:v>Santander</c:v>
                </c:pt>
              </c:strCache>
            </c:strRef>
          </c:cat>
          <c:val>
            <c:numRef>
              <c:f>'Abastecimiento Bufalos unidades'!$K$17:$K$33</c:f>
              <c:numCache>
                <c:formatCode>0.0</c:formatCode>
                <c:ptCount val="17"/>
                <c:pt idx="0">
                  <c:v>0</c:v>
                </c:pt>
                <c:pt idx="1">
                  <c:v>0.14910536779324055</c:v>
                </c:pt>
                <c:pt idx="2">
                  <c:v>0.34791252485089463</c:v>
                </c:pt>
                <c:pt idx="3">
                  <c:v>0.62127236580516898</c:v>
                </c:pt>
                <c:pt idx="4">
                  <c:v>0.79522862823061624</c:v>
                </c:pt>
                <c:pt idx="5">
                  <c:v>1.0437375745526838</c:v>
                </c:pt>
                <c:pt idx="6">
                  <c:v>1.1679920477137178</c:v>
                </c:pt>
                <c:pt idx="7">
                  <c:v>1.5904572564612325</c:v>
                </c:pt>
                <c:pt idx="8">
                  <c:v>2.982107355864811</c:v>
                </c:pt>
                <c:pt idx="9">
                  <c:v>3.230616302186879</c:v>
                </c:pt>
                <c:pt idx="10">
                  <c:v>3.8518886679920477</c:v>
                </c:pt>
                <c:pt idx="11">
                  <c:v>4.1500994035785288</c:v>
                </c:pt>
                <c:pt idx="12">
                  <c:v>4.8459244532803183</c:v>
                </c:pt>
                <c:pt idx="13">
                  <c:v>6.0884691848906565</c:v>
                </c:pt>
                <c:pt idx="14">
                  <c:v>15.631212723658052</c:v>
                </c:pt>
                <c:pt idx="15">
                  <c:v>21.14811133200795</c:v>
                </c:pt>
                <c:pt idx="16">
                  <c:v>32.355864811133202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8-4128-9F7A-FE6CD5DDD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94278639"/>
        <c:axId val="1"/>
      </c:barChart>
      <c:catAx>
        <c:axId val="20942786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427863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Porcinos unidade'!$J$27:$J$42</c:f>
              <c:strCache>
                <c:ptCount val="16"/>
                <c:pt idx="0">
                  <c:v>Caqueta</c:v>
                </c:pt>
                <c:pt idx="1">
                  <c:v>Vichada</c:v>
                </c:pt>
                <c:pt idx="2">
                  <c:v>Huila</c:v>
                </c:pt>
                <c:pt idx="3">
                  <c:v>Guaviare</c:v>
                </c:pt>
                <c:pt idx="4">
                  <c:v>Casanare</c:v>
                </c:pt>
                <c:pt idx="5">
                  <c:v>Bogota</c:v>
                </c:pt>
                <c:pt idx="6">
                  <c:v>Quindio</c:v>
                </c:pt>
                <c:pt idx="7">
                  <c:v>Valle Del Cauca</c:v>
                </c:pt>
                <c:pt idx="8">
                  <c:v>Risaralda</c:v>
                </c:pt>
                <c:pt idx="9">
                  <c:v>Santander</c:v>
                </c:pt>
                <c:pt idx="10">
                  <c:v>Tolima</c:v>
                </c:pt>
                <c:pt idx="11">
                  <c:v>Caldas</c:v>
                </c:pt>
                <c:pt idx="12">
                  <c:v>Boyaca</c:v>
                </c:pt>
                <c:pt idx="13">
                  <c:v>Antioquia</c:v>
                </c:pt>
                <c:pt idx="14">
                  <c:v>Meta</c:v>
                </c:pt>
                <c:pt idx="15">
                  <c:v>Cundinamarca</c:v>
                </c:pt>
              </c:strCache>
            </c:strRef>
          </c:cat>
          <c:val>
            <c:numRef>
              <c:f>'Abastecimiento Porcinos unidade'!$K$27:$K$42</c:f>
              <c:numCache>
                <c:formatCode>_(* #,##0.0_);_(* \(#,##0.0\);_(* "-"??_);_(@_)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1.450850934010132E-2</c:v>
                </c:pt>
                <c:pt idx="3">
                  <c:v>2.4843337911132399E-2</c:v>
                </c:pt>
                <c:pt idx="4">
                  <c:v>4.1538060987413368E-2</c:v>
                </c:pt>
                <c:pt idx="5">
                  <c:v>9.4305310710658591E-2</c:v>
                </c:pt>
                <c:pt idx="6">
                  <c:v>0.24753901894652322</c:v>
                </c:pt>
                <c:pt idx="7">
                  <c:v>0.38815231152353258</c:v>
                </c:pt>
                <c:pt idx="8">
                  <c:v>0.58212909393365442</c:v>
                </c:pt>
                <c:pt idx="9">
                  <c:v>1.4510496807134212</c:v>
                </c:pt>
                <c:pt idx="10">
                  <c:v>2.4924824059480915</c:v>
                </c:pt>
                <c:pt idx="11">
                  <c:v>3.3695516075627099</c:v>
                </c:pt>
                <c:pt idx="12">
                  <c:v>8.705403724115726</c:v>
                </c:pt>
                <c:pt idx="13">
                  <c:v>15.565941174950758</c:v>
                </c:pt>
                <c:pt idx="14">
                  <c:v>18.562047727033328</c:v>
                </c:pt>
                <c:pt idx="15">
                  <c:v>48.460508036322949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D7-4737-A056-ABFB2B989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94296111"/>
        <c:axId val="1"/>
      </c:barChart>
      <c:catAx>
        <c:axId val="20942961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_(* #,##0.0_);_(* \(#,##0.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29611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5.800988657336561E-3"/>
                  <c:y val="-1.6764746511948134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CC-4394-BEF6-B11E261CCBC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ciudades frutas'!$N$17:$N$37</c:f>
              <c:strCache>
                <c:ptCount val="21"/>
                <c:pt idx="0">
                  <c:v>Ipiales</c:v>
                </c:pt>
                <c:pt idx="1">
                  <c:v>Popayan</c:v>
                </c:pt>
                <c:pt idx="2">
                  <c:v>Monteria</c:v>
                </c:pt>
                <c:pt idx="3">
                  <c:v>Ibague</c:v>
                </c:pt>
                <c:pt idx="4">
                  <c:v>Santa Marta</c:v>
                </c:pt>
                <c:pt idx="5">
                  <c:v>Pasto</c:v>
                </c:pt>
                <c:pt idx="6">
                  <c:v>Sincelejo</c:v>
                </c:pt>
                <c:pt idx="7">
                  <c:v>Manizales</c:v>
                </c:pt>
                <c:pt idx="8">
                  <c:v>Valledupar</c:v>
                </c:pt>
                <c:pt idx="9">
                  <c:v>Neiva</c:v>
                </c:pt>
                <c:pt idx="10">
                  <c:v>Villavicencio</c:v>
                </c:pt>
                <c:pt idx="11">
                  <c:v>Armenia</c:v>
                </c:pt>
                <c:pt idx="12">
                  <c:v>Tunja</c:v>
                </c:pt>
                <c:pt idx="13">
                  <c:v>Pereira</c:v>
                </c:pt>
                <c:pt idx="14">
                  <c:v>Cucuta</c:v>
                </c:pt>
                <c:pt idx="15">
                  <c:v>Cartagena</c:v>
                </c:pt>
                <c:pt idx="16">
                  <c:v>Cali</c:v>
                </c:pt>
                <c:pt idx="17">
                  <c:v>Barranquilla</c:v>
                </c:pt>
                <c:pt idx="18">
                  <c:v>Bucaramanga</c:v>
                </c:pt>
                <c:pt idx="19">
                  <c:v>Medellin</c:v>
                </c:pt>
                <c:pt idx="20">
                  <c:v>Bogota</c:v>
                </c:pt>
              </c:strCache>
            </c:strRef>
          </c:cat>
          <c:val>
            <c:numRef>
              <c:f>'Abastecimiento ciudades frutas'!$O$17:$O$37</c:f>
              <c:numCache>
                <c:formatCode>_(* #,##0.0_);_(* \(#,##0.0\);_(* "-"??_);_(@_)</c:formatCode>
                <c:ptCount val="21"/>
                <c:pt idx="0">
                  <c:v>0.13916670035359341</c:v>
                </c:pt>
                <c:pt idx="1">
                  <c:v>0.29365683105308055</c:v>
                </c:pt>
                <c:pt idx="2">
                  <c:v>0.38114580043906715</c:v>
                </c:pt>
                <c:pt idx="3">
                  <c:v>0.56115591422687139</c:v>
                </c:pt>
                <c:pt idx="4">
                  <c:v>0.6253194950767349</c:v>
                </c:pt>
                <c:pt idx="5">
                  <c:v>0.82154278052923635</c:v>
                </c:pt>
                <c:pt idx="6">
                  <c:v>0.88083838896018429</c:v>
                </c:pt>
                <c:pt idx="7">
                  <c:v>1.1211269953166882</c:v>
                </c:pt>
                <c:pt idx="8">
                  <c:v>1.1783857756941671</c:v>
                </c:pt>
                <c:pt idx="9">
                  <c:v>1.3185625165794022</c:v>
                </c:pt>
                <c:pt idx="10">
                  <c:v>1.4342445842225438</c:v>
                </c:pt>
                <c:pt idx="11">
                  <c:v>1.7647723441259577</c:v>
                </c:pt>
                <c:pt idx="12">
                  <c:v>1.8171368987146168</c:v>
                </c:pt>
                <c:pt idx="13">
                  <c:v>2.2425117629332942</c:v>
                </c:pt>
                <c:pt idx="14">
                  <c:v>2.6411194201788635</c:v>
                </c:pt>
                <c:pt idx="15">
                  <c:v>2.7580878208544775</c:v>
                </c:pt>
                <c:pt idx="16">
                  <c:v>5.8402682885402406</c:v>
                </c:pt>
                <c:pt idx="17">
                  <c:v>6.2086734714041976</c:v>
                </c:pt>
                <c:pt idx="18">
                  <c:v>10.427215178820486</c:v>
                </c:pt>
                <c:pt idx="19">
                  <c:v>15.874914774776322</c:v>
                </c:pt>
                <c:pt idx="20">
                  <c:v>41.670154257199982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CC-4394-BEF6-B11E261CC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89871"/>
        <c:axId val="1"/>
      </c:barChart>
      <c:catAx>
        <c:axId val="209428987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289871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5.800988657336561E-3"/>
                  <c:y val="-4.4834921950545658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F8-4364-9505-1108DB18F3F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verduras '!$N$17:$N$37</c:f>
              <c:strCache>
                <c:ptCount val="21"/>
                <c:pt idx="0">
                  <c:v>Popayan</c:v>
                </c:pt>
                <c:pt idx="1">
                  <c:v>Ibague</c:v>
                </c:pt>
                <c:pt idx="2">
                  <c:v>Santa Marta</c:v>
                </c:pt>
                <c:pt idx="3">
                  <c:v>Valledupar</c:v>
                </c:pt>
                <c:pt idx="4">
                  <c:v>Monteria</c:v>
                </c:pt>
                <c:pt idx="5">
                  <c:v>Manizales</c:v>
                </c:pt>
                <c:pt idx="6">
                  <c:v>Sincelejo</c:v>
                </c:pt>
                <c:pt idx="7">
                  <c:v>Villavicencio</c:v>
                </c:pt>
                <c:pt idx="8">
                  <c:v>Ipiales</c:v>
                </c:pt>
                <c:pt idx="9">
                  <c:v>Pereira</c:v>
                </c:pt>
                <c:pt idx="10">
                  <c:v>Armenia</c:v>
                </c:pt>
                <c:pt idx="11">
                  <c:v>Pasto</c:v>
                </c:pt>
                <c:pt idx="12">
                  <c:v>Neiva</c:v>
                </c:pt>
                <c:pt idx="13">
                  <c:v>Tunja</c:v>
                </c:pt>
                <c:pt idx="14">
                  <c:v>Cartagena</c:v>
                </c:pt>
                <c:pt idx="15">
                  <c:v>Cucuta</c:v>
                </c:pt>
                <c:pt idx="16">
                  <c:v>Barranquilla</c:v>
                </c:pt>
                <c:pt idx="17">
                  <c:v>Cali</c:v>
                </c:pt>
                <c:pt idx="18">
                  <c:v>Bucaramanga</c:v>
                </c:pt>
                <c:pt idx="19">
                  <c:v>Medellin</c:v>
                </c:pt>
                <c:pt idx="20">
                  <c:v>Bogota</c:v>
                </c:pt>
              </c:strCache>
            </c:strRef>
          </c:cat>
          <c:val>
            <c:numRef>
              <c:f>'Abastecimiento verduras '!$O$17:$O$37</c:f>
              <c:numCache>
                <c:formatCode>_(* #,##0.0_);_(* \(#,##0.0\);_(* "-"??_);_(@_)</c:formatCode>
                <c:ptCount val="21"/>
                <c:pt idx="0">
                  <c:v>0.32713139977801353</c:v>
                </c:pt>
                <c:pt idx="1">
                  <c:v>0.53027721334533928</c:v>
                </c:pt>
                <c:pt idx="2">
                  <c:v>0.62591045075340601</c:v>
                </c:pt>
                <c:pt idx="3">
                  <c:v>0.66688828480838291</c:v>
                </c:pt>
                <c:pt idx="4">
                  <c:v>0.81124234102847925</c:v>
                </c:pt>
                <c:pt idx="5">
                  <c:v>1.0623934948149703</c:v>
                </c:pt>
                <c:pt idx="6">
                  <c:v>1.112486286732113</c:v>
                </c:pt>
                <c:pt idx="7">
                  <c:v>1.5616835146284771</c:v>
                </c:pt>
                <c:pt idx="8">
                  <c:v>1.5995151073141576</c:v>
                </c:pt>
                <c:pt idx="9">
                  <c:v>1.6405952736641829</c:v>
                </c:pt>
                <c:pt idx="10">
                  <c:v>1.6677611081079946</c:v>
                </c:pt>
                <c:pt idx="11">
                  <c:v>1.7384576813461168</c:v>
                </c:pt>
                <c:pt idx="12">
                  <c:v>1.8125726670187885</c:v>
                </c:pt>
                <c:pt idx="13">
                  <c:v>2.3119700245113348</c:v>
                </c:pt>
                <c:pt idx="14">
                  <c:v>2.5810854537912618</c:v>
                </c:pt>
                <c:pt idx="15">
                  <c:v>3.6600328604938079</c:v>
                </c:pt>
                <c:pt idx="16">
                  <c:v>4.8199862153358186</c:v>
                </c:pt>
                <c:pt idx="17">
                  <c:v>6.2838223914013875</c:v>
                </c:pt>
                <c:pt idx="18">
                  <c:v>9.5953168841042693</c:v>
                </c:pt>
                <c:pt idx="19">
                  <c:v>11.911998325615659</c:v>
                </c:pt>
                <c:pt idx="20">
                  <c:v>43.678873021406034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F8-4364-9505-1108DB18F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76975"/>
        <c:axId val="1"/>
      </c:barChart>
      <c:catAx>
        <c:axId val="209427697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4276975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5.800988657336561E-3"/>
                  <c:y val="1.1303218676611763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3C-4D66-BB68-3F57D466AFF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tuberculos '!$N$17:$N$37</c:f>
              <c:strCache>
                <c:ptCount val="21"/>
                <c:pt idx="0">
                  <c:v>Santa Marta</c:v>
                </c:pt>
                <c:pt idx="1">
                  <c:v>Valledupar</c:v>
                </c:pt>
                <c:pt idx="2">
                  <c:v>Monteria</c:v>
                </c:pt>
                <c:pt idx="3">
                  <c:v>Ibague</c:v>
                </c:pt>
                <c:pt idx="4">
                  <c:v>Manizales</c:v>
                </c:pt>
                <c:pt idx="5">
                  <c:v>Neiva</c:v>
                </c:pt>
                <c:pt idx="6">
                  <c:v>Pereira</c:v>
                </c:pt>
                <c:pt idx="7">
                  <c:v>Armenia</c:v>
                </c:pt>
                <c:pt idx="8">
                  <c:v>Ipiales</c:v>
                </c:pt>
                <c:pt idx="9">
                  <c:v>Sincelejo</c:v>
                </c:pt>
                <c:pt idx="10">
                  <c:v>Villavicencio</c:v>
                </c:pt>
                <c:pt idx="11">
                  <c:v>Pasto</c:v>
                </c:pt>
                <c:pt idx="12">
                  <c:v>Popayan</c:v>
                </c:pt>
                <c:pt idx="13">
                  <c:v>Tunja</c:v>
                </c:pt>
                <c:pt idx="14">
                  <c:v>Cucuta</c:v>
                </c:pt>
                <c:pt idx="15">
                  <c:v>Cartagena</c:v>
                </c:pt>
                <c:pt idx="16">
                  <c:v>Barranquilla</c:v>
                </c:pt>
                <c:pt idx="17">
                  <c:v>Cali</c:v>
                </c:pt>
                <c:pt idx="18">
                  <c:v>Bucaramanga</c:v>
                </c:pt>
                <c:pt idx="19">
                  <c:v>Medellin</c:v>
                </c:pt>
                <c:pt idx="20">
                  <c:v>Bogota</c:v>
                </c:pt>
              </c:strCache>
            </c:strRef>
          </c:cat>
          <c:val>
            <c:numRef>
              <c:f>'Abastecimiento tuberculos '!$O$17:$O$37</c:f>
              <c:numCache>
                <c:formatCode>_(* #,##0.0_);_(* \(#,##0.0\);_(* "-"??_);_(@_)</c:formatCode>
                <c:ptCount val="21"/>
                <c:pt idx="0">
                  <c:v>0.84810127485121911</c:v>
                </c:pt>
                <c:pt idx="1">
                  <c:v>0.91096017772708227</c:v>
                </c:pt>
                <c:pt idx="2">
                  <c:v>1.0910140870481913</c:v>
                </c:pt>
                <c:pt idx="3">
                  <c:v>1.2624962946892657</c:v>
                </c:pt>
                <c:pt idx="4">
                  <c:v>1.3419138013707748</c:v>
                </c:pt>
                <c:pt idx="5">
                  <c:v>1.6082098037223793</c:v>
                </c:pt>
                <c:pt idx="6">
                  <c:v>1.6627348057155797</c:v>
                </c:pt>
                <c:pt idx="7">
                  <c:v>1.7712418893078976</c:v>
                </c:pt>
                <c:pt idx="8">
                  <c:v>1.7682922438015249</c:v>
                </c:pt>
                <c:pt idx="9">
                  <c:v>1.9330575023392484</c:v>
                </c:pt>
                <c:pt idx="10">
                  <c:v>1.9406368500026763</c:v>
                </c:pt>
                <c:pt idx="11">
                  <c:v>2.3964065553700444</c:v>
                </c:pt>
                <c:pt idx="12">
                  <c:v>2.8611813727090514</c:v>
                </c:pt>
                <c:pt idx="13">
                  <c:v>3.4839464929435722</c:v>
                </c:pt>
                <c:pt idx="14">
                  <c:v>4.0196232489660408</c:v>
                </c:pt>
                <c:pt idx="15">
                  <c:v>4.4906065347710102</c:v>
                </c:pt>
                <c:pt idx="16">
                  <c:v>5.9925347290883693</c:v>
                </c:pt>
                <c:pt idx="17">
                  <c:v>6.3113026141007795</c:v>
                </c:pt>
                <c:pt idx="18">
                  <c:v>7.4969946617133756</c:v>
                </c:pt>
                <c:pt idx="19">
                  <c:v>13.045040890752333</c:v>
                </c:pt>
                <c:pt idx="20">
                  <c:v>33.763704169009593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3C-4D66-BB68-3F57D466A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300271"/>
        <c:axId val="1"/>
      </c:barChart>
      <c:catAx>
        <c:axId val="209430027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300271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8.3332869610378245E-3"/>
                  <c:y val="-1.6764746511948134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8B-4192-8447-FFD635DB34C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ciudades otros'!$N$17:$N$37</c:f>
              <c:strCache>
                <c:ptCount val="21"/>
                <c:pt idx="0">
                  <c:v>Ipiales</c:v>
                </c:pt>
                <c:pt idx="1">
                  <c:v>Pasto</c:v>
                </c:pt>
                <c:pt idx="2">
                  <c:v>Tunja</c:v>
                </c:pt>
                <c:pt idx="3">
                  <c:v>Monteria</c:v>
                </c:pt>
                <c:pt idx="4">
                  <c:v>Ibague</c:v>
                </c:pt>
                <c:pt idx="5">
                  <c:v>Popayan</c:v>
                </c:pt>
                <c:pt idx="6">
                  <c:v>Santa Marta</c:v>
                </c:pt>
                <c:pt idx="7">
                  <c:v>Villavicencio</c:v>
                </c:pt>
                <c:pt idx="8">
                  <c:v>Armenia</c:v>
                </c:pt>
                <c:pt idx="9">
                  <c:v>Valledupar</c:v>
                </c:pt>
                <c:pt idx="10">
                  <c:v>Neiva</c:v>
                </c:pt>
                <c:pt idx="11">
                  <c:v>Manizales</c:v>
                </c:pt>
                <c:pt idx="12">
                  <c:v>Bucaramanga</c:v>
                </c:pt>
                <c:pt idx="13">
                  <c:v>Sincelejo</c:v>
                </c:pt>
                <c:pt idx="14">
                  <c:v>Pereira</c:v>
                </c:pt>
                <c:pt idx="15">
                  <c:v>Cartagena</c:v>
                </c:pt>
                <c:pt idx="16">
                  <c:v>Cucuta</c:v>
                </c:pt>
                <c:pt idx="17">
                  <c:v>Cali</c:v>
                </c:pt>
                <c:pt idx="18">
                  <c:v>Barranquilla</c:v>
                </c:pt>
                <c:pt idx="19">
                  <c:v>Medellin</c:v>
                </c:pt>
                <c:pt idx="20">
                  <c:v>Bogota</c:v>
                </c:pt>
              </c:strCache>
            </c:strRef>
          </c:cat>
          <c:val>
            <c:numRef>
              <c:f>'Abastecimiento ciudades otros'!$O$17:$O$37</c:f>
              <c:numCache>
                <c:formatCode>_(* #,##0.0_);_(* \(#,##0.0\);_(* "-"??_);_(@_)</c:formatCode>
                <c:ptCount val="21"/>
                <c:pt idx="0">
                  <c:v>0</c:v>
                </c:pt>
                <c:pt idx="1">
                  <c:v>3.0813744658186405E-2</c:v>
                </c:pt>
                <c:pt idx="2">
                  <c:v>0.11504878374638308</c:v>
                </c:pt>
                <c:pt idx="3">
                  <c:v>0.28955847642024729</c:v>
                </c:pt>
                <c:pt idx="4">
                  <c:v>0.57654777907389132</c:v>
                </c:pt>
                <c:pt idx="5">
                  <c:v>0.629684200301314</c:v>
                </c:pt>
                <c:pt idx="6">
                  <c:v>0.63895546327354891</c:v>
                </c:pt>
                <c:pt idx="7">
                  <c:v>0.79648800262585706</c:v>
                </c:pt>
                <c:pt idx="8">
                  <c:v>0.98127693222807444</c:v>
                </c:pt>
                <c:pt idx="9">
                  <c:v>1.1805829862678854</c:v>
                </c:pt>
                <c:pt idx="10">
                  <c:v>1.3256895621379148</c:v>
                </c:pt>
                <c:pt idx="11">
                  <c:v>1.3433474502955078</c:v>
                </c:pt>
                <c:pt idx="12">
                  <c:v>2.5331018111892987</c:v>
                </c:pt>
                <c:pt idx="13">
                  <c:v>2.9780257267171848</c:v>
                </c:pt>
                <c:pt idx="14">
                  <c:v>3.8166510484088256</c:v>
                </c:pt>
                <c:pt idx="15">
                  <c:v>6.6652762865996724</c:v>
                </c:pt>
                <c:pt idx="16">
                  <c:v>9.6272971687420323</c:v>
                </c:pt>
                <c:pt idx="17">
                  <c:v>10.09679786011071</c:v>
                </c:pt>
                <c:pt idx="18">
                  <c:v>15.53309285832635</c:v>
                </c:pt>
                <c:pt idx="19">
                  <c:v>20.393710862262601</c:v>
                </c:pt>
                <c:pt idx="20">
                  <c:v>20.448052996614539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8B-4192-8447-FFD635DB3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99855"/>
        <c:axId val="1"/>
      </c:barChart>
      <c:catAx>
        <c:axId val="209429985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29985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99522626785746"/>
          <c:y val="0.15843838124885548"/>
          <c:w val="0.81592347936373721"/>
          <c:h val="0.641557712262711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'Abastecimiento Bogotá'!$B$39</c:f>
              <c:strCache>
                <c:ptCount val="1"/>
                <c:pt idx="0">
                  <c:v>Abastecimiento mensual 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'Abastecimiento Bogotá'!$Q$87:$R$96</c:f>
              <c:strCache>
                <c:ptCount val="10"/>
                <c:pt idx="0">
                  <c:v>Mar</c:v>
                </c:pt>
                <c:pt idx="1">
                  <c:v>Abr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Ago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Dic</c:v>
                </c:pt>
              </c:strCache>
            </c:strRef>
          </c:cat>
          <c:val>
            <c:numRef>
              <c:f>'Abastecimiento Bogotá'!$S$87:$S$96</c:f>
              <c:numCache>
                <c:formatCode>_(* #,##0_);_(* \(#,##0\);_(* "-"??_);_(@_)</c:formatCode>
                <c:ptCount val="10"/>
                <c:pt idx="0">
                  <c:v>205951.61438000019</c:v>
                </c:pt>
                <c:pt idx="1">
                  <c:v>172604.50300000017</c:v>
                </c:pt>
                <c:pt idx="2">
                  <c:v>207645.4549999999</c:v>
                </c:pt>
                <c:pt idx="3">
                  <c:v>207031.62649999966</c:v>
                </c:pt>
                <c:pt idx="4">
                  <c:v>193540.6885999995</c:v>
                </c:pt>
                <c:pt idx="5">
                  <c:v>206595.38949999958</c:v>
                </c:pt>
                <c:pt idx="6">
                  <c:v>199736.7209799999</c:v>
                </c:pt>
                <c:pt idx="7">
                  <c:v>203842.74759999957</c:v>
                </c:pt>
                <c:pt idx="8">
                  <c:v>205049.88869999934</c:v>
                </c:pt>
                <c:pt idx="9">
                  <c:v>199371.33099999963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8-4425-9D81-A90A73A28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82383"/>
        <c:axId val="1"/>
      </c:barChart>
      <c:lineChart>
        <c:grouping val="standard"/>
        <c:varyColors val="0"/>
        <c:ser>
          <c:idx val="1"/>
          <c:order val="1"/>
          <c:tx>
            <c:strRef>
              <c:f>'Abastecimiento Bogotá'!$T$21</c:f>
              <c:strCache>
                <c:ptCount val="1"/>
                <c:pt idx="0">
                  <c:v>variación mensual</c:v>
                </c:pt>
              </c:strCache>
            </c:strRef>
          </c:tx>
          <c:marker>
            <c:symbol val="none"/>
          </c:marker>
          <c:cat>
            <c:strRef>
              <c:f>'Abastecimiento Bogotá'!$Q$87:$R$96</c:f>
              <c:strCache>
                <c:ptCount val="10"/>
                <c:pt idx="0">
                  <c:v>Mar</c:v>
                </c:pt>
                <c:pt idx="1">
                  <c:v>Abr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Ago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Dic</c:v>
                </c:pt>
              </c:strCache>
            </c:strRef>
          </c:cat>
          <c:val>
            <c:numRef>
              <c:f>'Abastecimiento Bogotá'!$T$87:$T$96</c:f>
              <c:numCache>
                <c:formatCode>0.0</c:formatCode>
                <c:ptCount val="10"/>
                <c:pt idx="0">
                  <c:v>11.667365277964549</c:v>
                </c:pt>
                <c:pt idx="1">
                  <c:v>-16.191721283850413</c:v>
                </c:pt>
                <c:pt idx="2">
                  <c:v>20.301296542651428</c:v>
                </c:pt>
                <c:pt idx="3">
                  <c:v>-0.29561374218387471</c:v>
                </c:pt>
                <c:pt idx="4">
                  <c:v>-6.5163657012568592</c:v>
                </c:pt>
                <c:pt idx="5">
                  <c:v>6.7451970923700202</c:v>
                </c:pt>
                <c:pt idx="6">
                  <c:v>-3.3198555575702784</c:v>
                </c:pt>
                <c:pt idx="7">
                  <c:v>2.0557194490094872</c:v>
                </c:pt>
                <c:pt idx="8">
                  <c:v>0.59219232188164028</c:v>
                </c:pt>
                <c:pt idx="9">
                  <c:v>-2.7693541976546925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E8-4425-9D81-A90A73A28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94282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270000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4282383"/>
        <c:crosses val="autoZero"/>
        <c:crossBetween val="between"/>
        <c:majorUnit val="3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-17"/>
        </c:scaling>
        <c:delete val="0"/>
        <c:axPos val="r"/>
        <c:numFmt formatCode="0.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"/>
        <c:crosses val="max"/>
        <c:crossBetween val="between"/>
        <c:maj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60871802789356"/>
          <c:y val="5.6108728983134543E-2"/>
          <c:w val="0.63711667090000845"/>
          <c:h val="0.1782235388893220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631611004956269E-2"/>
          <c:y val="9.5404080587487533E-2"/>
          <c:w val="0.52139041522687357"/>
          <c:h val="0.84173365524431398"/>
        </c:manualLayout>
      </c:layout>
      <c:pieChart>
        <c:varyColors val="1"/>
        <c:ser>
          <c:idx val="0"/>
          <c:order val="0"/>
          <c:tx>
            <c:strRef>
              <c:f>'Abastecimiento Bogotá'!$B$39</c:f>
              <c:strCache>
                <c:ptCount val="1"/>
                <c:pt idx="0">
                  <c:v>Abastecimiento mensual Bogotá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959-44CA-9240-AF9B4AEE239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959-44CA-9240-AF9B4AEE23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959-44CA-9240-AF9B4AEE239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959-44CA-9240-AF9B4AEE2394}"/>
              </c:ext>
            </c:extLst>
          </c:dPt>
          <c:dLbls>
            <c:dLbl>
              <c:idx val="0"/>
              <c:layout>
                <c:manualLayout>
                  <c:x val="-0.16014785022375799"/>
                  <c:y val="3.968610548439665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59-44CA-9240-AF9B4AEE2394}"/>
                </c:ext>
              </c:extLst>
            </c:dLbl>
            <c:dLbl>
              <c:idx val="1"/>
              <c:layout>
                <c:manualLayout>
                  <c:x val="1.3819180875771823E-3"/>
                  <c:y val="-0.1429640262568726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59-44CA-9240-AF9B4AEE2394}"/>
                </c:ext>
              </c:extLst>
            </c:dLbl>
            <c:dLbl>
              <c:idx val="2"/>
              <c:layout>
                <c:manualLayout>
                  <c:x val="0.13511952642610323"/>
                  <c:y val="3.403646110967270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59-44CA-9240-AF9B4AEE2394}"/>
                </c:ext>
              </c:extLst>
            </c:dLbl>
            <c:dLbl>
              <c:idx val="3"/>
              <c:layout>
                <c:manualLayout>
                  <c:x val="5.2984981906847445E-2"/>
                  <c:y val="0.17195624937126761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59-44CA-9240-AF9B4AEE239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'Abastecimiento Bogotá'!$B$40:$B$43</c:f>
              <c:strCache>
                <c:ptCount val="4"/>
                <c:pt idx="0">
                  <c:v>Verduras y hortalizas </c:v>
                </c:pt>
                <c:pt idx="1">
                  <c:v>Tubérculos y plátanos </c:v>
                </c:pt>
                <c:pt idx="2">
                  <c:v>Frutas frescas </c:v>
                </c:pt>
                <c:pt idx="3">
                  <c:v>Otros grupos*</c:v>
                </c:pt>
              </c:strCache>
            </c:strRef>
          </c:cat>
          <c:val>
            <c:numRef>
              <c:f>'Abastecimiento Bogotá'!$K$40:$K$43</c:f>
              <c:numCache>
                <c:formatCode>0.0</c:formatCode>
                <c:ptCount val="4"/>
                <c:pt idx="0">
                  <c:v>34.211075212212883</c:v>
                </c:pt>
                <c:pt idx="1">
                  <c:v>30.559833098571261</c:v>
                </c:pt>
                <c:pt idx="2">
                  <c:v>24.524240147646896</c:v>
                </c:pt>
                <c:pt idx="3">
                  <c:v>10.704851541568953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59-44CA-9240-AF9B4AEE2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473165622278649"/>
          <c:y val="9.2077240344956859E-2"/>
          <c:w val="0.30295510045003077"/>
          <c:h val="0.906172799828593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'IPAAC Variacion mensual'!$E$12:$E$13</c:f>
              <c:strCache>
                <c:ptCount val="2"/>
                <c:pt idx="0">
                  <c:v>2022</c:v>
                </c:pt>
                <c:pt idx="1">
                  <c:v>diciembre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4730611589971687E-3"/>
                  <c:y val="-3.4596378609691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BA-4335-9665-593BCE396D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mensual'!$D$14:$D$17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mensual'!$E$14:$E$17</c:f>
              <c:numCache>
                <c:formatCode>#,##0.00</c:formatCode>
                <c:ptCount val="4"/>
                <c:pt idx="0">
                  <c:v>12.31142177081146</c:v>
                </c:pt>
                <c:pt idx="1">
                  <c:v>8.3748236466507642E-2</c:v>
                </c:pt>
                <c:pt idx="2">
                  <c:v>9.5880047734695282</c:v>
                </c:pt>
                <c:pt idx="3">
                  <c:v>23.751231261145268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C-4F26-8738-796CE2B4825D}"/>
            </c:ext>
          </c:extLst>
        </c:ser>
        <c:ser>
          <c:idx val="1"/>
          <c:order val="1"/>
          <c:tx>
            <c:strRef>
              <c:f>'IPAAC Variacion mensual'!$F$12:$F$13</c:f>
              <c:strCache>
                <c:ptCount val="2"/>
                <c:pt idx="0">
                  <c:v>2023</c:v>
                </c:pt>
                <c:pt idx="1">
                  <c:v>diciembre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4.4515100861949444E-2"/>
                  <c:y val="-3.4596378609691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2E-4E15-896A-34F6C686045D}"/>
                </c:ext>
              </c:extLst>
            </c:dLbl>
            <c:dLbl>
              <c:idx val="2"/>
              <c:layout>
                <c:manualLayout>
                  <c:x val="-1.0185067526415994E-16"/>
                  <c:y val="-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DC-4F26-8738-796CE2B482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mensual'!$D$14:$D$17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mensual'!$F$14:$F$17</c:f>
              <c:numCache>
                <c:formatCode>#,##0.00</c:formatCode>
                <c:ptCount val="4"/>
                <c:pt idx="0">
                  <c:v>3.464358982950988</c:v>
                </c:pt>
                <c:pt idx="1">
                  <c:v>-1.1852991996303519</c:v>
                </c:pt>
                <c:pt idx="2">
                  <c:v>-0.86210294163818757</c:v>
                </c:pt>
                <c:pt idx="3">
                  <c:v>11.163236183649538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DC-4F26-8738-796CE2B48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26031"/>
        <c:axId val="112315327"/>
      </c:barChart>
      <c:catAx>
        <c:axId val="167026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315327"/>
        <c:crosses val="autoZero"/>
        <c:auto val="1"/>
        <c:lblAlgn val="ctr"/>
        <c:lblOffset val="100"/>
        <c:noMultiLvlLbl val="0"/>
      </c:catAx>
      <c:valAx>
        <c:axId val="1123153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Porcentaje</a:t>
                </a:r>
                <a:r>
                  <a:rPr lang="es-CO" baseline="0"/>
                  <a:t> (%)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026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'IPAAC Variacion año corrido'!$E$12:$E$13</c:f>
              <c:strCache>
                <c:ptCount val="2"/>
                <c:pt idx="0">
                  <c:v>2022</c:v>
                </c:pt>
                <c:pt idx="1">
                  <c:v>diciembre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9.0342727011081286E-17"/>
                  <c:y val="-6.1504673083896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A9-4F3A-868B-156935E8C5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año corrido'!$D$14:$D$17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año corrido'!$E$14:$E$17</c:f>
              <c:numCache>
                <c:formatCode>#,##0.00</c:formatCode>
                <c:ptCount val="4"/>
                <c:pt idx="0">
                  <c:v>45.98821521195817</c:v>
                </c:pt>
                <c:pt idx="1">
                  <c:v>16.476706364416227</c:v>
                </c:pt>
                <c:pt idx="2">
                  <c:v>41.911088378827401</c:v>
                </c:pt>
                <c:pt idx="3">
                  <c:v>77.399032783028574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7-4A58-926A-D903122E8695}"/>
            </c:ext>
          </c:extLst>
        </c:ser>
        <c:ser>
          <c:idx val="1"/>
          <c:order val="1"/>
          <c:tx>
            <c:strRef>
              <c:f>'IPAAC Variacion año corrido'!$F$12:$F$13</c:f>
              <c:strCache>
                <c:ptCount val="2"/>
                <c:pt idx="0">
                  <c:v>2023</c:v>
                </c:pt>
                <c:pt idx="1">
                  <c:v>diciembre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-2.6914348083760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47-4A58-926A-D903122E86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año corrido'!$D$14:$D$17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año corrido'!$F$14:$F$17</c:f>
              <c:numCache>
                <c:formatCode>#,##0.00</c:formatCode>
                <c:ptCount val="4"/>
                <c:pt idx="0">
                  <c:v>-17.312606289777666</c:v>
                </c:pt>
                <c:pt idx="1">
                  <c:v>8.0265660144838833</c:v>
                </c:pt>
                <c:pt idx="2">
                  <c:v>-29.330308325956743</c:v>
                </c:pt>
                <c:pt idx="3">
                  <c:v>-25.458511967960717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47-4A58-926A-D903122E8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26031"/>
        <c:axId val="112315327"/>
      </c:barChart>
      <c:catAx>
        <c:axId val="167026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315327"/>
        <c:crosses val="autoZero"/>
        <c:auto val="1"/>
        <c:lblAlgn val="ctr"/>
        <c:lblOffset val="100"/>
        <c:noMultiLvlLbl val="0"/>
      </c:catAx>
      <c:valAx>
        <c:axId val="1123153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Porcentaje</a:t>
                </a:r>
                <a:r>
                  <a:rPr lang="es-CO" baseline="0"/>
                  <a:t> (%)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026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Abastecimiento Bogot&#225;'!A1"/><Relationship Id="rId7" Type="http://schemas.openxmlformats.org/officeDocument/2006/relationships/chart" Target="../charts/chart10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Hortalizas $'!A1"/><Relationship Id="rId4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Abastecimiento Bogot&#225;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Hortalizas $'!A1"/><Relationship Id="rId4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Frutas $ '!A1"/><Relationship Id="rId7" Type="http://schemas.openxmlformats.org/officeDocument/2006/relationships/image" Target="../media/image1.png"/><Relationship Id="rId2" Type="http://schemas.openxmlformats.org/officeDocument/2006/relationships/image" Target="../media/image7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Granos y procesados $'!A1"/><Relationship Id="rId4" Type="http://schemas.openxmlformats.org/officeDocument/2006/relationships/image" Target="../media/image8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Hortalizas $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9.png"/><Relationship Id="rId5" Type="http://schemas.openxmlformats.org/officeDocument/2006/relationships/hyperlink" Target="#'Huevos y l&#225;cteos $'!&#193;rea_de_impresi&#243;n"/><Relationship Id="rId4" Type="http://schemas.openxmlformats.org/officeDocument/2006/relationships/image" Target="../media/image8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Granos y procesados $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Huevos y l&#225;cteos $'!A1"/><Relationship Id="rId4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Granos y procesados $'!&#193;rea_de_impresi&#243;n"/><Relationship Id="rId7" Type="http://schemas.openxmlformats.org/officeDocument/2006/relationships/image" Target="../media/image1.png"/><Relationship Id="rId2" Type="http://schemas.openxmlformats.org/officeDocument/2006/relationships/image" Target="../media/image11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Tub&#233;rculos y pl&#225;tanos $'!A1"/><Relationship Id="rId4" Type="http://schemas.openxmlformats.org/officeDocument/2006/relationships/image" Target="../media/image12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Huevos y l&#225;cteos $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Abastecimiento Bovinos unidades'!A1"/><Relationship Id="rId4" Type="http://schemas.openxmlformats.org/officeDocument/2006/relationships/image" Target="../media/image8.png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ub&#233;rculos y pl&#225;tanos $'!A1"/><Relationship Id="rId7" Type="http://schemas.openxmlformats.org/officeDocument/2006/relationships/chart" Target="../charts/chart11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Abastecimiento Bufalos unidades'!A1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Abastecimiento Bovinos unidades'!A1"/><Relationship Id="rId7" Type="http://schemas.openxmlformats.org/officeDocument/2006/relationships/chart" Target="../charts/chart12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5" Type="http://schemas.openxmlformats.org/officeDocument/2006/relationships/hyperlink" Target="#'Abastecimiento Porcinos unidade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Abastecimiento Bufalos unidades'!A1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1.png"/><Relationship Id="rId5" Type="http://schemas.openxmlformats.org/officeDocument/2006/relationships/chart" Target="../charts/chart13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hyperlink" Target="#'Abastecimiento verduras '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'Granos y procesados $'!&#193;rea_de_impresi&#243;n"/><Relationship Id="rId7" Type="http://schemas.openxmlformats.org/officeDocument/2006/relationships/image" Target="../media/image1.png"/><Relationship Id="rId2" Type="http://schemas.openxmlformats.org/officeDocument/2006/relationships/image" Target="../media/image11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Tub&#233;rculos y pl&#225;tanos $'!A1"/><Relationship Id="rId4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Abastecimiento ciudades frutas'!A1"/><Relationship Id="rId3" Type="http://schemas.openxmlformats.org/officeDocument/2006/relationships/hyperlink" Target="#'Abastecimiento ciudades'!&#193;rea_de_impresi&#243;n"/><Relationship Id="rId7" Type="http://schemas.openxmlformats.org/officeDocument/2006/relationships/hyperlink" Target="#'Abastecimiento verduras '!A1"/><Relationship Id="rId12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11" Type="http://schemas.openxmlformats.org/officeDocument/2006/relationships/chart" Target="../charts/chart2.xml"/><Relationship Id="rId5" Type="http://schemas.openxmlformats.org/officeDocument/2006/relationships/hyperlink" Target="#'Abastecimiento ciudades otros'!A1"/><Relationship Id="rId10" Type="http://schemas.openxmlformats.org/officeDocument/2006/relationships/hyperlink" Target="#'Abastecimiento tuberculos '!A1"/><Relationship Id="rId4" Type="http://schemas.openxmlformats.org/officeDocument/2006/relationships/image" Target="../media/image3.png"/><Relationship Id="rId9" Type="http://schemas.openxmlformats.org/officeDocument/2006/relationships/hyperlink" Target="#'Abastecimiento ciudades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'Abastecimiento ciudades'!A1"/><Relationship Id="rId7" Type="http://schemas.openxmlformats.org/officeDocument/2006/relationships/hyperlink" Target="#'Abastecimiento verduras '!A1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5" Type="http://schemas.openxmlformats.org/officeDocument/2006/relationships/hyperlink" Target="#'Abastecimiento tuberculos 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Abastecimiento tuberculos '!A1"/><Relationship Id="rId3" Type="http://schemas.openxmlformats.org/officeDocument/2006/relationships/hyperlink" Target="#'Abastecimiento verduras '!A1"/><Relationship Id="rId7" Type="http://schemas.openxmlformats.org/officeDocument/2006/relationships/hyperlink" Target="#'Abastecimiento ciudades'!A1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5" Type="http://schemas.openxmlformats.org/officeDocument/2006/relationships/hyperlink" Target="#'Abastecimiento ciudades frutas'!A1"/><Relationship Id="rId10" Type="http://schemas.openxmlformats.org/officeDocument/2006/relationships/image" Target="../media/image1.png"/><Relationship Id="rId4" Type="http://schemas.openxmlformats.org/officeDocument/2006/relationships/image" Target="../media/image3.png"/><Relationship Id="rId9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Abastecimiento ciudades otros'!A1"/><Relationship Id="rId13" Type="http://schemas.openxmlformats.org/officeDocument/2006/relationships/image" Target="../media/image1.png"/><Relationship Id="rId3" Type="http://schemas.openxmlformats.org/officeDocument/2006/relationships/hyperlink" Target="#'Abastecimiento ciudades frutas'!A1"/><Relationship Id="rId7" Type="http://schemas.openxmlformats.org/officeDocument/2006/relationships/hyperlink" Target="#'Abastecimiento ciudades'!&#193;rea_de_impresi&#243;n"/><Relationship Id="rId12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11" Type="http://schemas.openxmlformats.org/officeDocument/2006/relationships/hyperlink" Target="#'Abastecimiento tuberculos '!A1"/><Relationship Id="rId5" Type="http://schemas.openxmlformats.org/officeDocument/2006/relationships/hyperlink" Target="#'Abastecimiento Bogot&#225;'!&#193;rea_de_impresi&#243;n"/><Relationship Id="rId10" Type="http://schemas.openxmlformats.org/officeDocument/2006/relationships/hyperlink" Target="#'Abastecimiento ciudades'!A1"/><Relationship Id="rId4" Type="http://schemas.openxmlformats.org/officeDocument/2006/relationships/image" Target="../media/image3.png"/><Relationship Id="rId9" Type="http://schemas.openxmlformats.org/officeDocument/2006/relationships/hyperlink" Target="#'Abastecimiento verduras 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#Indice!A1"/><Relationship Id="rId7" Type="http://schemas.openxmlformats.org/officeDocument/2006/relationships/hyperlink" Target="#'Frutas $ '!A1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image" Target="../media/image3.png"/><Relationship Id="rId5" Type="http://schemas.openxmlformats.org/officeDocument/2006/relationships/hyperlink" Target="#'Abastecimiento ciudades otros'!&#193;rea_de_impresi&#243;n"/><Relationship Id="rId4" Type="http://schemas.openxmlformats.org/officeDocument/2006/relationships/image" Target="../media/image2.png"/><Relationship Id="rId9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Abastecimiento Bogot&#225;'!A1"/><Relationship Id="rId7" Type="http://schemas.openxmlformats.org/officeDocument/2006/relationships/chart" Target="../charts/chart8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Hortalizas $'!A1"/><Relationship Id="rId4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Abastecimiento Bogot&#225;'!A1"/><Relationship Id="rId7" Type="http://schemas.openxmlformats.org/officeDocument/2006/relationships/chart" Target="../charts/chart9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Hortalizas $'!A1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238124</xdr:colOff>
      <xdr:row>2</xdr:row>
      <xdr:rowOff>119063</xdr:rowOff>
    </xdr:from>
    <xdr:to>
      <xdr:col>12</xdr:col>
      <xdr:colOff>358361</xdr:colOff>
      <xdr:row>6</xdr:row>
      <xdr:rowOff>89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DD0FBF7C-B882-4B3A-A2E2-0EA82676B982}"/>
            </a:ext>
          </a:extLst>
        </xdr:cNvPr>
        <xdr:cNvSpPr txBox="1"/>
      </xdr:nvSpPr>
      <xdr:spPr>
        <a:xfrm>
          <a:off x="4128134" y="520065"/>
          <a:ext cx="5873340" cy="981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endParaRPr lang="es-CO"/>
        </a:p>
      </xdr:txBody>
    </xdr:sp>
    <xdr:clientData/>
  </xdr:twoCellAnchor>
  <xdr:twoCellAnchor>
    <xdr:from>
      <xdr:col>3</xdr:col>
      <xdr:colOff>189548</xdr:colOff>
      <xdr:row>1</xdr:row>
      <xdr:rowOff>3245</xdr:rowOff>
    </xdr:from>
    <xdr:to>
      <xdr:col>8</xdr:col>
      <xdr:colOff>211058</xdr:colOff>
      <xdr:row>4</xdr:row>
      <xdr:rowOff>140007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CAC4D30B-2BD7-4392-A00A-5F4ACE857557}"/>
            </a:ext>
          </a:extLst>
        </xdr:cNvPr>
        <xdr:cNvSpPr txBox="1"/>
      </xdr:nvSpPr>
      <xdr:spPr>
        <a:xfrm>
          <a:off x="2286000" y="210890"/>
          <a:ext cx="2412275" cy="726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endParaRPr lang="es-CO"/>
        </a:p>
      </xdr:txBody>
    </xdr:sp>
    <xdr:clientData/>
  </xdr:twoCellAnchor>
  <xdr:twoCellAnchor>
    <xdr:from>
      <xdr:col>3</xdr:col>
      <xdr:colOff>139065</xdr:colOff>
      <xdr:row>1</xdr:row>
      <xdr:rowOff>0</xdr:rowOff>
    </xdr:from>
    <xdr:to>
      <xdr:col>8</xdr:col>
      <xdr:colOff>261017</xdr:colOff>
      <xdr:row>5</xdr:row>
      <xdr:rowOff>2919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1DCF32BA-DB1A-4F49-9033-AEBFE1F4EE1B}"/>
            </a:ext>
          </a:extLst>
        </xdr:cNvPr>
        <xdr:cNvSpPr txBox="1"/>
      </xdr:nvSpPr>
      <xdr:spPr>
        <a:xfrm>
          <a:off x="1935480" y="190500"/>
          <a:ext cx="2522220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oneCellAnchor>
    <xdr:from>
      <xdr:col>9</xdr:col>
      <xdr:colOff>66358</xdr:colOff>
      <xdr:row>0</xdr:row>
      <xdr:rowOff>30480</xdr:rowOff>
    </xdr:from>
    <xdr:ext cx="2067143" cy="246549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7C551780-3C7B-453F-A4F8-556CB1848647}"/>
            </a:ext>
          </a:extLst>
        </xdr:cNvPr>
        <xdr:cNvSpPr txBox="1"/>
      </xdr:nvSpPr>
      <xdr:spPr>
        <a:xfrm>
          <a:off x="4726940" y="30480"/>
          <a:ext cx="209296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s-US" sz="14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No. 11 febrero 2015</a:t>
          </a:r>
        </a:p>
      </xdr:txBody>
    </xdr:sp>
    <xdr:clientData/>
  </xdr:oneCellAnchor>
  <xdr:twoCellAnchor>
    <xdr:from>
      <xdr:col>8</xdr:col>
      <xdr:colOff>459582</xdr:colOff>
      <xdr:row>0</xdr:row>
      <xdr:rowOff>30480</xdr:rowOff>
    </xdr:from>
    <xdr:to>
      <xdr:col>13</xdr:col>
      <xdr:colOff>119022</xdr:colOff>
      <xdr:row>2</xdr:row>
      <xdr:rowOff>157326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FB187A67-7A65-4A05-9538-96E4EF6F4837}"/>
            </a:ext>
          </a:extLst>
        </xdr:cNvPr>
        <xdr:cNvSpPr txBox="1"/>
      </xdr:nvSpPr>
      <xdr:spPr>
        <a:xfrm>
          <a:off x="4941094" y="30480"/>
          <a:ext cx="2214562" cy="541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4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No. 69 Diciembre 2019</a:t>
          </a:r>
          <a:endParaRPr lang="es-CO" sz="14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r"/>
          <a:endParaRPr lang="es-CO" sz="1100"/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3</xdr:col>
      <xdr:colOff>114300</xdr:colOff>
      <xdr:row>6</xdr:row>
      <xdr:rowOff>1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739A674E-DAEA-4E85-BDCB-524ADA4A86CF}"/>
            </a:ext>
          </a:extLst>
        </xdr:cNvPr>
        <xdr:cNvSpPr txBox="1"/>
      </xdr:nvSpPr>
      <xdr:spPr>
        <a:xfrm>
          <a:off x="0" y="847725"/>
          <a:ext cx="202882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No. 84 Marzo 2021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466725</xdr:colOff>
      <xdr:row>8</xdr:row>
      <xdr:rowOff>161924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78E500B-AE46-481E-AB1D-E0A12AE32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24750" cy="14573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9</xdr:row>
      <xdr:rowOff>0</xdr:rowOff>
    </xdr:from>
    <xdr:to>
      <xdr:col>0</xdr:col>
      <xdr:colOff>342900</xdr:colOff>
      <xdr:row>10</xdr:row>
      <xdr:rowOff>66675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A77535-6CCC-4636-AE71-619864DEF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71450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409575</xdr:colOff>
      <xdr:row>9</xdr:row>
      <xdr:rowOff>0</xdr:rowOff>
    </xdr:from>
    <xdr:to>
      <xdr:col>0</xdr:col>
      <xdr:colOff>685800</xdr:colOff>
      <xdr:row>10</xdr:row>
      <xdr:rowOff>66675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DA3E641-DD2A-4C65-A235-3A2221C6D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695325</xdr:colOff>
      <xdr:row>9</xdr:row>
      <xdr:rowOff>0</xdr:rowOff>
    </xdr:from>
    <xdr:to>
      <xdr:col>1</xdr:col>
      <xdr:colOff>209550</xdr:colOff>
      <xdr:row>10</xdr:row>
      <xdr:rowOff>66675</xdr:rowOff>
    </xdr:to>
    <xdr:pic>
      <xdr:nvPicPr>
        <xdr:cNvPr id="4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613B53C-5655-4368-881E-967E22FEB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533400</xdr:colOff>
      <xdr:row>20</xdr:row>
      <xdr:rowOff>34019</xdr:rowOff>
    </xdr:from>
    <xdr:to>
      <xdr:col>8</xdr:col>
      <xdr:colOff>314324</xdr:colOff>
      <xdr:row>37</xdr:row>
      <xdr:rowOff>99333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9AE50A0-9168-49BB-B71A-C2D80EC5F2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10</xdr:col>
      <xdr:colOff>752475</xdr:colOff>
      <xdr:row>7</xdr:row>
      <xdr:rowOff>152401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A9BA589-9E93-4625-93A5-4ECEC71D1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7677150" cy="14859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266700</xdr:colOff>
      <xdr:row>10</xdr:row>
      <xdr:rowOff>95250</xdr:rowOff>
    </xdr:to>
    <xdr:pic>
      <xdr:nvPicPr>
        <xdr:cNvPr id="2111342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FC18E3-AFF1-D8A9-D23B-FA840654D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9</xdr:row>
      <xdr:rowOff>0</xdr:rowOff>
    </xdr:from>
    <xdr:to>
      <xdr:col>1</xdr:col>
      <xdr:colOff>609600</xdr:colOff>
      <xdr:row>10</xdr:row>
      <xdr:rowOff>95250</xdr:rowOff>
    </xdr:to>
    <xdr:pic>
      <xdr:nvPicPr>
        <xdr:cNvPr id="2111342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46232B8-5E1C-1A42-17B0-5621A0FB3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762125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9</xdr:row>
      <xdr:rowOff>0</xdr:rowOff>
    </xdr:from>
    <xdr:to>
      <xdr:col>1</xdr:col>
      <xdr:colOff>895350</xdr:colOff>
      <xdr:row>10</xdr:row>
      <xdr:rowOff>95250</xdr:rowOff>
    </xdr:to>
    <xdr:pic>
      <xdr:nvPicPr>
        <xdr:cNvPr id="21113425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E7F986D-DAB4-A7FA-2153-28ABC2A9B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762125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17780</xdr:colOff>
      <xdr:row>3</xdr:row>
      <xdr:rowOff>121920</xdr:rowOff>
    </xdr:from>
    <xdr:to>
      <xdr:col>9</xdr:col>
      <xdr:colOff>146104</xdr:colOff>
      <xdr:row>7</xdr:row>
      <xdr:rowOff>101186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86D55FEF-8E40-493F-B0AF-755DD6AACAAE}"/>
            </a:ext>
          </a:extLst>
        </xdr:cNvPr>
        <xdr:cNvSpPr txBox="1"/>
      </xdr:nvSpPr>
      <xdr:spPr>
        <a:xfrm>
          <a:off x="2829560" y="312420"/>
          <a:ext cx="3050540" cy="701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Abastecimiento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10 Enero 2015</a:t>
          </a:r>
          <a:endParaRPr lang="es-CO" sz="1600" b="1" baseline="0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600" b="1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104775</xdr:colOff>
      <xdr:row>7</xdr:row>
      <xdr:rowOff>152400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5D6A8C3-16F0-46A2-A672-BE7657CCE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572750" cy="15525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8</xdr:row>
      <xdr:rowOff>190500</xdr:rowOff>
    </xdr:from>
    <xdr:to>
      <xdr:col>1</xdr:col>
      <xdr:colOff>352425</xdr:colOff>
      <xdr:row>10</xdr:row>
      <xdr:rowOff>104775</xdr:rowOff>
    </xdr:to>
    <xdr:pic>
      <xdr:nvPicPr>
        <xdr:cNvPr id="21157438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3B421A-2DBE-4B0C-3C90-257E1BF03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9070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8</xdr:row>
      <xdr:rowOff>180975</xdr:rowOff>
    </xdr:from>
    <xdr:to>
      <xdr:col>1</xdr:col>
      <xdr:colOff>666750</xdr:colOff>
      <xdr:row>10</xdr:row>
      <xdr:rowOff>95250</xdr:rowOff>
    </xdr:to>
    <xdr:pic>
      <xdr:nvPicPr>
        <xdr:cNvPr id="21157439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92ED1C0-C76C-62B1-7451-9348A855C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781175"/>
          <a:ext cx="2762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676275</xdr:colOff>
      <xdr:row>8</xdr:row>
      <xdr:rowOff>171450</xdr:rowOff>
    </xdr:from>
    <xdr:to>
      <xdr:col>1</xdr:col>
      <xdr:colOff>952500</xdr:colOff>
      <xdr:row>10</xdr:row>
      <xdr:rowOff>76200</xdr:rowOff>
    </xdr:to>
    <xdr:pic>
      <xdr:nvPicPr>
        <xdr:cNvPr id="21157440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1039460-8F98-0EF6-8106-BF8099C05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77165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456248</xdr:colOff>
      <xdr:row>1</xdr:row>
      <xdr:rowOff>78105</xdr:rowOff>
    </xdr:from>
    <xdr:to>
      <xdr:col>9</xdr:col>
      <xdr:colOff>7679</xdr:colOff>
      <xdr:row>7</xdr:row>
      <xdr:rowOff>78105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359BB19E-1B2D-4DD7-8A72-1CCF7270BC2A}"/>
            </a:ext>
          </a:extLst>
        </xdr:cNvPr>
        <xdr:cNvSpPr txBox="1"/>
      </xdr:nvSpPr>
      <xdr:spPr>
        <a:xfrm>
          <a:off x="2689860" y="251460"/>
          <a:ext cx="2964180" cy="731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  <a:p>
          <a:endParaRPr lang="es-CO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104775</xdr:colOff>
      <xdr:row>7</xdr:row>
      <xdr:rowOff>133350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64F1CCE9-42FA-4842-B19E-354590FE5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363200" cy="15335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10</xdr:row>
      <xdr:rowOff>9525</xdr:rowOff>
    </xdr:from>
    <xdr:to>
      <xdr:col>1</xdr:col>
      <xdr:colOff>323850</xdr:colOff>
      <xdr:row>11</xdr:row>
      <xdr:rowOff>104775</xdr:rowOff>
    </xdr:to>
    <xdr:pic>
      <xdr:nvPicPr>
        <xdr:cNvPr id="2115846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6D9C89-5AA8-39DC-F332-C0669FD51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0002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10</xdr:row>
      <xdr:rowOff>19050</xdr:rowOff>
    </xdr:from>
    <xdr:to>
      <xdr:col>1</xdr:col>
      <xdr:colOff>628650</xdr:colOff>
      <xdr:row>11</xdr:row>
      <xdr:rowOff>123825</xdr:rowOff>
    </xdr:to>
    <xdr:pic>
      <xdr:nvPicPr>
        <xdr:cNvPr id="2115846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13D47B5-7464-A05C-1D12-19CB3456C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09775"/>
          <a:ext cx="2762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10</xdr:row>
      <xdr:rowOff>19050</xdr:rowOff>
    </xdr:from>
    <xdr:to>
      <xdr:col>1</xdr:col>
      <xdr:colOff>914400</xdr:colOff>
      <xdr:row>11</xdr:row>
      <xdr:rowOff>123825</xdr:rowOff>
    </xdr:to>
    <xdr:pic>
      <xdr:nvPicPr>
        <xdr:cNvPr id="21158464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FE3BB0C-DFCE-0BFD-975A-ADE357F9E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00977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270510</xdr:colOff>
      <xdr:row>3</xdr:row>
      <xdr:rowOff>7620</xdr:rowOff>
    </xdr:from>
    <xdr:to>
      <xdr:col>9</xdr:col>
      <xdr:colOff>21069</xdr:colOff>
      <xdr:row>7</xdr:row>
      <xdr:rowOff>38178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D2EE4AA7-86A3-4773-8A0C-92215D3FD928}"/>
            </a:ext>
          </a:extLst>
        </xdr:cNvPr>
        <xdr:cNvSpPr txBox="1"/>
      </xdr:nvSpPr>
      <xdr:spPr>
        <a:xfrm>
          <a:off x="2819400" y="198120"/>
          <a:ext cx="2758440" cy="754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14</xdr:col>
      <xdr:colOff>104775</xdr:colOff>
      <xdr:row>8</xdr:row>
      <xdr:rowOff>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0BE2255-FC2D-4A59-9DFC-761416EDF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"/>
          <a:ext cx="10134600" cy="16002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10</xdr:row>
      <xdr:rowOff>0</xdr:rowOff>
    </xdr:from>
    <xdr:to>
      <xdr:col>1</xdr:col>
      <xdr:colOff>304800</xdr:colOff>
      <xdr:row>11</xdr:row>
      <xdr:rowOff>95250</xdr:rowOff>
    </xdr:to>
    <xdr:pic>
      <xdr:nvPicPr>
        <xdr:cNvPr id="21408106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980608-4783-3563-5B4A-26EE79C3F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621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10</xdr:row>
      <xdr:rowOff>0</xdr:rowOff>
    </xdr:from>
    <xdr:to>
      <xdr:col>1</xdr:col>
      <xdr:colOff>609600</xdr:colOff>
      <xdr:row>11</xdr:row>
      <xdr:rowOff>95250</xdr:rowOff>
    </xdr:to>
    <xdr:pic>
      <xdr:nvPicPr>
        <xdr:cNvPr id="21408107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95E1E23-2414-1FA5-08FA-5C9A2BE4A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96215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628650</xdr:colOff>
      <xdr:row>9</xdr:row>
      <xdr:rowOff>180975</xdr:rowOff>
    </xdr:from>
    <xdr:to>
      <xdr:col>1</xdr:col>
      <xdr:colOff>904875</xdr:colOff>
      <xdr:row>11</xdr:row>
      <xdr:rowOff>114300</xdr:rowOff>
    </xdr:to>
    <xdr:pic>
      <xdr:nvPicPr>
        <xdr:cNvPr id="21408108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F8AE7B1-FBED-FFDA-87E4-52C56AC4A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96215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95249</xdr:colOff>
      <xdr:row>7</xdr:row>
      <xdr:rowOff>152400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FC90972-9A63-40A3-B74C-54A2BF70A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1268074" cy="15525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8</xdr:row>
      <xdr:rowOff>180975</xdr:rowOff>
    </xdr:from>
    <xdr:to>
      <xdr:col>1</xdr:col>
      <xdr:colOff>333375</xdr:colOff>
      <xdr:row>10</xdr:row>
      <xdr:rowOff>152400</xdr:rowOff>
    </xdr:to>
    <xdr:pic>
      <xdr:nvPicPr>
        <xdr:cNvPr id="21159497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F9A743-F883-A9AD-B9D4-3F11D634C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62125"/>
          <a:ext cx="2667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8</xdr:row>
      <xdr:rowOff>180975</xdr:rowOff>
    </xdr:from>
    <xdr:to>
      <xdr:col>1</xdr:col>
      <xdr:colOff>619125</xdr:colOff>
      <xdr:row>10</xdr:row>
      <xdr:rowOff>152400</xdr:rowOff>
    </xdr:to>
    <xdr:pic>
      <xdr:nvPicPr>
        <xdr:cNvPr id="21159498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56A70E6-4599-61AF-7B97-30CCB8E23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8</xdr:row>
      <xdr:rowOff>180975</xdr:rowOff>
    </xdr:from>
    <xdr:to>
      <xdr:col>1</xdr:col>
      <xdr:colOff>923925</xdr:colOff>
      <xdr:row>11</xdr:row>
      <xdr:rowOff>0</xdr:rowOff>
    </xdr:to>
    <xdr:pic>
      <xdr:nvPicPr>
        <xdr:cNvPr id="21159499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3CAD60D-A13D-628E-38C5-6C79B387B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762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421958</xdr:colOff>
      <xdr:row>3</xdr:row>
      <xdr:rowOff>83820</xdr:rowOff>
    </xdr:from>
    <xdr:to>
      <xdr:col>9</xdr:col>
      <xdr:colOff>13396</xdr:colOff>
      <xdr:row>7</xdr:row>
      <xdr:rowOff>63039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F95E9492-04FF-4528-9D30-F3C9724B9241}"/>
            </a:ext>
          </a:extLst>
        </xdr:cNvPr>
        <xdr:cNvSpPr txBox="1"/>
      </xdr:nvSpPr>
      <xdr:spPr>
        <a:xfrm>
          <a:off x="2865120" y="266700"/>
          <a:ext cx="2567940" cy="708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28575</xdr:colOff>
      <xdr:row>7</xdr:row>
      <xdr:rowOff>76200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56CA425-DEA4-456D-9BF3-3C2FB13B7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077450" cy="147637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266700</xdr:colOff>
      <xdr:row>10</xdr:row>
      <xdr:rowOff>95250</xdr:rowOff>
    </xdr:to>
    <xdr:pic>
      <xdr:nvPicPr>
        <xdr:cNvPr id="21863657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15D8BE-F0A7-3071-70C6-1CA70EE2C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9</xdr:row>
      <xdr:rowOff>9525</xdr:rowOff>
    </xdr:from>
    <xdr:to>
      <xdr:col>1</xdr:col>
      <xdr:colOff>609600</xdr:colOff>
      <xdr:row>10</xdr:row>
      <xdr:rowOff>114300</xdr:rowOff>
    </xdr:to>
    <xdr:pic>
      <xdr:nvPicPr>
        <xdr:cNvPr id="21863658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092D29-5480-3563-9026-AE149332A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771650"/>
          <a:ext cx="2762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236855</xdr:colOff>
      <xdr:row>1</xdr:row>
      <xdr:rowOff>38100</xdr:rowOff>
    </xdr:from>
    <xdr:to>
      <xdr:col>9</xdr:col>
      <xdr:colOff>216565</xdr:colOff>
      <xdr:row>7</xdr:row>
      <xdr:rowOff>124507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3D3CF957-BF78-4576-965C-E27A8703D11C}"/>
            </a:ext>
          </a:extLst>
        </xdr:cNvPr>
        <xdr:cNvSpPr txBox="1"/>
      </xdr:nvSpPr>
      <xdr:spPr>
        <a:xfrm>
          <a:off x="2715260" y="220980"/>
          <a:ext cx="3027680" cy="825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657225</xdr:colOff>
      <xdr:row>9</xdr:row>
      <xdr:rowOff>9525</xdr:rowOff>
    </xdr:from>
    <xdr:to>
      <xdr:col>1</xdr:col>
      <xdr:colOff>933450</xdr:colOff>
      <xdr:row>11</xdr:row>
      <xdr:rowOff>0</xdr:rowOff>
    </xdr:to>
    <xdr:pic>
      <xdr:nvPicPr>
        <xdr:cNvPr id="21863660" name="4 Imagen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515A693-0B25-8E48-94F5-A1AA2A070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71650"/>
          <a:ext cx="2762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95250</xdr:colOff>
      <xdr:row>7</xdr:row>
      <xdr:rowOff>76200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22218DD-4407-4E09-A670-A8A9EC2A1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182225" cy="147637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029623" name="5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05724A-8526-AA03-9B54-8D5DF81F6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029624" name="6 Image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781542E-E798-F6AD-0496-9CDF65BB5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120015</xdr:colOff>
      <xdr:row>3</xdr:row>
      <xdr:rowOff>148590</xdr:rowOff>
    </xdr:from>
    <xdr:to>
      <xdr:col>6</xdr:col>
      <xdr:colOff>4773</xdr:colOff>
      <xdr:row>7</xdr:row>
      <xdr:rowOff>163830</xdr:rowOff>
    </xdr:to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8EC75B84-E4E2-4AC8-BCF8-5D734BAB304E}"/>
            </a:ext>
          </a:extLst>
        </xdr:cNvPr>
        <xdr:cNvSpPr txBox="1"/>
      </xdr:nvSpPr>
      <xdr:spPr>
        <a:xfrm>
          <a:off x="1748790" y="339090"/>
          <a:ext cx="43091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990600</xdr:colOff>
      <xdr:row>10</xdr:row>
      <xdr:rowOff>95250</xdr:rowOff>
    </xdr:to>
    <xdr:pic>
      <xdr:nvPicPr>
        <xdr:cNvPr id="21029626" name="8 Imagen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10B6F86-B07D-DDC8-FF19-63E59A5C8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762125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44</xdr:row>
      <xdr:rowOff>114300</xdr:rowOff>
    </xdr:from>
    <xdr:to>
      <xdr:col>7</xdr:col>
      <xdr:colOff>9525</xdr:colOff>
      <xdr:row>66</xdr:row>
      <xdr:rowOff>171450</xdr:rowOff>
    </xdr:to>
    <xdr:graphicFrame macro="">
      <xdr:nvGraphicFramePr>
        <xdr:cNvPr id="21029627" name="Gráfico 7">
          <a:extLst>
            <a:ext uri="{FF2B5EF4-FFF2-40B4-BE49-F238E27FC236}">
              <a16:creationId xmlns:a16="http://schemas.microsoft.com/office/drawing/2014/main" id="{6BD2E095-899F-C786-5F07-DC1A222164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7</xdr:col>
      <xdr:colOff>171451</xdr:colOff>
      <xdr:row>7</xdr:row>
      <xdr:rowOff>114300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529BA9E-905C-44A9-9B97-F52C5970E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7010400" cy="151447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10</xdr:row>
      <xdr:rowOff>0</xdr:rowOff>
    </xdr:from>
    <xdr:to>
      <xdr:col>1</xdr:col>
      <xdr:colOff>352425</xdr:colOff>
      <xdr:row>11</xdr:row>
      <xdr:rowOff>95250</xdr:rowOff>
    </xdr:to>
    <xdr:pic>
      <xdr:nvPicPr>
        <xdr:cNvPr id="21041905" name="5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95D62A-C504-DD69-3C51-457E07F11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10</xdr:row>
      <xdr:rowOff>0</xdr:rowOff>
    </xdr:from>
    <xdr:to>
      <xdr:col>1</xdr:col>
      <xdr:colOff>657225</xdr:colOff>
      <xdr:row>11</xdr:row>
      <xdr:rowOff>95250</xdr:rowOff>
    </xdr:to>
    <xdr:pic>
      <xdr:nvPicPr>
        <xdr:cNvPr id="21041906" name="6 Image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ACBA87-D587-74FE-7D5D-A2E48BCB6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120015</xdr:colOff>
      <xdr:row>3</xdr:row>
      <xdr:rowOff>148590</xdr:rowOff>
    </xdr:from>
    <xdr:to>
      <xdr:col>6</xdr:col>
      <xdr:colOff>4773</xdr:colOff>
      <xdr:row>7</xdr:row>
      <xdr:rowOff>163830</xdr:rowOff>
    </xdr:to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069255B0-52E4-4344-89BE-E7A68811A783}"/>
            </a:ext>
          </a:extLst>
        </xdr:cNvPr>
        <xdr:cNvSpPr txBox="1"/>
      </xdr:nvSpPr>
      <xdr:spPr>
        <a:xfrm>
          <a:off x="1748790" y="339090"/>
          <a:ext cx="4318635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10</xdr:row>
      <xdr:rowOff>0</xdr:rowOff>
    </xdr:from>
    <xdr:to>
      <xdr:col>1</xdr:col>
      <xdr:colOff>952500</xdr:colOff>
      <xdr:row>11</xdr:row>
      <xdr:rowOff>95250</xdr:rowOff>
    </xdr:to>
    <xdr:pic>
      <xdr:nvPicPr>
        <xdr:cNvPr id="21041908" name="8 Imagen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2B2B80F-6E9C-9D8A-2F8C-219C88907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37</xdr:row>
      <xdr:rowOff>152400</xdr:rowOff>
    </xdr:from>
    <xdr:to>
      <xdr:col>6</xdr:col>
      <xdr:colOff>771525</xdr:colOff>
      <xdr:row>60</xdr:row>
      <xdr:rowOff>9525</xdr:rowOff>
    </xdr:to>
    <xdr:graphicFrame macro="">
      <xdr:nvGraphicFramePr>
        <xdr:cNvPr id="21041909" name="Gráfico 7">
          <a:extLst>
            <a:ext uri="{FF2B5EF4-FFF2-40B4-BE49-F238E27FC236}">
              <a16:creationId xmlns:a16="http://schemas.microsoft.com/office/drawing/2014/main" id="{3696203B-39B3-1378-68C3-A071C34201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171450</xdr:colOff>
      <xdr:row>8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DC9298-17EF-490D-BD49-36B277495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038975" cy="168592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10</xdr:row>
      <xdr:rowOff>0</xdr:rowOff>
    </xdr:from>
    <xdr:to>
      <xdr:col>1</xdr:col>
      <xdr:colOff>352425</xdr:colOff>
      <xdr:row>11</xdr:row>
      <xdr:rowOff>95250</xdr:rowOff>
    </xdr:to>
    <xdr:pic>
      <xdr:nvPicPr>
        <xdr:cNvPr id="21411268" name="5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1BB42E-CA1A-7B6F-373F-7DBFAD248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10</xdr:row>
      <xdr:rowOff>0</xdr:rowOff>
    </xdr:from>
    <xdr:to>
      <xdr:col>1</xdr:col>
      <xdr:colOff>657225</xdr:colOff>
      <xdr:row>11</xdr:row>
      <xdr:rowOff>95250</xdr:rowOff>
    </xdr:to>
    <xdr:pic>
      <xdr:nvPicPr>
        <xdr:cNvPr id="21411269" name="6 Image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9EACC1-8756-8ADB-7D0E-7E2988E65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120015</xdr:colOff>
      <xdr:row>3</xdr:row>
      <xdr:rowOff>148590</xdr:rowOff>
    </xdr:from>
    <xdr:to>
      <xdr:col>6</xdr:col>
      <xdr:colOff>4773</xdr:colOff>
      <xdr:row>7</xdr:row>
      <xdr:rowOff>163830</xdr:rowOff>
    </xdr:to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8EBB9D51-70AF-4153-9AC9-580F46103132}"/>
            </a:ext>
          </a:extLst>
        </xdr:cNvPr>
        <xdr:cNvSpPr txBox="1"/>
      </xdr:nvSpPr>
      <xdr:spPr>
        <a:xfrm>
          <a:off x="1748790" y="339090"/>
          <a:ext cx="43091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>
    <xdr:from>
      <xdr:col>1</xdr:col>
      <xdr:colOff>19050</xdr:colOff>
      <xdr:row>35</xdr:row>
      <xdr:rowOff>85725</xdr:rowOff>
    </xdr:from>
    <xdr:to>
      <xdr:col>6</xdr:col>
      <xdr:colOff>733425</xdr:colOff>
      <xdr:row>56</xdr:row>
      <xdr:rowOff>161925</xdr:rowOff>
    </xdr:to>
    <xdr:graphicFrame macro="">
      <xdr:nvGraphicFramePr>
        <xdr:cNvPr id="21411271" name="Gráfico 6">
          <a:extLst>
            <a:ext uri="{FF2B5EF4-FFF2-40B4-BE49-F238E27FC236}">
              <a16:creationId xmlns:a16="http://schemas.microsoft.com/office/drawing/2014/main" id="{5F021D1F-D9B7-C277-ED4C-912C9EBEFD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19049</xdr:colOff>
      <xdr:row>8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AC763E-C5BF-4469-9943-16CBA8433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7029449" cy="1752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61947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C4117A-8FA3-8721-4D61-D56D8FA49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240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61948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5B893F-D223-B140-D640-1E2ADD4FE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240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158115</xdr:rowOff>
    </xdr:from>
    <xdr:to>
      <xdr:col>8</xdr:col>
      <xdr:colOff>4</xdr:colOff>
      <xdr:row>6</xdr:row>
      <xdr:rowOff>197825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A27FF00-795A-40C7-B27E-F3C76B76CD86}"/>
            </a:ext>
          </a:extLst>
        </xdr:cNvPr>
        <xdr:cNvSpPr txBox="1"/>
      </xdr:nvSpPr>
      <xdr:spPr>
        <a:xfrm>
          <a:off x="2901315" y="339090"/>
          <a:ext cx="2737498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61950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65A6391-277A-BAD5-4A57-710E488F5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240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742950</xdr:colOff>
      <xdr:row>41</xdr:row>
      <xdr:rowOff>57150</xdr:rowOff>
    </xdr:from>
    <xdr:to>
      <xdr:col>9</xdr:col>
      <xdr:colOff>742950</xdr:colOff>
      <xdr:row>64</xdr:row>
      <xdr:rowOff>66675</xdr:rowOff>
    </xdr:to>
    <xdr:graphicFrame macro="">
      <xdr:nvGraphicFramePr>
        <xdr:cNvPr id="21961951" name="4 Gráfico">
          <a:extLst>
            <a:ext uri="{FF2B5EF4-FFF2-40B4-BE49-F238E27FC236}">
              <a16:creationId xmlns:a16="http://schemas.microsoft.com/office/drawing/2014/main" id="{E967AE04-52F1-6D43-899D-078514462B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DF2F278-43BE-4835-A4FC-D2337ACC3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77125" cy="145732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8</xdr:row>
      <xdr:rowOff>180975</xdr:rowOff>
    </xdr:from>
    <xdr:to>
      <xdr:col>1</xdr:col>
      <xdr:colOff>333375</xdr:colOff>
      <xdr:row>10</xdr:row>
      <xdr:rowOff>152400</xdr:rowOff>
    </xdr:to>
    <xdr:pic>
      <xdr:nvPicPr>
        <xdr:cNvPr id="2111854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ADE149-F26C-4974-AAC1-4E0DA875D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62125"/>
          <a:ext cx="2667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8</xdr:row>
      <xdr:rowOff>180975</xdr:rowOff>
    </xdr:from>
    <xdr:to>
      <xdr:col>1</xdr:col>
      <xdr:colOff>619125</xdr:colOff>
      <xdr:row>10</xdr:row>
      <xdr:rowOff>152400</xdr:rowOff>
    </xdr:to>
    <xdr:pic>
      <xdr:nvPicPr>
        <xdr:cNvPr id="2111854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815E731-AD95-3CBF-A139-72DE4481D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8</xdr:row>
      <xdr:rowOff>180975</xdr:rowOff>
    </xdr:from>
    <xdr:to>
      <xdr:col>1</xdr:col>
      <xdr:colOff>923925</xdr:colOff>
      <xdr:row>11</xdr:row>
      <xdr:rowOff>0</xdr:rowOff>
    </xdr:to>
    <xdr:pic>
      <xdr:nvPicPr>
        <xdr:cNvPr id="21118545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76825F0-C643-4FF4-0DC8-295C333E2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762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421958</xdr:colOff>
      <xdr:row>3</xdr:row>
      <xdr:rowOff>83820</xdr:rowOff>
    </xdr:from>
    <xdr:to>
      <xdr:col>9</xdr:col>
      <xdr:colOff>13396</xdr:colOff>
      <xdr:row>7</xdr:row>
      <xdr:rowOff>63039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0B00360E-D6D6-4E8F-8AB1-80C3E6100052}"/>
            </a:ext>
          </a:extLst>
        </xdr:cNvPr>
        <xdr:cNvSpPr txBox="1"/>
      </xdr:nvSpPr>
      <xdr:spPr>
        <a:xfrm>
          <a:off x="2717483" y="683895"/>
          <a:ext cx="2972813" cy="779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7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C07966B-598C-4223-96AA-2FF01F976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401300" cy="1552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41933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AF6709-F08C-11AF-B904-E39169626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41934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7222B6C-C0E0-1C32-EB79-8E47B7587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2E126BC4-EECE-4918-A662-BDFA3B8482D4}"/>
            </a:ext>
          </a:extLst>
        </xdr:cNvPr>
        <xdr:cNvSpPr txBox="1"/>
      </xdr:nvSpPr>
      <xdr:spPr>
        <a:xfrm>
          <a:off x="2158365" y="339090"/>
          <a:ext cx="35852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41936" name="8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1E01ADA-6C62-1E4D-263D-4F28BD9B6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41937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163B0E-3571-4EC1-6866-71F4C943A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41938" name="6 Imagen" descr="j0432678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740D8BB-FD89-9048-714D-BF5128306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889E9626-A9A1-41EE-A221-99481A7E86E4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41940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DAF15AA-1F6E-FB17-45A8-E662CCF4B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41941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9BFED7-16AC-045B-01D0-7D1275AE9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41942" name="6 Imagen" descr="j0432678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27A75A-2687-80F6-5A6A-A839421E8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D36CB019-6D46-4D4C-91AE-5954FFD80C7D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41944" name="8 Imagen" descr="j0432679.png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45F3634A-E09F-022D-8DA1-6C533141F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41945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BB8561-44C6-A020-98CE-AC59F238E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41946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6322C4-1D8F-CC3E-368D-0AA662FEE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8" name="5 CuadroTexto">
          <a:extLst>
            <a:ext uri="{FF2B5EF4-FFF2-40B4-BE49-F238E27FC236}">
              <a16:creationId xmlns:a16="http://schemas.microsoft.com/office/drawing/2014/main" id="{07CF77CC-D906-4EEF-B342-831046AAF00B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41948" name="8 Imagen" descr="j0432679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2692C2F-3A3F-E237-8B0F-BEABEE4FB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742950</xdr:colOff>
      <xdr:row>41</xdr:row>
      <xdr:rowOff>57150</xdr:rowOff>
    </xdr:from>
    <xdr:to>
      <xdr:col>9</xdr:col>
      <xdr:colOff>742950</xdr:colOff>
      <xdr:row>64</xdr:row>
      <xdr:rowOff>66675</xdr:rowOff>
    </xdr:to>
    <xdr:graphicFrame macro="">
      <xdr:nvGraphicFramePr>
        <xdr:cNvPr id="21941949" name="4 Gráfico">
          <a:extLst>
            <a:ext uri="{FF2B5EF4-FFF2-40B4-BE49-F238E27FC236}">
              <a16:creationId xmlns:a16="http://schemas.microsoft.com/office/drawing/2014/main" id="{E0F86F7F-944E-ADBC-A20B-7406592150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EC9CEE4F-45BA-4DD7-832D-477D19F85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7477125" cy="14573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76419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C0B636-2648-B374-1B1D-9C07DDD18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76420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C663F6-F729-DCE4-A945-4A70C769B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3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39380626-E96B-4742-8688-983FDB031060}"/>
            </a:ext>
          </a:extLst>
        </xdr:cNvPr>
        <xdr:cNvSpPr txBox="1"/>
      </xdr:nvSpPr>
      <xdr:spPr>
        <a:xfrm>
          <a:off x="2158365" y="339090"/>
          <a:ext cx="35852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76422" name="8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BAFA0C7-996F-7E08-44C9-A34F7719C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76423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085C00-AD6C-6FA4-F0C8-0BADCE557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76424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53BF71-DCDB-9345-AECE-883F71568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3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0" name="5 CuadroTexto">
          <a:extLst>
            <a:ext uri="{FF2B5EF4-FFF2-40B4-BE49-F238E27FC236}">
              <a16:creationId xmlns:a16="http://schemas.microsoft.com/office/drawing/2014/main" id="{CE053BB0-3FB3-4E7C-BCB9-9F85CE9CF437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76426" name="8 Imagen" descr="j0432679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B1BFA1E-DC4C-2DA6-1EC9-BD4DA8042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742950</xdr:colOff>
      <xdr:row>41</xdr:row>
      <xdr:rowOff>57150</xdr:rowOff>
    </xdr:from>
    <xdr:to>
      <xdr:col>9</xdr:col>
      <xdr:colOff>742950</xdr:colOff>
      <xdr:row>64</xdr:row>
      <xdr:rowOff>66675</xdr:rowOff>
    </xdr:to>
    <xdr:graphicFrame macro="">
      <xdr:nvGraphicFramePr>
        <xdr:cNvPr id="21976427" name="4 Gráfico">
          <a:extLst>
            <a:ext uri="{FF2B5EF4-FFF2-40B4-BE49-F238E27FC236}">
              <a16:creationId xmlns:a16="http://schemas.microsoft.com/office/drawing/2014/main" id="{9CAA4230-7E21-57C4-03B9-2B25A9011C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AD5F2C3A-8D60-4000-82C2-ACF1039F1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7477125" cy="14573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66339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B7EC32-723C-35B0-D734-3412C34F4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66340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5122675-13CB-FC3D-FECF-9AD341FA8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5D5A1411-C017-4837-AE3D-2C5C9372E4C5}"/>
            </a:ext>
          </a:extLst>
        </xdr:cNvPr>
        <xdr:cNvSpPr txBox="1"/>
      </xdr:nvSpPr>
      <xdr:spPr>
        <a:xfrm>
          <a:off x="2158365" y="339090"/>
          <a:ext cx="35852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66342" name="8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82A2BB4-C146-D8EC-1D98-0AEC04E15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66343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D19544-6332-A318-933C-162905F69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66344" name="6 Imagen" descr="j0432678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167CACD-78F7-B552-3247-AE5C21A70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CC0174C5-BB5D-4965-8B20-41B4067A2D89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66346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FBF0044-85E1-A1BF-D9E2-C3A4ADEBF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66347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3E5C47-8D4B-D319-EBC5-940818871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66348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9CDE7D-A472-142C-E54D-D862CE14C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5" name="5 CuadroTexto">
          <a:extLst>
            <a:ext uri="{FF2B5EF4-FFF2-40B4-BE49-F238E27FC236}">
              <a16:creationId xmlns:a16="http://schemas.microsoft.com/office/drawing/2014/main" id="{F2A2C2E5-DFA4-4FA5-8622-CE9142484D61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66350" name="8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AC48247-9272-F27E-F3B9-64A94076D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771525</xdr:colOff>
      <xdr:row>41</xdr:row>
      <xdr:rowOff>57150</xdr:rowOff>
    </xdr:from>
    <xdr:to>
      <xdr:col>10</xdr:col>
      <xdr:colOff>19050</xdr:colOff>
      <xdr:row>64</xdr:row>
      <xdr:rowOff>66675</xdr:rowOff>
    </xdr:to>
    <xdr:graphicFrame macro="">
      <xdr:nvGraphicFramePr>
        <xdr:cNvPr id="21966351" name="4 Gráfico">
          <a:extLst>
            <a:ext uri="{FF2B5EF4-FFF2-40B4-BE49-F238E27FC236}">
              <a16:creationId xmlns:a16="http://schemas.microsoft.com/office/drawing/2014/main" id="{68E1AA24-B369-9A54-A8FE-9CCD3495C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559BD671-0CC5-474B-9F14-0AB65279C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7477125" cy="14573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387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DB4395-F51A-82BF-9633-247982334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388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067AE11-59E8-376F-D2BA-5EDF183E4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9B4673C3-8F3F-4B71-B659-4D8E5E02C612}"/>
            </a:ext>
          </a:extLst>
        </xdr:cNvPr>
        <xdr:cNvSpPr txBox="1"/>
      </xdr:nvSpPr>
      <xdr:spPr>
        <a:xfrm>
          <a:off x="2158365" y="339090"/>
          <a:ext cx="35852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390" name="8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D69228B-0458-8A53-0F7F-736D1680C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391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7EA735-15A2-787A-1713-315DD1283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392" name="6 Imagen" descr="j0432678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1BE607B-0E2A-F2E8-567A-042033764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57A3F16F-D0D4-4995-8534-34F8957CB244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394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088C12B-B2E8-6441-E8E9-8E36FAAC7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395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36948A-1AC8-59D2-79D0-8C2D320A6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396" name="6 Imagen" descr="j0432678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AAD780F-1F4E-4B1F-E2D7-1EA0E026F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39839AD3-5534-466C-B13A-8DDFFF5D0125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398" name="8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4D3552B-1032-1717-FE6E-9134C7063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399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78F7ED-8791-AAFF-22C2-9ACC7379D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400" name="6 Imagen" descr="j0432678.png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9A2DC5AB-C059-DB1D-3191-8C2E23C41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D5A08EF3-49E8-4920-94C4-CFD2109F07BC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402" name="8 Imagen" descr="j0432679.png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6D48CA5C-D7B3-EDF5-1A6C-82D656E53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403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CF51C2-8538-ECCA-590E-D9FD5F12C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404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F711A4-F8E0-DA72-6FA8-A95E98F7A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22" name="5 CuadroTexto">
          <a:extLst>
            <a:ext uri="{FF2B5EF4-FFF2-40B4-BE49-F238E27FC236}">
              <a16:creationId xmlns:a16="http://schemas.microsoft.com/office/drawing/2014/main" id="{E6A1BE03-86EC-4BE7-A363-11C89513163F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406" name="8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7C00FB4-C7BC-A6C6-8C2D-45F2FE084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742950</xdr:colOff>
      <xdr:row>41</xdr:row>
      <xdr:rowOff>57150</xdr:rowOff>
    </xdr:from>
    <xdr:to>
      <xdr:col>9</xdr:col>
      <xdr:colOff>742950</xdr:colOff>
      <xdr:row>64</xdr:row>
      <xdr:rowOff>66675</xdr:rowOff>
    </xdr:to>
    <xdr:graphicFrame macro="">
      <xdr:nvGraphicFramePr>
        <xdr:cNvPr id="21955407" name="4 Gráfico">
          <a:extLst>
            <a:ext uri="{FF2B5EF4-FFF2-40B4-BE49-F238E27FC236}">
              <a16:creationId xmlns:a16="http://schemas.microsoft.com/office/drawing/2014/main" id="{458BC8A7-7416-8ECB-3388-6AEFEA8B7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BE0C67F1-33A2-4575-B9DC-4B2BC5217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0"/>
          <a:ext cx="7477125" cy="14573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19049</xdr:rowOff>
    </xdr:from>
    <xdr:to>
      <xdr:col>6</xdr:col>
      <xdr:colOff>0</xdr:colOff>
      <xdr:row>58</xdr:row>
      <xdr:rowOff>123824</xdr:rowOff>
    </xdr:to>
    <xdr:graphicFrame macro="">
      <xdr:nvGraphicFramePr>
        <xdr:cNvPr id="21759370" name="7 Gráfico">
          <a:extLst>
            <a:ext uri="{FF2B5EF4-FFF2-40B4-BE49-F238E27FC236}">
              <a16:creationId xmlns:a16="http://schemas.microsoft.com/office/drawing/2014/main" id="{BCB03E6A-9217-312A-31F3-50FAAE0D16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46</xdr:row>
      <xdr:rowOff>0</xdr:rowOff>
    </xdr:from>
    <xdr:to>
      <xdr:col>12</xdr:col>
      <xdr:colOff>9525</xdr:colOff>
      <xdr:row>57</xdr:row>
      <xdr:rowOff>85725</xdr:rowOff>
    </xdr:to>
    <xdr:graphicFrame macro="">
      <xdr:nvGraphicFramePr>
        <xdr:cNvPr id="21759371" name="8 Gráfico">
          <a:extLst>
            <a:ext uri="{FF2B5EF4-FFF2-40B4-BE49-F238E27FC236}">
              <a16:creationId xmlns:a16="http://schemas.microsoft.com/office/drawing/2014/main" id="{B4D916FE-B90C-0758-076B-562A03C270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759372" name="5 Imagen" descr="j0432680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FE52B5A-BE05-5709-C073-F31526F29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759373" name="6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4EDD79A-D07B-B23F-6B83-850B26DD7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148590</xdr:rowOff>
    </xdr:from>
    <xdr:to>
      <xdr:col>7</xdr:col>
      <xdr:colOff>80978</xdr:colOff>
      <xdr:row>7</xdr:row>
      <xdr:rowOff>163830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54252DF4-2E84-4AB1-B48E-4EEBE5BFCF99}"/>
            </a:ext>
          </a:extLst>
        </xdr:cNvPr>
        <xdr:cNvSpPr txBox="1"/>
      </xdr:nvSpPr>
      <xdr:spPr>
        <a:xfrm>
          <a:off x="2926080" y="320040"/>
          <a:ext cx="2682240" cy="746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759375" name="8 Imagen" descr="j0432679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01A0825-AAA3-A53C-695F-F0CB3E9A2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19049</xdr:colOff>
      <xdr:row>7</xdr:row>
      <xdr:rowOff>57149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B8CF9D5-A983-4E8A-A37C-075F51F15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9515474" cy="14573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9</xdr:row>
      <xdr:rowOff>0</xdr:rowOff>
    </xdr:from>
    <xdr:to>
      <xdr:col>0</xdr:col>
      <xdr:colOff>333375</xdr:colOff>
      <xdr:row>10</xdr:row>
      <xdr:rowOff>66675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C4EEBA-0ECF-4189-890D-A0D2C446D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400050</xdr:colOff>
      <xdr:row>9</xdr:row>
      <xdr:rowOff>0</xdr:rowOff>
    </xdr:from>
    <xdr:to>
      <xdr:col>0</xdr:col>
      <xdr:colOff>676275</xdr:colOff>
      <xdr:row>10</xdr:row>
      <xdr:rowOff>66675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3AF797E-75B5-41D9-9FCB-EE01049BD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9</xdr:row>
      <xdr:rowOff>0</xdr:rowOff>
    </xdr:from>
    <xdr:to>
      <xdr:col>1</xdr:col>
      <xdr:colOff>200025</xdr:colOff>
      <xdr:row>10</xdr:row>
      <xdr:rowOff>66675</xdr:rowOff>
    </xdr:to>
    <xdr:pic>
      <xdr:nvPicPr>
        <xdr:cNvPr id="4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787F342-01E8-40DC-BA77-3E1415E6F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617763</xdr:colOff>
      <xdr:row>20</xdr:row>
      <xdr:rowOff>34019</xdr:rowOff>
    </xdr:from>
    <xdr:to>
      <xdr:col>8</xdr:col>
      <xdr:colOff>542924</xdr:colOff>
      <xdr:row>37</xdr:row>
      <xdr:rowOff>99333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4AF613E-E513-495F-93BD-7F102B0C69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752475</xdr:colOff>
      <xdr:row>7</xdr:row>
      <xdr:rowOff>123824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E8EE7C7-F91B-4DC3-AD8B-6723AF34B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715250" cy="14573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9</xdr:row>
      <xdr:rowOff>0</xdr:rowOff>
    </xdr:from>
    <xdr:to>
      <xdr:col>0</xdr:col>
      <xdr:colOff>361950</xdr:colOff>
      <xdr:row>10</xdr:row>
      <xdr:rowOff>66675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B8FF75-602C-4B6C-B819-8ABEA9243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1450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428625</xdr:colOff>
      <xdr:row>9</xdr:row>
      <xdr:rowOff>0</xdr:rowOff>
    </xdr:from>
    <xdr:to>
      <xdr:col>0</xdr:col>
      <xdr:colOff>704850</xdr:colOff>
      <xdr:row>10</xdr:row>
      <xdr:rowOff>66675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4D0F4A1-A660-44DF-B05B-9D8654223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714375</xdr:colOff>
      <xdr:row>9</xdr:row>
      <xdr:rowOff>0</xdr:rowOff>
    </xdr:from>
    <xdr:to>
      <xdr:col>1</xdr:col>
      <xdr:colOff>228600</xdr:colOff>
      <xdr:row>10</xdr:row>
      <xdr:rowOff>66675</xdr:rowOff>
    </xdr:to>
    <xdr:pic>
      <xdr:nvPicPr>
        <xdr:cNvPr id="4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79A9578-A98B-42B1-B913-4901903F9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512988</xdr:colOff>
      <xdr:row>20</xdr:row>
      <xdr:rowOff>34019</xdr:rowOff>
    </xdr:from>
    <xdr:to>
      <xdr:col>8</xdr:col>
      <xdr:colOff>438149</xdr:colOff>
      <xdr:row>37</xdr:row>
      <xdr:rowOff>99333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07972D2-76B7-4008-BAE1-5701B65FBA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714375</xdr:colOff>
      <xdr:row>9</xdr:row>
      <xdr:rowOff>0</xdr:rowOff>
    </xdr:from>
    <xdr:to>
      <xdr:col>1</xdr:col>
      <xdr:colOff>228600</xdr:colOff>
      <xdr:row>10</xdr:row>
      <xdr:rowOff>66675</xdr:rowOff>
    </xdr:to>
    <xdr:pic>
      <xdr:nvPicPr>
        <xdr:cNvPr id="7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8934C5E-88AF-44FA-B24B-D7A29B212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10</xdr:col>
      <xdr:colOff>742949</xdr:colOff>
      <xdr:row>7</xdr:row>
      <xdr:rowOff>123825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A0DE031-7AAC-4680-A930-65B064545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7820024" cy="1457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C:\Users\Junio\Actualizacion%20BD-informe\Informe_Abast_9xx_%20Plantillas_ene-2022%20-%20copia.xls" TargetMode="External"/><Relationship Id="rId1" Type="http://schemas.openxmlformats.org/officeDocument/2006/relationships/hyperlink" Target="file:///C:\Users\Junio\Actualizacion%20BD-informe\Informe_Abast_9xx_%20Plantillas_ene-2022%20-%20copia.xls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</sheetPr>
  <dimension ref="A1:N33"/>
  <sheetViews>
    <sheetView tabSelected="1" zoomScaleNormal="100" workbookViewId="0"/>
  </sheetViews>
  <sheetFormatPr baseColWidth="10" defaultColWidth="9" defaultRowHeight="12.75" x14ac:dyDescent="0.2"/>
  <cols>
    <col min="1" max="1" width="4.7109375" style="4" customWidth="1"/>
    <col min="2" max="2" width="19.5703125" style="4" customWidth="1"/>
    <col min="3" max="3" width="4.42578125" style="4" customWidth="1"/>
    <col min="4" max="13" width="7.7109375" style="4" customWidth="1"/>
    <col min="14" max="14" width="7.140625" style="4" customWidth="1"/>
    <col min="15" max="250" width="10.85546875" style="4" customWidth="1"/>
    <col min="251" max="251" width="1.85546875" style="4" customWidth="1"/>
    <col min="252" max="252" width="10.5703125" style="4" customWidth="1"/>
    <col min="253" max="253" width="9.85546875" style="4" customWidth="1"/>
    <col min="254" max="255" width="7.85546875" style="4" customWidth="1"/>
    <col min="256" max="16384" width="9" style="4"/>
  </cols>
  <sheetData>
    <row r="1" spans="1:14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4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/>
    </row>
    <row r="5" spans="1:14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8"/>
    </row>
    <row r="6" spans="1:14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8"/>
    </row>
    <row r="7" spans="1:14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8"/>
    </row>
    <row r="8" spans="1:14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8"/>
    </row>
    <row r="9" spans="1:14" x14ac:dyDescent="0.2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8"/>
    </row>
    <row r="10" spans="1:14" x14ac:dyDescent="0.2">
      <c r="A10" s="5"/>
      <c r="B10" s="194" t="s">
        <v>5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8"/>
    </row>
    <row r="11" spans="1:14" x14ac:dyDescent="0.2">
      <c r="A11" s="5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8"/>
    </row>
    <row r="12" spans="1:14" x14ac:dyDescent="0.2">
      <c r="A12" s="5"/>
      <c r="B12" s="10"/>
      <c r="C12" s="9"/>
      <c r="D12" s="10"/>
      <c r="E12" s="9"/>
      <c r="F12" s="9"/>
      <c r="G12" s="9"/>
      <c r="H12" s="9"/>
      <c r="I12" s="9"/>
      <c r="J12" s="11"/>
      <c r="K12" s="9"/>
      <c r="L12" s="9"/>
      <c r="M12" s="9"/>
      <c r="N12" s="8"/>
    </row>
    <row r="13" spans="1:14" x14ac:dyDescent="0.2">
      <c r="A13" s="5"/>
      <c r="B13" s="12" t="s">
        <v>22</v>
      </c>
      <c r="C13" s="13"/>
      <c r="D13" s="11" t="s">
        <v>32</v>
      </c>
      <c r="E13" s="11"/>
      <c r="F13" s="11"/>
      <c r="G13" s="11"/>
      <c r="H13" s="11"/>
      <c r="J13" s="11" t="s">
        <v>38</v>
      </c>
      <c r="K13" s="14"/>
      <c r="M13" s="9"/>
      <c r="N13" s="8"/>
    </row>
    <row r="14" spans="1:14" x14ac:dyDescent="0.2">
      <c r="A14" s="5"/>
      <c r="B14" s="12"/>
      <c r="C14" s="15"/>
      <c r="D14" s="11" t="s">
        <v>37</v>
      </c>
      <c r="E14" s="11"/>
      <c r="F14" s="11"/>
      <c r="G14" s="11"/>
      <c r="H14" s="11"/>
      <c r="I14" s="14"/>
      <c r="J14" s="11" t="s">
        <v>19</v>
      </c>
      <c r="K14" s="14"/>
      <c r="L14" s="11"/>
      <c r="M14" s="9"/>
      <c r="N14" s="8"/>
    </row>
    <row r="15" spans="1:14" x14ac:dyDescent="0.2">
      <c r="A15" s="5"/>
      <c r="B15" s="12"/>
      <c r="C15" s="15"/>
      <c r="D15" s="11" t="s">
        <v>39</v>
      </c>
      <c r="E15" s="11"/>
      <c r="F15" s="11"/>
      <c r="G15" s="11"/>
      <c r="H15" s="11"/>
      <c r="I15" s="14"/>
      <c r="J15" s="11" t="s">
        <v>77</v>
      </c>
      <c r="K15" s="14"/>
      <c r="L15" s="11"/>
      <c r="M15" s="9"/>
      <c r="N15" s="8"/>
    </row>
    <row r="16" spans="1:14" ht="15" x14ac:dyDescent="0.25">
      <c r="A16" s="5"/>
      <c r="B16" s="10"/>
      <c r="C16" s="9"/>
      <c r="D16" s="11" t="s">
        <v>40</v>
      </c>
      <c r="E16" s="9"/>
      <c r="F16" s="9"/>
      <c r="G16" s="9"/>
      <c r="H16" s="9"/>
      <c r="I16" s="9"/>
      <c r="J16" s="100" t="s">
        <v>76</v>
      </c>
      <c r="K16" s="9"/>
      <c r="L16" s="9"/>
      <c r="M16" s="9"/>
      <c r="N16" s="8"/>
    </row>
    <row r="17" spans="1:14" x14ac:dyDescent="0.2">
      <c r="A17" s="5"/>
      <c r="B17" s="10"/>
      <c r="C17" s="9"/>
      <c r="E17" s="9"/>
      <c r="F17" s="9"/>
      <c r="G17" s="9"/>
      <c r="H17" s="9"/>
      <c r="I17" s="9"/>
      <c r="J17" s="11" t="s">
        <v>78</v>
      </c>
      <c r="K17" s="9"/>
      <c r="L17" s="9"/>
      <c r="M17" s="9"/>
      <c r="N17" s="8"/>
    </row>
    <row r="18" spans="1:14" ht="15" x14ac:dyDescent="0.25">
      <c r="A18" s="5"/>
      <c r="B18" s="9"/>
      <c r="C18" s="9"/>
      <c r="D18" s="13"/>
      <c r="E18" s="9"/>
      <c r="F18" s="9"/>
      <c r="G18" s="9"/>
      <c r="H18" s="9"/>
      <c r="I18" s="9"/>
      <c r="J18" s="100" t="s">
        <v>358</v>
      </c>
      <c r="K18" s="9"/>
      <c r="L18" s="9"/>
      <c r="M18" s="9"/>
      <c r="N18" s="8"/>
    </row>
    <row r="19" spans="1:14" x14ac:dyDescent="0.2">
      <c r="A19" s="5"/>
      <c r="B19" s="9"/>
      <c r="C19" s="9"/>
      <c r="D19" s="11"/>
      <c r="E19" s="9"/>
      <c r="F19" s="9"/>
      <c r="G19" s="9"/>
      <c r="H19" s="9"/>
      <c r="I19" s="9"/>
      <c r="K19" s="9"/>
      <c r="L19" s="9"/>
      <c r="M19" s="9"/>
      <c r="N19" s="8"/>
    </row>
    <row r="20" spans="1:14" ht="15" x14ac:dyDescent="0.25">
      <c r="A20" s="5"/>
      <c r="B20" s="9"/>
      <c r="C20" s="9"/>
      <c r="D20" s="11"/>
      <c r="E20" s="9"/>
      <c r="F20" s="9"/>
      <c r="G20" s="9"/>
      <c r="H20" s="9"/>
      <c r="I20" s="9"/>
      <c r="J20" s="100"/>
      <c r="K20" s="9"/>
      <c r="L20" s="9"/>
      <c r="M20" s="9"/>
      <c r="N20" s="8"/>
    </row>
    <row r="21" spans="1:14" ht="15.75" customHeight="1" x14ac:dyDescent="0.2">
      <c r="A21" s="5"/>
      <c r="B21" s="16" t="s">
        <v>21</v>
      </c>
      <c r="C21" s="17"/>
      <c r="D21" s="193" t="s">
        <v>347</v>
      </c>
      <c r="E21" s="193"/>
      <c r="F21" s="193"/>
      <c r="G21" s="193"/>
      <c r="H21" s="193"/>
      <c r="I21" s="193"/>
      <c r="J21" s="193"/>
      <c r="K21" s="193"/>
      <c r="L21" s="193"/>
      <c r="M21" s="193"/>
      <c r="N21" s="18"/>
    </row>
    <row r="22" spans="1:14" ht="15.6" customHeight="1" x14ac:dyDescent="0.25">
      <c r="A22" s="5"/>
      <c r="D22" s="19"/>
      <c r="E22" s="100" t="s">
        <v>375</v>
      </c>
      <c r="J22" s="100" t="s">
        <v>376</v>
      </c>
      <c r="N22" s="8"/>
    </row>
    <row r="23" spans="1:14" ht="15.6" customHeight="1" x14ac:dyDescent="0.25">
      <c r="A23" s="5"/>
      <c r="D23" s="19"/>
      <c r="E23" s="100" t="s">
        <v>377</v>
      </c>
      <c r="N23" s="8"/>
    </row>
    <row r="24" spans="1:14" ht="15.6" customHeight="1" x14ac:dyDescent="0.25">
      <c r="A24" s="5"/>
      <c r="C24" s="12"/>
      <c r="D24" s="15"/>
      <c r="E24" s="11" t="s">
        <v>0</v>
      </c>
      <c r="F24" s="20"/>
      <c r="J24" s="100" t="s">
        <v>348</v>
      </c>
      <c r="K24" s="21"/>
      <c r="N24" s="8"/>
    </row>
    <row r="25" spans="1:14" ht="15.6" customHeight="1" x14ac:dyDescent="0.2">
      <c r="A25" s="5"/>
      <c r="B25" s="12"/>
      <c r="C25" s="12"/>
      <c r="E25" s="11" t="s">
        <v>1</v>
      </c>
      <c r="F25" s="21"/>
      <c r="J25" s="11" t="s">
        <v>31</v>
      </c>
      <c r="K25" s="11"/>
      <c r="L25" s="11"/>
      <c r="N25" s="8"/>
    </row>
    <row r="26" spans="1:14" x14ac:dyDescent="0.2">
      <c r="A26" s="5"/>
      <c r="E26" s="11" t="s">
        <v>6</v>
      </c>
      <c r="F26" s="11"/>
      <c r="J26" s="11" t="s">
        <v>8</v>
      </c>
      <c r="N26" s="8"/>
    </row>
    <row r="27" spans="1:14" x14ac:dyDescent="0.2">
      <c r="A27" s="5"/>
      <c r="N27" s="8"/>
    </row>
    <row r="28" spans="1:14" x14ac:dyDescent="0.2">
      <c r="A28" s="5"/>
      <c r="N28" s="8"/>
    </row>
    <row r="29" spans="1:14" x14ac:dyDescent="0.2">
      <c r="A29" s="5"/>
      <c r="N29" s="8"/>
    </row>
    <row r="30" spans="1:14" x14ac:dyDescent="0.2">
      <c r="A30" s="5"/>
      <c r="N30" s="8"/>
    </row>
    <row r="31" spans="1:14" x14ac:dyDescent="0.2">
      <c r="A31" s="95" t="s">
        <v>364</v>
      </c>
      <c r="B31" s="12"/>
      <c r="C31" s="12"/>
      <c r="N31" s="8"/>
    </row>
    <row r="32" spans="1:14" x14ac:dyDescent="0.2">
      <c r="A32" s="142" t="s">
        <v>383</v>
      </c>
      <c r="B32" s="12"/>
      <c r="C32" s="12"/>
      <c r="N32" s="8"/>
    </row>
    <row r="33" spans="1:14" x14ac:dyDescent="0.2">
      <c r="A33" s="143" t="s">
        <v>388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</row>
  </sheetData>
  <mergeCells count="2">
    <mergeCell ref="D21:M21"/>
    <mergeCell ref="B10:M10"/>
  </mergeCells>
  <hyperlinks>
    <hyperlink ref="E24" location="'Frutas $ '!A1" display="Frutas" xr:uid="{00000000-0004-0000-0000-000000000000}"/>
    <hyperlink ref="J14" location="'Abastecimiento Bogotá'!Área_de_impresión" display="Abastecimiento Bogotá" xr:uid="{00000000-0004-0000-0000-000004000000}"/>
    <hyperlink ref="N21" location="'Abastecimiento Bogotá'!A1" display="Abastecimiento Bogotá" xr:uid="{00000000-0004-0000-0000-000005000000}"/>
    <hyperlink ref="D13" location="'Abastecimiento ciudades'!A1" display="Abastecimiento por ciudades" xr:uid="{00000000-0004-0000-0000-000006000000}"/>
    <hyperlink ref="D13:F13" location="'Abastecimiento ciudades'!Área_de_impresión" display="Abastecimiento por ciudades" xr:uid="{00000000-0004-0000-0000-000007000000}"/>
    <hyperlink ref="D14" location="'Abastecimiento ciudades frutas'!Área_de_impresión" display="Abastecimiento ciudades frutas" xr:uid="{00000000-0004-0000-0000-000008000000}"/>
    <hyperlink ref="D15" location="'Abastecimiento verduras '!Área_de_impresión" display="Abastecimiento verduras" xr:uid="{00000000-0004-0000-0000-000009000000}"/>
    <hyperlink ref="D16" location="'Abastecimiento tuberculos '!Área_de_impresión" display="Abastecimiento tubérculos" xr:uid="{00000000-0004-0000-0000-00000A000000}"/>
    <hyperlink ref="J13" location="'Abastecimiento ciudades otros'!Área_de_impresión" display="Abastecimiento ciudades otros" xr:uid="{00000000-0004-0000-0000-00000B000000}"/>
    <hyperlink ref="J15" location="'Abastecimiento Bovinos unidades'!A1" display="Abastecimiento bovino unidades" xr:uid="{00000000-0004-0000-0000-00000D000000}"/>
    <hyperlink ref="J16" location="'Abastecimiento Bufalos unidades'!A1" display="Abastecimiento bufalos unidades" xr:uid="{00000000-0004-0000-0000-00000E000000}"/>
    <hyperlink ref="J17" location="'Abastecimiento Porcinos unidade'!A1" display="Abastecimiento porcino unidades" xr:uid="{00000000-0004-0000-0000-00000F000000}"/>
    <hyperlink ref="J24" r:id="rId1" location="'Cárnicos $'!Área_de_impresión" xr:uid="{00000000-0004-0000-0000-000010000000}"/>
    <hyperlink ref="J18" r:id="rId2" location="'Sacrificio Ganado Bog-Cundi'!Área_de_impresión" xr:uid="{00000000-0004-0000-0000-000011000000}"/>
    <hyperlink ref="J25" location="'Huevos y lácteos $'!A1" display="Huevos y lácteos" xr:uid="{00000000-0004-0000-0000-00000C000000}"/>
    <hyperlink ref="E26" location="'Granos y procesados $'!A1" display="Granos y procesados" xr:uid="{00000000-0004-0000-0000-000003000000}"/>
    <hyperlink ref="J26" location="'Tubérculos y plátanos $'!A1" display="Tuberculos y platanos" xr:uid="{00000000-0004-0000-0000-000002000000}"/>
    <hyperlink ref="E25" location="'Hortalizas $'!A1" display="Hortalizas" xr:uid="{00000000-0004-0000-0000-000001000000}"/>
    <hyperlink ref="E22" location="'IPAAC Variacion mensual'!A1" display="IPAAC Variacion mensual" xr:uid="{CD7DB200-0540-43DF-B04B-332E0E7A6AA6}"/>
    <hyperlink ref="J22" location="'IPAAC Variacion año corrido'!A1" display="IPAAC Variacion año corrido" xr:uid="{216716CB-D572-4471-9FD0-55A33760800C}"/>
    <hyperlink ref="E23" location="'IPAAC Variacion Anual'!A1" display="IPAAC Variacion doce meses" xr:uid="{F4104440-F40E-4353-BAC8-8037DED608DE}"/>
  </hyperlinks>
  <pageMargins left="0.70866141732283472" right="0.70866141732283472" top="0.74803149606299213" bottom="0.74803149606299213" header="0.31496062992125984" footer="0.31496062992125984"/>
  <pageSetup paperSize="9" scale="74" orientation="portrait" r:id="rId3"/>
  <headerFooter>
    <oddFooter>&amp;C&amp;"-,Negrita"&amp;K03-021Índice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A1DC0-8C8F-45E2-A1DC-FF617D6D46ED}">
  <sheetPr>
    <tabColor theme="3"/>
  </sheetPr>
  <dimension ref="A1:XFA41"/>
  <sheetViews>
    <sheetView showGridLines="0" zoomScaleNormal="100" workbookViewId="0"/>
  </sheetViews>
  <sheetFormatPr baseColWidth="10" defaultRowHeight="15" x14ac:dyDescent="0.25"/>
  <cols>
    <col min="5" max="6" width="11.140625" bestFit="1" customWidth="1"/>
    <col min="7" max="7" width="10.42578125" customWidth="1"/>
    <col min="10" max="10" width="2.5703125" customWidth="1"/>
  </cols>
  <sheetData>
    <row r="1" spans="2:11 16381:16381" x14ac:dyDescent="0.25">
      <c r="K1" s="144"/>
    </row>
    <row r="2" spans="2:11 16381:16381" x14ac:dyDescent="0.25">
      <c r="K2" s="144"/>
    </row>
    <row r="3" spans="2:11 16381:16381" x14ac:dyDescent="0.25">
      <c r="K3" s="144"/>
    </row>
    <row r="4" spans="2:11 16381:16381" x14ac:dyDescent="0.25">
      <c r="K4" s="144"/>
    </row>
    <row r="5" spans="2:11 16381:16381" x14ac:dyDescent="0.25">
      <c r="K5" s="144"/>
    </row>
    <row r="6" spans="2:11 16381:16381" x14ac:dyDescent="0.25">
      <c r="K6" s="144"/>
    </row>
    <row r="7" spans="2:11 16381:16381" x14ac:dyDescent="0.25">
      <c r="K7" s="144"/>
    </row>
    <row r="8" spans="2:11 16381:16381" x14ac:dyDescent="0.25">
      <c r="K8" s="144"/>
    </row>
    <row r="9" spans="2:11 16381:16381" x14ac:dyDescent="0.25">
      <c r="B9" s="197" t="s">
        <v>379</v>
      </c>
      <c r="C9" s="197"/>
      <c r="D9" s="197"/>
      <c r="E9" s="197"/>
      <c r="F9" s="197"/>
      <c r="G9" s="197"/>
      <c r="H9" s="197"/>
      <c r="I9" s="197"/>
      <c r="J9" s="197"/>
      <c r="K9" s="144"/>
    </row>
    <row r="10" spans="2:11 16381:16381" x14ac:dyDescent="0.25">
      <c r="B10" s="203" t="s">
        <v>400</v>
      </c>
      <c r="C10" s="197"/>
      <c r="D10" s="197"/>
      <c r="E10" s="197"/>
      <c r="F10" s="197"/>
      <c r="G10" s="197"/>
      <c r="H10" s="197"/>
      <c r="I10" s="197"/>
      <c r="J10" s="197"/>
      <c r="K10" s="144"/>
    </row>
    <row r="11" spans="2:11 16381:16381" x14ac:dyDescent="0.25">
      <c r="B11" s="6"/>
      <c r="C11" s="27"/>
      <c r="D11" s="27"/>
      <c r="E11" s="27"/>
      <c r="F11" s="27"/>
      <c r="G11" s="27"/>
      <c r="H11" s="27"/>
      <c r="I11" s="27"/>
      <c r="J11" s="27"/>
      <c r="K11" s="144"/>
    </row>
    <row r="12" spans="2:11 16381:16381" x14ac:dyDescent="0.25">
      <c r="B12" s="6"/>
      <c r="C12" s="27"/>
      <c r="D12" s="27"/>
      <c r="E12" s="27">
        <v>2022</v>
      </c>
      <c r="F12" s="27">
        <v>2023</v>
      </c>
      <c r="G12" s="201" t="s">
        <v>401</v>
      </c>
      <c r="H12" s="27"/>
      <c r="I12" s="27"/>
      <c r="J12" s="27"/>
      <c r="K12" s="144"/>
    </row>
    <row r="13" spans="2:11 16381:16381" x14ac:dyDescent="0.25">
      <c r="D13" s="4"/>
      <c r="E13" s="145" t="s">
        <v>55</v>
      </c>
      <c r="F13" s="145" t="s">
        <v>55</v>
      </c>
      <c r="G13" s="201"/>
      <c r="H13" s="146"/>
      <c r="I13" s="146"/>
      <c r="J13" s="27"/>
      <c r="K13" s="144"/>
    </row>
    <row r="14" spans="2:11 16381:16381" x14ac:dyDescent="0.25">
      <c r="D14" s="162" t="s">
        <v>372</v>
      </c>
      <c r="E14" s="147">
        <v>45.98821521195817</v>
      </c>
      <c r="F14" s="147">
        <v>-17.312606289777666</v>
      </c>
      <c r="G14" s="148">
        <v>-63.30082150173584</v>
      </c>
      <c r="H14" s="146"/>
      <c r="I14" s="146"/>
      <c r="J14" s="27"/>
      <c r="K14" s="144"/>
    </row>
    <row r="15" spans="2:11 16381:16381" x14ac:dyDescent="0.25">
      <c r="D15" s="163" t="s">
        <v>0</v>
      </c>
      <c r="E15" s="189">
        <v>16.476706364416227</v>
      </c>
      <c r="F15" s="189">
        <v>8.0265660144838833</v>
      </c>
      <c r="G15" s="190">
        <v>-8.4501403499323438</v>
      </c>
      <c r="H15" s="146"/>
      <c r="I15" s="166"/>
      <c r="J15" s="27"/>
      <c r="K15" s="144"/>
      <c r="XFA15" s="149"/>
    </row>
    <row r="16" spans="2:11 16381:16381" x14ac:dyDescent="0.25">
      <c r="D16" s="163" t="s">
        <v>373</v>
      </c>
      <c r="E16" s="189">
        <v>41.911088378827401</v>
      </c>
      <c r="F16" s="189">
        <v>-29.330308325956743</v>
      </c>
      <c r="G16" s="190">
        <v>-71.241396704784137</v>
      </c>
      <c r="H16" s="146"/>
      <c r="I16" s="146"/>
      <c r="J16" s="27"/>
      <c r="K16" s="144"/>
    </row>
    <row r="17" spans="2:17" x14ac:dyDescent="0.25">
      <c r="B17" s="4"/>
      <c r="D17" s="163" t="s">
        <v>374</v>
      </c>
      <c r="E17" s="189">
        <v>77.399032783028574</v>
      </c>
      <c r="F17" s="189">
        <v>-25.458511967960717</v>
      </c>
      <c r="G17" s="190">
        <v>-102.85754475098929</v>
      </c>
      <c r="H17" s="146"/>
      <c r="I17" s="146"/>
      <c r="J17" s="27"/>
      <c r="K17" s="144"/>
    </row>
    <row r="18" spans="2:17" x14ac:dyDescent="0.25">
      <c r="B18" s="9"/>
      <c r="C18" s="9"/>
      <c r="D18" s="9"/>
      <c r="E18" s="9"/>
      <c r="F18" s="9"/>
      <c r="G18" s="9"/>
      <c r="H18" s="9"/>
      <c r="I18" s="9"/>
      <c r="J18" s="9"/>
      <c r="K18" s="144"/>
    </row>
    <row r="19" spans="2:17" x14ac:dyDescent="0.25">
      <c r="B19" s="9"/>
      <c r="C19" s="197" t="s">
        <v>378</v>
      </c>
      <c r="D19" s="197"/>
      <c r="E19" s="197"/>
      <c r="F19" s="197"/>
      <c r="G19" s="197"/>
      <c r="H19" s="197"/>
      <c r="I19" s="9"/>
      <c r="J19" s="9"/>
      <c r="K19" s="144"/>
    </row>
    <row r="20" spans="2:17" x14ac:dyDescent="0.25">
      <c r="B20" s="4"/>
      <c r="C20" s="197" t="s">
        <v>402</v>
      </c>
      <c r="D20" s="197"/>
      <c r="E20" s="197"/>
      <c r="F20" s="197"/>
      <c r="G20" s="197"/>
      <c r="H20" s="197"/>
      <c r="I20" s="150"/>
      <c r="J20" s="150"/>
      <c r="K20" s="144"/>
      <c r="M20" s="151"/>
      <c r="P20" s="152"/>
      <c r="Q20" s="152"/>
    </row>
    <row r="21" spans="2:17" x14ac:dyDescent="0.25">
      <c r="B21" s="4"/>
      <c r="C21" s="27"/>
      <c r="D21" s="27"/>
      <c r="E21" s="27"/>
      <c r="F21" s="27"/>
      <c r="G21" s="27"/>
      <c r="H21" s="27"/>
      <c r="I21" s="27"/>
      <c r="J21" s="27"/>
      <c r="K21" s="144"/>
      <c r="M21" s="151"/>
      <c r="P21" s="152"/>
      <c r="Q21" s="152"/>
    </row>
    <row r="22" spans="2:17" x14ac:dyDescent="0.25">
      <c r="B22" s="4"/>
      <c r="C22" s="27"/>
      <c r="D22" s="27"/>
      <c r="E22" s="27"/>
      <c r="F22" s="27"/>
      <c r="G22" s="27"/>
      <c r="H22" s="27"/>
      <c r="I22" s="27"/>
      <c r="J22" s="27"/>
      <c r="K22" s="144"/>
      <c r="M22" s="151"/>
      <c r="P22" s="152"/>
      <c r="Q22" s="152"/>
    </row>
    <row r="23" spans="2:17" x14ac:dyDescent="0.25">
      <c r="B23" s="4"/>
      <c r="C23" s="153"/>
      <c r="D23" s="153"/>
      <c r="E23" s="153"/>
      <c r="F23" s="153"/>
      <c r="G23" s="153"/>
      <c r="H23" s="153"/>
      <c r="I23" s="153"/>
      <c r="J23" s="153"/>
      <c r="K23" s="144"/>
      <c r="M23" s="151"/>
      <c r="P23" s="152"/>
      <c r="Q23" s="152"/>
    </row>
    <row r="24" spans="2:17" x14ac:dyDescent="0.25">
      <c r="B24" s="16"/>
      <c r="C24" s="154"/>
      <c r="D24" s="154"/>
      <c r="E24" s="154"/>
      <c r="F24" s="153"/>
      <c r="G24" s="153"/>
      <c r="H24" s="153"/>
      <c r="I24" s="153"/>
      <c r="J24" s="153"/>
      <c r="K24" s="144"/>
    </row>
    <row r="25" spans="2:17" x14ac:dyDescent="0.25">
      <c r="B25" s="4"/>
      <c r="C25" s="153"/>
      <c r="D25" s="153"/>
      <c r="E25" s="153"/>
      <c r="F25" s="153"/>
      <c r="G25" s="153"/>
      <c r="H25" s="153"/>
      <c r="I25" s="153"/>
      <c r="J25" s="153"/>
      <c r="K25" s="144"/>
      <c r="P25" s="152"/>
      <c r="Q25" s="152"/>
    </row>
    <row r="26" spans="2:17" x14ac:dyDescent="0.25">
      <c r="B26" s="4"/>
      <c r="C26" s="153"/>
      <c r="D26" s="153"/>
      <c r="E26" s="153"/>
      <c r="F26" s="153"/>
      <c r="G26" s="153"/>
      <c r="H26" s="153"/>
      <c r="I26" s="153"/>
      <c r="J26" s="153"/>
      <c r="K26" s="144"/>
      <c r="P26" s="152"/>
      <c r="Q26" s="152"/>
    </row>
    <row r="27" spans="2:17" x14ac:dyDescent="0.25">
      <c r="B27" s="4"/>
      <c r="C27" s="153"/>
      <c r="D27" s="153"/>
      <c r="E27" s="153"/>
      <c r="F27" s="154"/>
      <c r="G27" s="154"/>
      <c r="H27" s="154"/>
      <c r="I27" s="154"/>
      <c r="J27" s="154"/>
      <c r="K27" s="144"/>
      <c r="P27" s="152"/>
      <c r="Q27" s="152"/>
    </row>
    <row r="28" spans="2:17" x14ac:dyDescent="0.25">
      <c r="B28" s="4"/>
      <c r="C28" s="153"/>
      <c r="D28" s="153"/>
      <c r="E28" s="153"/>
      <c r="F28" s="153"/>
      <c r="G28" s="153"/>
      <c r="H28" s="153"/>
      <c r="I28" s="153"/>
      <c r="J28" s="153"/>
      <c r="K28" s="144"/>
    </row>
    <row r="29" spans="2:17" x14ac:dyDescent="0.25">
      <c r="B29" s="4"/>
      <c r="C29" s="15"/>
      <c r="D29" s="15"/>
      <c r="E29" s="15"/>
      <c r="F29" s="15"/>
      <c r="G29" s="15"/>
      <c r="H29" s="15"/>
      <c r="I29" s="15"/>
      <c r="J29" s="15"/>
      <c r="K29" s="144"/>
      <c r="P29" s="152"/>
      <c r="Q29" s="152"/>
    </row>
    <row r="30" spans="2:17" x14ac:dyDescent="0.25">
      <c r="B30" s="4"/>
      <c r="C30" s="15"/>
      <c r="D30" s="15"/>
      <c r="E30" s="15"/>
      <c r="F30" s="15"/>
      <c r="G30" s="15"/>
      <c r="H30" s="15"/>
      <c r="I30" s="15"/>
      <c r="J30" s="15"/>
      <c r="K30" s="144"/>
      <c r="P30" s="152"/>
      <c r="Q30" s="152"/>
    </row>
    <row r="31" spans="2:17" x14ac:dyDescent="0.25">
      <c r="B31" s="4"/>
      <c r="C31" s="15"/>
      <c r="D31" s="15"/>
      <c r="E31" s="15"/>
      <c r="F31" s="15"/>
      <c r="G31" s="15"/>
      <c r="H31" s="15"/>
      <c r="I31" s="15"/>
      <c r="J31" s="15"/>
      <c r="K31" s="144"/>
      <c r="P31" s="152"/>
      <c r="Q31" s="152"/>
    </row>
    <row r="32" spans="2:17" x14ac:dyDescent="0.25">
      <c r="B32" s="4"/>
      <c r="C32" s="15"/>
      <c r="D32" s="15"/>
      <c r="E32" s="15"/>
      <c r="F32" s="15"/>
      <c r="G32" s="15"/>
      <c r="H32" s="15"/>
      <c r="I32" s="15"/>
      <c r="J32" s="15"/>
      <c r="K32" s="144"/>
    </row>
    <row r="33" spans="1:11" x14ac:dyDescent="0.25">
      <c r="B33" s="4"/>
      <c r="C33" s="15"/>
      <c r="D33" s="15"/>
      <c r="E33" s="15"/>
      <c r="F33" s="15"/>
      <c r="G33" s="15"/>
      <c r="H33" s="15"/>
      <c r="I33" s="15"/>
      <c r="J33" s="15"/>
      <c r="K33" s="144"/>
    </row>
    <row r="34" spans="1:11" x14ac:dyDescent="0.25">
      <c r="B34" s="4"/>
      <c r="C34" s="15"/>
      <c r="D34" s="15"/>
      <c r="E34" s="15"/>
      <c r="F34" s="15"/>
      <c r="G34" s="15"/>
      <c r="H34" s="15"/>
      <c r="I34" s="15"/>
      <c r="J34" s="15"/>
      <c r="K34" s="144"/>
    </row>
    <row r="35" spans="1:11" x14ac:dyDescent="0.25">
      <c r="B35" s="4"/>
      <c r="C35" s="15"/>
      <c r="D35" s="15"/>
      <c r="E35" s="15"/>
      <c r="F35" s="15"/>
      <c r="G35" s="15"/>
      <c r="H35" s="15"/>
      <c r="I35" s="15"/>
      <c r="J35" s="15"/>
      <c r="K35" s="144"/>
    </row>
    <row r="36" spans="1:11" x14ac:dyDescent="0.25">
      <c r="B36" s="4"/>
      <c r="C36" s="15"/>
      <c r="D36" s="15"/>
      <c r="E36" s="15"/>
      <c r="F36" s="15"/>
      <c r="G36" s="15"/>
      <c r="H36" s="15"/>
      <c r="I36" s="15"/>
      <c r="J36" s="15"/>
      <c r="K36" s="144"/>
    </row>
    <row r="37" spans="1:11" x14ac:dyDescent="0.25">
      <c r="B37" s="4"/>
      <c r="C37" s="15"/>
      <c r="D37" s="15"/>
      <c r="E37" s="15"/>
      <c r="F37" s="15"/>
      <c r="G37" s="15"/>
      <c r="H37" s="15"/>
      <c r="I37" s="15"/>
      <c r="J37" s="15"/>
      <c r="K37" s="144"/>
    </row>
    <row r="38" spans="1:11" x14ac:dyDescent="0.25">
      <c r="B38" s="4"/>
      <c r="C38" s="15"/>
      <c r="D38" s="15"/>
      <c r="E38" s="15"/>
      <c r="F38" s="15"/>
      <c r="G38" s="15"/>
      <c r="H38" s="15"/>
      <c r="I38" s="15"/>
      <c r="J38" s="15"/>
      <c r="K38" s="144"/>
    </row>
    <row r="39" spans="1:11" x14ac:dyDescent="0.25">
      <c r="B39" s="4"/>
      <c r="C39" s="15"/>
      <c r="D39" s="15"/>
      <c r="E39" s="15"/>
      <c r="F39" s="15"/>
      <c r="G39" s="15"/>
      <c r="H39" s="15"/>
      <c r="I39" s="15"/>
      <c r="J39" s="15"/>
      <c r="K39" s="144"/>
    </row>
    <row r="40" spans="1:11" x14ac:dyDescent="0.25">
      <c r="B40" s="4"/>
      <c r="C40" s="15"/>
      <c r="D40" s="15"/>
      <c r="E40" s="15"/>
      <c r="F40" s="15"/>
      <c r="G40" s="15"/>
      <c r="H40" s="15"/>
      <c r="I40" s="15"/>
      <c r="J40" s="15"/>
      <c r="K40" s="144"/>
    </row>
    <row r="41" spans="1:11" x14ac:dyDescent="0.25">
      <c r="A41" s="96" t="s">
        <v>380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6"/>
    </row>
  </sheetData>
  <mergeCells count="5">
    <mergeCell ref="B9:J9"/>
    <mergeCell ref="B10:J10"/>
    <mergeCell ref="C19:H19"/>
    <mergeCell ref="C20:H20"/>
    <mergeCell ref="G12:G1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/>
  </sheetPr>
  <dimension ref="A1:CC195"/>
  <sheetViews>
    <sheetView showGridLines="0" zoomScaleNormal="100" workbookViewId="0"/>
  </sheetViews>
  <sheetFormatPr baseColWidth="10" defaultColWidth="11.42578125" defaultRowHeight="12.75" x14ac:dyDescent="0.2"/>
  <cols>
    <col min="1" max="1" width="2" style="21" customWidth="1"/>
    <col min="2" max="2" width="27.7109375" style="21" customWidth="1"/>
    <col min="3" max="4" width="12.140625" style="21" customWidth="1"/>
    <col min="5" max="5" width="2.28515625" style="21" customWidth="1"/>
    <col min="6" max="6" width="10.85546875" style="21" customWidth="1"/>
    <col min="7" max="7" width="11.140625" style="21" customWidth="1"/>
    <col min="8" max="8" width="11" style="21" customWidth="1"/>
    <col min="9" max="9" width="11.7109375" style="21" customWidth="1"/>
    <col min="10" max="11" width="11.5703125" style="21" customWidth="1"/>
    <col min="12" max="12" width="10.28515625" style="21" customWidth="1"/>
    <col min="13" max="13" width="10.7109375" style="21" customWidth="1"/>
    <col min="14" max="14" width="11.85546875" style="21" customWidth="1"/>
    <col min="15" max="15" width="1.7109375" style="21" customWidth="1"/>
    <col min="16" max="21" width="11.5703125" style="20" customWidth="1"/>
    <col min="22" max="71" width="11.5703125" style="47" customWidth="1"/>
    <col min="72" max="81" width="11.5703125" style="20" customWidth="1"/>
    <col min="82" max="16384" width="11.42578125" style="21"/>
  </cols>
  <sheetData>
    <row r="1" spans="1:27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7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7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  <c r="U3" s="117"/>
    </row>
    <row r="4" spans="1:27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  <c r="T4" s="116"/>
      <c r="U4" s="116"/>
    </row>
    <row r="5" spans="1:27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  <c r="T5" s="116"/>
      <c r="U5" s="116"/>
    </row>
    <row r="6" spans="1:27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  <c r="T6" s="116"/>
      <c r="U6" s="116"/>
    </row>
    <row r="7" spans="1:27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  <c r="T7" s="116"/>
      <c r="U7" s="116"/>
    </row>
    <row r="8" spans="1:27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T8" s="116"/>
      <c r="U8" s="116"/>
    </row>
    <row r="9" spans="1:27" x14ac:dyDescent="0.2">
      <c r="A9" s="20"/>
      <c r="B9" s="20"/>
      <c r="C9" s="196" t="s">
        <v>349</v>
      </c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26"/>
      <c r="T9" s="116"/>
      <c r="U9" s="116"/>
    </row>
    <row r="10" spans="1:27" x14ac:dyDescent="0.2">
      <c r="A10" s="20"/>
      <c r="B10" s="20"/>
      <c r="C10" s="197" t="s">
        <v>396</v>
      </c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26"/>
      <c r="T10" s="116"/>
      <c r="U10" s="116"/>
    </row>
    <row r="11" spans="1:27" x14ac:dyDescent="0.2">
      <c r="A11" s="20"/>
      <c r="B11" s="20"/>
      <c r="C11" s="119"/>
      <c r="D11" s="119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  <c r="T11" s="116"/>
      <c r="U11" s="116"/>
    </row>
    <row r="12" spans="1:27" ht="19.149999999999999" customHeight="1" x14ac:dyDescent="0.2">
      <c r="A12" s="20"/>
      <c r="B12" s="27"/>
      <c r="C12" s="54">
        <v>2021</v>
      </c>
      <c r="D12" s="180">
        <v>2022</v>
      </c>
      <c r="E12" s="9"/>
      <c r="F12" s="181">
        <v>2023</v>
      </c>
      <c r="G12" s="206">
        <v>2023</v>
      </c>
      <c r="H12" s="206"/>
      <c r="I12" s="206"/>
      <c r="J12" s="206"/>
      <c r="K12" s="206"/>
      <c r="L12" s="198" t="s">
        <v>23</v>
      </c>
      <c r="M12" s="205" t="s">
        <v>390</v>
      </c>
      <c r="N12" s="205" t="s">
        <v>391</v>
      </c>
      <c r="O12" s="26"/>
      <c r="T12" s="116"/>
      <c r="U12" s="116"/>
    </row>
    <row r="13" spans="1:27" ht="18" customHeight="1" x14ac:dyDescent="0.2">
      <c r="A13" s="20"/>
      <c r="B13" s="31"/>
      <c r="C13" s="175" t="s">
        <v>55</v>
      </c>
      <c r="D13" s="175" t="s">
        <v>55</v>
      </c>
      <c r="E13" s="192"/>
      <c r="F13" s="175" t="s">
        <v>50</v>
      </c>
      <c r="G13" s="175" t="s">
        <v>51</v>
      </c>
      <c r="H13" s="175" t="s">
        <v>52</v>
      </c>
      <c r="I13" s="175" t="s">
        <v>53</v>
      </c>
      <c r="J13" s="175" t="s">
        <v>54</v>
      </c>
      <c r="K13" s="175" t="s">
        <v>55</v>
      </c>
      <c r="L13" s="198"/>
      <c r="M13" s="205"/>
      <c r="N13" s="205"/>
      <c r="O13" s="26"/>
      <c r="T13" s="116"/>
      <c r="U13" s="116"/>
    </row>
    <row r="14" spans="1:27" ht="12.75" customHeight="1" x14ac:dyDescent="0.2">
      <c r="A14" s="55" t="s">
        <v>0</v>
      </c>
      <c r="B14" s="20"/>
      <c r="C14" s="165"/>
      <c r="D14" s="137"/>
      <c r="E14" s="137"/>
      <c r="F14" s="137"/>
      <c r="G14" s="137"/>
      <c r="H14" s="137"/>
      <c r="I14" s="137"/>
      <c r="J14" s="137"/>
      <c r="K14" s="137"/>
      <c r="L14" s="56"/>
      <c r="M14" s="56"/>
      <c r="N14" s="56"/>
      <c r="O14" s="122"/>
      <c r="P14" s="56"/>
      <c r="Q14" s="117"/>
      <c r="R14" s="117"/>
      <c r="S14" s="117"/>
      <c r="V14" s="66"/>
    </row>
    <row r="15" spans="1:27" x14ac:dyDescent="0.2">
      <c r="A15" s="123">
        <v>11001</v>
      </c>
      <c r="B15" s="50" t="s">
        <v>192</v>
      </c>
      <c r="C15" s="58">
        <v>5468</v>
      </c>
      <c r="D15" s="58">
        <v>6306</v>
      </c>
      <c r="E15" s="59"/>
      <c r="F15" s="58">
        <v>6187</v>
      </c>
      <c r="G15" s="58">
        <v>6303</v>
      </c>
      <c r="H15" s="58">
        <v>7157</v>
      </c>
      <c r="I15" s="58">
        <v>5735</v>
      </c>
      <c r="J15" s="58">
        <v>7399</v>
      </c>
      <c r="K15" s="58">
        <v>7011</v>
      </c>
      <c r="L15" s="60">
        <v>-5.2439518853899187</v>
      </c>
      <c r="M15" s="60">
        <v>11.179828734538532</v>
      </c>
      <c r="N15" s="60">
        <v>15.325530358449171</v>
      </c>
      <c r="O15" s="26"/>
      <c r="Q15" s="116"/>
      <c r="R15" s="138"/>
      <c r="S15" s="116"/>
      <c r="T15" s="118"/>
      <c r="V15" s="105"/>
      <c r="W15" s="74"/>
      <c r="X15" s="74"/>
      <c r="Y15" s="74"/>
      <c r="Z15" s="74"/>
      <c r="AA15" s="74"/>
    </row>
    <row r="16" spans="1:27" x14ac:dyDescent="0.2">
      <c r="A16" s="123">
        <v>11002</v>
      </c>
      <c r="B16" s="21" t="s">
        <v>193</v>
      </c>
      <c r="C16" s="58">
        <v>5488</v>
      </c>
      <c r="D16" s="58">
        <v>7745</v>
      </c>
      <c r="E16" s="59"/>
      <c r="F16" s="58">
        <v>5910</v>
      </c>
      <c r="G16" s="58">
        <v>6074</v>
      </c>
      <c r="H16" s="58">
        <v>7621</v>
      </c>
      <c r="I16" s="58">
        <v>4973</v>
      </c>
      <c r="J16" s="58">
        <v>9167</v>
      </c>
      <c r="K16" s="58">
        <v>10392</v>
      </c>
      <c r="L16" s="60">
        <v>13.363150430893427</v>
      </c>
      <c r="M16" s="60">
        <v>34.176888315041964</v>
      </c>
      <c r="N16" s="60">
        <v>41.126093294460645</v>
      </c>
      <c r="O16" s="26"/>
      <c r="Q16" s="116"/>
      <c r="R16" s="138"/>
      <c r="S16" s="116"/>
      <c r="T16" s="118"/>
      <c r="V16" s="105"/>
      <c r="W16" s="74"/>
      <c r="X16" s="74"/>
      <c r="Y16" s="74"/>
      <c r="Z16" s="74"/>
    </row>
    <row r="17" spans="1:81" x14ac:dyDescent="0.2">
      <c r="A17" s="123">
        <v>11003</v>
      </c>
      <c r="B17" s="50" t="s">
        <v>194</v>
      </c>
      <c r="C17" s="58">
        <v>1937</v>
      </c>
      <c r="D17" s="58">
        <v>2384</v>
      </c>
      <c r="E17" s="59"/>
      <c r="F17" s="58">
        <v>2842</v>
      </c>
      <c r="G17" s="58">
        <v>2829</v>
      </c>
      <c r="H17" s="58">
        <v>2892</v>
      </c>
      <c r="I17" s="58">
        <v>1942</v>
      </c>
      <c r="J17" s="58">
        <v>3252</v>
      </c>
      <c r="K17" s="58">
        <v>3400</v>
      </c>
      <c r="L17" s="60">
        <v>4.5510455104551113</v>
      </c>
      <c r="M17" s="60">
        <v>42.617449664429529</v>
      </c>
      <c r="N17" s="60">
        <v>23.07692307692308</v>
      </c>
      <c r="O17" s="26"/>
      <c r="Q17" s="116"/>
      <c r="R17" s="138"/>
      <c r="S17" s="116"/>
      <c r="T17" s="118"/>
      <c r="V17" s="105"/>
      <c r="W17" s="74"/>
      <c r="X17" s="74"/>
      <c r="Y17" s="74"/>
      <c r="Z17" s="74"/>
    </row>
    <row r="18" spans="1:81" x14ac:dyDescent="0.2">
      <c r="A18" s="123">
        <v>11004</v>
      </c>
      <c r="B18" s="50" t="s">
        <v>83</v>
      </c>
      <c r="C18" s="58">
        <v>1684</v>
      </c>
      <c r="D18" s="58">
        <v>2189</v>
      </c>
      <c r="E18" s="59"/>
      <c r="F18" s="58">
        <v>2196</v>
      </c>
      <c r="G18" s="58">
        <v>2196</v>
      </c>
      <c r="H18" s="58">
        <v>2275</v>
      </c>
      <c r="I18" s="58">
        <v>1707</v>
      </c>
      <c r="J18" s="58">
        <v>2261</v>
      </c>
      <c r="K18" s="58">
        <v>2248</v>
      </c>
      <c r="L18" s="60">
        <v>-0.57496682883679284</v>
      </c>
      <c r="M18" s="60">
        <v>2.6952946550936616</v>
      </c>
      <c r="N18" s="60">
        <v>29.988123515439412</v>
      </c>
      <c r="O18" s="26"/>
      <c r="Q18" s="116"/>
      <c r="R18" s="138"/>
      <c r="S18" s="116"/>
      <c r="T18" s="118"/>
      <c r="V18" s="105"/>
      <c r="W18" s="74"/>
      <c r="X18" s="74"/>
      <c r="Y18" s="74"/>
      <c r="Z18" s="74"/>
    </row>
    <row r="19" spans="1:81" x14ac:dyDescent="0.2">
      <c r="A19" s="123">
        <v>11005</v>
      </c>
      <c r="B19" s="50" t="s">
        <v>195</v>
      </c>
      <c r="C19" s="58">
        <v>1626</v>
      </c>
      <c r="D19" s="58">
        <v>1958</v>
      </c>
      <c r="E19" s="59"/>
      <c r="F19" s="58">
        <v>2019</v>
      </c>
      <c r="G19" s="58">
        <v>1931</v>
      </c>
      <c r="H19" s="58">
        <v>1859</v>
      </c>
      <c r="I19" s="58">
        <v>1194</v>
      </c>
      <c r="J19" s="58">
        <v>1739</v>
      </c>
      <c r="K19" s="58">
        <v>1731</v>
      </c>
      <c r="L19" s="60">
        <v>-0.46003450258768908</v>
      </c>
      <c r="M19" s="60">
        <v>-11.593462717058216</v>
      </c>
      <c r="N19" s="60">
        <v>20.418204182041805</v>
      </c>
      <c r="O19" s="61"/>
      <c r="Q19" s="116"/>
      <c r="R19" s="138"/>
      <c r="S19" s="116"/>
      <c r="T19" s="118"/>
      <c r="V19" s="105"/>
      <c r="W19" s="74"/>
      <c r="X19" s="74"/>
      <c r="Y19" s="74"/>
      <c r="Z19" s="74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1" x14ac:dyDescent="0.2">
      <c r="A20" s="123">
        <v>11006</v>
      </c>
      <c r="B20" s="50" t="s">
        <v>196</v>
      </c>
      <c r="C20" s="58">
        <v>4330</v>
      </c>
      <c r="D20" s="58">
        <v>4690</v>
      </c>
      <c r="E20" s="59"/>
      <c r="F20" s="58">
        <v>4928</v>
      </c>
      <c r="G20" s="58">
        <v>4996</v>
      </c>
      <c r="H20" s="58">
        <v>5296</v>
      </c>
      <c r="I20" s="58">
        <v>5340</v>
      </c>
      <c r="J20" s="58">
        <v>5942</v>
      </c>
      <c r="K20" s="58">
        <v>5298</v>
      </c>
      <c r="L20" s="60">
        <v>-10.838101649276339</v>
      </c>
      <c r="M20" s="60">
        <v>12.96375266524521</v>
      </c>
      <c r="N20" s="60">
        <v>8.3140877598152372</v>
      </c>
      <c r="O20" s="26"/>
      <c r="Q20" s="116"/>
      <c r="R20" s="138"/>
      <c r="S20" s="116"/>
      <c r="T20" s="118"/>
      <c r="V20" s="105"/>
      <c r="W20" s="74"/>
      <c r="X20" s="74"/>
      <c r="Y20" s="74"/>
      <c r="Z20" s="74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1" x14ac:dyDescent="0.2">
      <c r="A21" s="123">
        <v>11007</v>
      </c>
      <c r="B21" s="50" t="s">
        <v>197</v>
      </c>
      <c r="C21" s="58">
        <v>13764</v>
      </c>
      <c r="D21" s="58">
        <v>12053</v>
      </c>
      <c r="E21" s="59"/>
      <c r="F21" s="58">
        <v>15328</v>
      </c>
      <c r="G21" s="58">
        <v>14824</v>
      </c>
      <c r="H21" s="58">
        <v>14131</v>
      </c>
      <c r="I21" s="58">
        <v>8865</v>
      </c>
      <c r="J21" s="58">
        <v>13668</v>
      </c>
      <c r="K21" s="58">
        <v>14638</v>
      </c>
      <c r="L21" s="60">
        <v>7.0968685981855515</v>
      </c>
      <c r="M21" s="60">
        <v>21.44694266987473</v>
      </c>
      <c r="N21" s="60">
        <v>-12.430979366463234</v>
      </c>
      <c r="O21" s="26"/>
      <c r="Q21" s="116"/>
      <c r="R21" s="138"/>
      <c r="S21" s="116"/>
      <c r="T21" s="118"/>
      <c r="V21" s="105"/>
      <c r="W21" s="74"/>
      <c r="X21" s="74"/>
      <c r="Y21" s="74"/>
      <c r="Z21" s="74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x14ac:dyDescent="0.2">
      <c r="A22" s="123">
        <v>11008</v>
      </c>
      <c r="B22" s="50" t="s">
        <v>198</v>
      </c>
      <c r="C22" s="58">
        <v>1419</v>
      </c>
      <c r="D22" s="58">
        <v>1555</v>
      </c>
      <c r="E22" s="59"/>
      <c r="F22" s="58">
        <v>2243</v>
      </c>
      <c r="G22" s="58">
        <v>1942</v>
      </c>
      <c r="H22" s="58">
        <v>2798</v>
      </c>
      <c r="I22" s="58">
        <v>1892</v>
      </c>
      <c r="J22" s="58">
        <v>2349</v>
      </c>
      <c r="K22" s="58">
        <v>1642</v>
      </c>
      <c r="L22" s="60">
        <v>-30.097914005959979</v>
      </c>
      <c r="M22" s="60">
        <v>5.5948553054662398</v>
      </c>
      <c r="N22" s="60">
        <v>9.5842142353770328</v>
      </c>
      <c r="O22" s="26"/>
      <c r="Q22" s="116"/>
      <c r="R22" s="138"/>
      <c r="S22" s="116"/>
      <c r="T22" s="118"/>
      <c r="V22" s="105"/>
      <c r="W22" s="74"/>
      <c r="X22" s="74"/>
      <c r="Y22" s="74"/>
      <c r="Z22" s="74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1" x14ac:dyDescent="0.2">
      <c r="A23" s="123">
        <v>11009</v>
      </c>
      <c r="B23" s="50" t="s">
        <v>84</v>
      </c>
      <c r="C23" s="58">
        <v>3927</v>
      </c>
      <c r="D23" s="58">
        <v>3851</v>
      </c>
      <c r="E23" s="59"/>
      <c r="F23" s="58">
        <v>5757</v>
      </c>
      <c r="G23" s="58">
        <v>6369</v>
      </c>
      <c r="H23" s="58">
        <v>6541</v>
      </c>
      <c r="I23" s="58">
        <v>3727</v>
      </c>
      <c r="J23" s="58">
        <v>6563</v>
      </c>
      <c r="K23" s="58">
        <v>6641</v>
      </c>
      <c r="L23" s="60">
        <v>1.1884808776474216</v>
      </c>
      <c r="M23" s="60">
        <v>72.448714619579334</v>
      </c>
      <c r="N23" s="60">
        <v>-1.9353195823783977</v>
      </c>
      <c r="O23" s="26"/>
      <c r="Q23" s="116"/>
      <c r="R23" s="138"/>
      <c r="S23" s="116"/>
      <c r="T23" s="118"/>
      <c r="V23" s="105"/>
      <c r="W23" s="74"/>
      <c r="X23" s="74"/>
      <c r="Y23" s="74"/>
      <c r="Z23" s="74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1" x14ac:dyDescent="0.2">
      <c r="A24" s="123">
        <v>11010</v>
      </c>
      <c r="B24" s="50" t="s">
        <v>184</v>
      </c>
      <c r="C24" s="58">
        <v>1552</v>
      </c>
      <c r="D24" s="58">
        <v>1480</v>
      </c>
      <c r="E24" s="59"/>
      <c r="F24" s="58">
        <v>2936</v>
      </c>
      <c r="G24" s="58">
        <v>3010</v>
      </c>
      <c r="H24" s="58">
        <v>3355</v>
      </c>
      <c r="I24" s="58">
        <v>2322</v>
      </c>
      <c r="J24" s="58">
        <v>2101</v>
      </c>
      <c r="K24" s="58">
        <v>1622</v>
      </c>
      <c r="L24" s="60">
        <v>-22.798667301285107</v>
      </c>
      <c r="M24" s="60">
        <v>9.5945945945945965</v>
      </c>
      <c r="N24" s="60">
        <v>-4.6391752577319494</v>
      </c>
      <c r="O24" s="26"/>
      <c r="Q24" s="116"/>
      <c r="R24" s="138"/>
      <c r="S24" s="116"/>
      <c r="T24" s="118"/>
      <c r="V24" s="105"/>
      <c r="W24" s="74"/>
      <c r="X24" s="74"/>
      <c r="Y24" s="74"/>
      <c r="Z24" s="74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x14ac:dyDescent="0.2">
      <c r="A25" s="123">
        <v>11011</v>
      </c>
      <c r="B25" s="50" t="s">
        <v>85</v>
      </c>
      <c r="C25" s="58">
        <v>14568</v>
      </c>
      <c r="D25" s="58">
        <v>17601</v>
      </c>
      <c r="E25" s="59"/>
      <c r="F25" s="58">
        <v>15341</v>
      </c>
      <c r="G25" s="58">
        <v>15500</v>
      </c>
      <c r="H25" s="58">
        <v>15444</v>
      </c>
      <c r="I25" s="58">
        <v>9293</v>
      </c>
      <c r="J25" s="58" t="s">
        <v>397</v>
      </c>
      <c r="K25" s="58" t="s">
        <v>397</v>
      </c>
      <c r="L25" s="60" t="s">
        <v>397</v>
      </c>
      <c r="M25" s="60" t="s">
        <v>399</v>
      </c>
      <c r="N25" s="60">
        <v>20.819604612850085</v>
      </c>
      <c r="O25" s="26"/>
      <c r="Q25" s="116"/>
      <c r="R25" s="138"/>
      <c r="S25" s="116"/>
      <c r="T25" s="118"/>
      <c r="U25" s="116"/>
      <c r="V25" s="105"/>
      <c r="W25" s="74"/>
      <c r="X25" s="74"/>
      <c r="Y25" s="74"/>
      <c r="Z25" s="74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x14ac:dyDescent="0.2">
      <c r="A26" s="123">
        <v>11012</v>
      </c>
      <c r="B26" s="50" t="s">
        <v>199</v>
      </c>
      <c r="C26" s="58">
        <v>4479</v>
      </c>
      <c r="D26" s="58">
        <v>5127</v>
      </c>
      <c r="E26" s="59"/>
      <c r="F26" s="58">
        <v>5782</v>
      </c>
      <c r="G26" s="58">
        <v>6595</v>
      </c>
      <c r="H26" s="58">
        <v>5203</v>
      </c>
      <c r="I26" s="58">
        <v>4510</v>
      </c>
      <c r="J26" s="58">
        <v>6079</v>
      </c>
      <c r="K26" s="58">
        <v>7063</v>
      </c>
      <c r="L26" s="60">
        <v>16.186872840927791</v>
      </c>
      <c r="M26" s="60">
        <v>37.760873805344261</v>
      </c>
      <c r="N26" s="60">
        <v>14.46751507032819</v>
      </c>
      <c r="O26" s="26"/>
      <c r="Q26" s="116"/>
      <c r="R26" s="138"/>
      <c r="S26" s="116"/>
      <c r="T26" s="118"/>
      <c r="U26" s="116"/>
      <c r="V26" s="105"/>
      <c r="W26" s="74"/>
      <c r="X26" s="74"/>
      <c r="Y26" s="74"/>
      <c r="Z26" s="74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x14ac:dyDescent="0.2">
      <c r="A27" s="123">
        <v>11014</v>
      </c>
      <c r="B27" s="50" t="s">
        <v>86</v>
      </c>
      <c r="C27" s="58">
        <v>6749</v>
      </c>
      <c r="D27" s="58">
        <v>7313</v>
      </c>
      <c r="E27" s="59"/>
      <c r="F27" s="58">
        <v>7199</v>
      </c>
      <c r="G27" s="58">
        <v>6983</v>
      </c>
      <c r="H27" s="58">
        <v>7035</v>
      </c>
      <c r="I27" s="58">
        <v>5410</v>
      </c>
      <c r="J27" s="58">
        <v>7041</v>
      </c>
      <c r="K27" s="58">
        <v>7546</v>
      </c>
      <c r="L27" s="60">
        <v>7.1722766652464287</v>
      </c>
      <c r="M27" s="60">
        <v>3.1861069328593032</v>
      </c>
      <c r="N27" s="60">
        <v>8.3567935990516986</v>
      </c>
      <c r="O27" s="26"/>
      <c r="Q27" s="116"/>
      <c r="R27" s="138"/>
      <c r="S27" s="116"/>
      <c r="T27" s="118"/>
      <c r="U27" s="116"/>
      <c r="V27" s="105"/>
      <c r="W27" s="74"/>
      <c r="X27" s="74"/>
      <c r="Y27" s="74"/>
      <c r="Z27" s="74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x14ac:dyDescent="0.2">
      <c r="A28" s="123">
        <v>11015</v>
      </c>
      <c r="B28" s="50" t="s">
        <v>87</v>
      </c>
      <c r="C28" s="58">
        <v>4338</v>
      </c>
      <c r="D28" s="58">
        <v>6175</v>
      </c>
      <c r="E28" s="59"/>
      <c r="F28" s="58">
        <v>9130</v>
      </c>
      <c r="G28" s="58">
        <v>6301</v>
      </c>
      <c r="H28" s="58">
        <v>5689</v>
      </c>
      <c r="I28" s="58">
        <v>3578</v>
      </c>
      <c r="J28" s="58">
        <v>6033</v>
      </c>
      <c r="K28" s="58">
        <v>6669</v>
      </c>
      <c r="L28" s="60">
        <v>10.542018896071596</v>
      </c>
      <c r="M28" s="60">
        <v>8</v>
      </c>
      <c r="N28" s="60">
        <v>42.346703550023051</v>
      </c>
      <c r="O28" s="26"/>
      <c r="Q28" s="116"/>
      <c r="R28" s="138"/>
      <c r="S28" s="116"/>
      <c r="T28" s="118"/>
      <c r="U28" s="116"/>
      <c r="V28" s="105"/>
      <c r="W28" s="74"/>
      <c r="X28" s="74"/>
      <c r="Y28" s="74"/>
      <c r="Z28" s="74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x14ac:dyDescent="0.2">
      <c r="A29" s="123">
        <v>11016</v>
      </c>
      <c r="B29" s="50" t="s">
        <v>200</v>
      </c>
      <c r="C29" s="58">
        <v>4001</v>
      </c>
      <c r="D29" s="58">
        <v>5031</v>
      </c>
      <c r="E29" s="59"/>
      <c r="F29" s="58">
        <v>4457</v>
      </c>
      <c r="G29" s="58">
        <v>4475</v>
      </c>
      <c r="H29" s="58">
        <v>5227</v>
      </c>
      <c r="I29" s="58">
        <v>3389</v>
      </c>
      <c r="J29" s="58">
        <v>4736</v>
      </c>
      <c r="K29" s="58">
        <v>4545</v>
      </c>
      <c r="L29" s="60">
        <v>-4.032939189189193</v>
      </c>
      <c r="M29" s="60">
        <v>-9.6601073345259323</v>
      </c>
      <c r="N29" s="60">
        <v>25.743564108972762</v>
      </c>
      <c r="O29" s="26"/>
      <c r="Q29" s="116"/>
      <c r="R29" s="138"/>
      <c r="S29" s="116"/>
      <c r="T29" s="118"/>
      <c r="U29" s="116"/>
      <c r="V29" s="105"/>
      <c r="W29" s="74"/>
      <c r="X29" s="74"/>
      <c r="Y29" s="74"/>
      <c r="Z29" s="74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x14ac:dyDescent="0.2">
      <c r="A30" s="123">
        <v>11017</v>
      </c>
      <c r="B30" s="50" t="s">
        <v>185</v>
      </c>
      <c r="C30" s="58">
        <v>1721</v>
      </c>
      <c r="D30" s="58">
        <v>1734</v>
      </c>
      <c r="E30" s="59"/>
      <c r="F30" s="58">
        <v>2377</v>
      </c>
      <c r="G30" s="58">
        <v>1440</v>
      </c>
      <c r="H30" s="58">
        <v>1913</v>
      </c>
      <c r="I30" s="58">
        <v>1796</v>
      </c>
      <c r="J30" s="58">
        <v>1639</v>
      </c>
      <c r="K30" s="58">
        <v>1881</v>
      </c>
      <c r="L30" s="60">
        <v>14.765100671140942</v>
      </c>
      <c r="M30" s="60">
        <v>8.4775086505190416</v>
      </c>
      <c r="N30" s="60">
        <v>0.75537478210343068</v>
      </c>
      <c r="O30" s="26"/>
      <c r="Q30" s="116"/>
      <c r="R30" s="138"/>
      <c r="S30" s="116"/>
      <c r="T30" s="118"/>
      <c r="U30" s="116"/>
      <c r="V30" s="105"/>
      <c r="W30" s="74"/>
      <c r="X30" s="74"/>
      <c r="Y30" s="74"/>
      <c r="Z30" s="74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x14ac:dyDescent="0.2">
      <c r="A31" s="123">
        <v>11018</v>
      </c>
      <c r="B31" s="50" t="s">
        <v>201</v>
      </c>
      <c r="C31" s="58">
        <v>1899</v>
      </c>
      <c r="D31" s="58">
        <v>2068</v>
      </c>
      <c r="E31" s="59"/>
      <c r="F31" s="58">
        <v>2321</v>
      </c>
      <c r="G31" s="58">
        <v>2225</v>
      </c>
      <c r="H31" s="58">
        <v>2556</v>
      </c>
      <c r="I31" s="58">
        <v>2557</v>
      </c>
      <c r="J31" s="58">
        <v>2765</v>
      </c>
      <c r="K31" s="58">
        <v>1839</v>
      </c>
      <c r="L31" s="60">
        <v>-33.490054249547924</v>
      </c>
      <c r="M31" s="60">
        <v>-11.073500967117994</v>
      </c>
      <c r="N31" s="60">
        <v>8.8994207477619796</v>
      </c>
      <c r="O31" s="26"/>
      <c r="Q31" s="116"/>
      <c r="R31" s="138"/>
      <c r="S31" s="116"/>
      <c r="T31" s="118"/>
      <c r="U31" s="116"/>
      <c r="V31" s="105"/>
      <c r="W31" s="74"/>
      <c r="X31" s="74"/>
      <c r="Y31" s="74"/>
      <c r="Z31" s="74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x14ac:dyDescent="0.2">
      <c r="A32" s="123">
        <v>11019</v>
      </c>
      <c r="B32" s="50" t="s">
        <v>202</v>
      </c>
      <c r="C32" s="58">
        <v>5483</v>
      </c>
      <c r="D32" s="58">
        <v>7412</v>
      </c>
      <c r="E32" s="59"/>
      <c r="F32" s="58" t="s">
        <v>397</v>
      </c>
      <c r="G32" s="58" t="s">
        <v>397</v>
      </c>
      <c r="H32" s="58" t="s">
        <v>397</v>
      </c>
      <c r="I32" s="58" t="s">
        <v>397</v>
      </c>
      <c r="J32" s="58" t="s">
        <v>397</v>
      </c>
      <c r="K32" s="58" t="s">
        <v>397</v>
      </c>
      <c r="L32" s="60" t="s">
        <v>397</v>
      </c>
      <c r="M32" s="60" t="s">
        <v>399</v>
      </c>
      <c r="N32" s="60">
        <v>35.181469998176169</v>
      </c>
      <c r="O32" s="26"/>
      <c r="Q32" s="116"/>
      <c r="R32" s="138"/>
      <c r="S32" s="116"/>
      <c r="T32" s="118"/>
      <c r="U32" s="116"/>
      <c r="V32" s="105"/>
      <c r="W32" s="74"/>
      <c r="X32" s="74"/>
      <c r="Y32" s="74"/>
      <c r="Z32" s="74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1:81" x14ac:dyDescent="0.2">
      <c r="A33" s="123">
        <v>11020</v>
      </c>
      <c r="B33" s="50" t="s">
        <v>203</v>
      </c>
      <c r="C33" s="58">
        <v>11826</v>
      </c>
      <c r="D33" s="58">
        <v>10496</v>
      </c>
      <c r="E33" s="59"/>
      <c r="F33" s="58">
        <v>11401</v>
      </c>
      <c r="G33" s="58">
        <v>15344</v>
      </c>
      <c r="H33" s="58">
        <v>16684</v>
      </c>
      <c r="I33" s="58">
        <v>8301</v>
      </c>
      <c r="J33" s="58">
        <v>18181</v>
      </c>
      <c r="K33" s="58">
        <v>15126</v>
      </c>
      <c r="L33" s="60">
        <v>-16.803256146526593</v>
      </c>
      <c r="M33" s="60">
        <v>44.112042682926841</v>
      </c>
      <c r="N33" s="60">
        <v>-11.246406223575178</v>
      </c>
      <c r="O33" s="26"/>
      <c r="Q33" s="116"/>
      <c r="R33" s="138"/>
      <c r="S33" s="116"/>
      <c r="T33" s="118"/>
      <c r="U33" s="116"/>
      <c r="V33" s="105"/>
      <c r="W33" s="74"/>
      <c r="X33" s="74"/>
      <c r="Y33" s="74"/>
      <c r="Z33" s="74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1:81" x14ac:dyDescent="0.2">
      <c r="A34" s="123">
        <v>11021</v>
      </c>
      <c r="B34" s="50" t="s">
        <v>204</v>
      </c>
      <c r="C34" s="58">
        <v>1614</v>
      </c>
      <c r="D34" s="58">
        <v>2262</v>
      </c>
      <c r="E34" s="59"/>
      <c r="F34" s="58">
        <v>1560</v>
      </c>
      <c r="G34" s="58">
        <v>2530</v>
      </c>
      <c r="H34" s="58" t="s">
        <v>397</v>
      </c>
      <c r="I34" s="58" t="s">
        <v>397</v>
      </c>
      <c r="J34" s="58" t="s">
        <v>397</v>
      </c>
      <c r="K34" s="58" t="s">
        <v>397</v>
      </c>
      <c r="L34" s="60" t="s">
        <v>397</v>
      </c>
      <c r="M34" s="60" t="s">
        <v>399</v>
      </c>
      <c r="N34" s="60">
        <v>40.148698884758346</v>
      </c>
      <c r="O34" s="26"/>
      <c r="Q34" s="116"/>
      <c r="R34" s="138"/>
      <c r="S34" s="116"/>
      <c r="T34" s="118"/>
      <c r="U34" s="116"/>
      <c r="V34" s="105"/>
      <c r="W34" s="74"/>
      <c r="X34" s="74"/>
      <c r="Y34" s="74"/>
      <c r="Z34" s="74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1:81" x14ac:dyDescent="0.2">
      <c r="A35" s="123">
        <v>11022</v>
      </c>
      <c r="B35" s="50" t="s">
        <v>205</v>
      </c>
      <c r="C35" s="58">
        <v>1887</v>
      </c>
      <c r="D35" s="58">
        <v>2022</v>
      </c>
      <c r="E35" s="59"/>
      <c r="F35" s="58">
        <v>1633</v>
      </c>
      <c r="G35" s="58">
        <v>3158</v>
      </c>
      <c r="H35" s="58">
        <v>4041</v>
      </c>
      <c r="I35" s="58">
        <v>3407</v>
      </c>
      <c r="J35" s="58">
        <v>2696</v>
      </c>
      <c r="K35" s="58">
        <v>1936</v>
      </c>
      <c r="L35" s="60">
        <v>-28.189910979228486</v>
      </c>
      <c r="M35" s="60">
        <v>-4.2532146389713148</v>
      </c>
      <c r="N35" s="60">
        <v>7.1542130365659773</v>
      </c>
      <c r="O35" s="26"/>
      <c r="Q35" s="116"/>
      <c r="R35" s="138"/>
      <c r="S35" s="116"/>
      <c r="T35" s="118"/>
      <c r="U35" s="116"/>
      <c r="V35" s="105"/>
      <c r="W35" s="74"/>
      <c r="X35" s="74"/>
      <c r="Y35" s="74"/>
      <c r="Z35" s="74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x14ac:dyDescent="0.2">
      <c r="A36" s="123">
        <v>11023</v>
      </c>
      <c r="B36" s="50" t="s">
        <v>88</v>
      </c>
      <c r="C36" s="58">
        <v>4454</v>
      </c>
      <c r="D36" s="58">
        <v>4176</v>
      </c>
      <c r="E36" s="59"/>
      <c r="F36" s="58">
        <v>4426</v>
      </c>
      <c r="G36" s="58">
        <v>3328</v>
      </c>
      <c r="H36" s="58">
        <v>3846</v>
      </c>
      <c r="I36" s="58">
        <v>2710</v>
      </c>
      <c r="J36" s="58">
        <v>3939</v>
      </c>
      <c r="K36" s="58">
        <v>3603</v>
      </c>
      <c r="L36" s="60">
        <v>-8.5300837776085388</v>
      </c>
      <c r="M36" s="60">
        <v>-13.72126436781609</v>
      </c>
      <c r="N36" s="60">
        <v>-6.2415806017063318</v>
      </c>
      <c r="O36" s="26"/>
      <c r="Q36" s="116"/>
      <c r="R36" s="138"/>
      <c r="S36" s="116"/>
      <c r="T36" s="118"/>
      <c r="U36" s="116"/>
      <c r="V36" s="105"/>
      <c r="W36" s="74"/>
      <c r="X36" s="74"/>
      <c r="Y36" s="74"/>
      <c r="Z36" s="74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1:81" x14ac:dyDescent="0.2">
      <c r="A37" s="123">
        <v>11024</v>
      </c>
      <c r="B37" s="50" t="s">
        <v>206</v>
      </c>
      <c r="C37" s="58">
        <v>1832</v>
      </c>
      <c r="D37" s="58">
        <v>1830</v>
      </c>
      <c r="E37" s="59"/>
      <c r="F37" s="58">
        <v>5588</v>
      </c>
      <c r="G37" s="58">
        <v>5950</v>
      </c>
      <c r="H37" s="58">
        <v>4738</v>
      </c>
      <c r="I37" s="58">
        <v>2198</v>
      </c>
      <c r="J37" s="58">
        <v>2111</v>
      </c>
      <c r="K37" s="58">
        <v>2326</v>
      </c>
      <c r="L37" s="60">
        <v>10.184746565608719</v>
      </c>
      <c r="M37" s="60">
        <v>27.103825136612031</v>
      </c>
      <c r="N37" s="60">
        <v>-0.10917030567685515</v>
      </c>
      <c r="O37" s="26"/>
      <c r="Q37" s="116"/>
      <c r="R37" s="138"/>
      <c r="S37" s="116"/>
      <c r="T37" s="118"/>
      <c r="U37" s="116"/>
      <c r="V37" s="105"/>
      <c r="W37" s="74"/>
      <c r="X37" s="74"/>
      <c r="Y37" s="74"/>
      <c r="Z37" s="74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x14ac:dyDescent="0.2">
      <c r="A38" s="123">
        <v>11026</v>
      </c>
      <c r="B38" s="50" t="s">
        <v>207</v>
      </c>
      <c r="C38" s="58">
        <v>1754</v>
      </c>
      <c r="D38" s="58">
        <v>1643</v>
      </c>
      <c r="E38" s="59"/>
      <c r="F38" s="58" t="s">
        <v>397</v>
      </c>
      <c r="G38" s="58" t="s">
        <v>397</v>
      </c>
      <c r="H38" s="58" t="s">
        <v>397</v>
      </c>
      <c r="I38" s="58" t="s">
        <v>397</v>
      </c>
      <c r="J38" s="58" t="s">
        <v>397</v>
      </c>
      <c r="K38" s="58" t="s">
        <v>397</v>
      </c>
      <c r="L38" s="60" t="s">
        <v>397</v>
      </c>
      <c r="M38" s="60" t="s">
        <v>399</v>
      </c>
      <c r="N38" s="60">
        <v>-6.328392246294186</v>
      </c>
      <c r="O38" s="26"/>
      <c r="Q38" s="116"/>
      <c r="R38" s="138"/>
      <c r="S38" s="116"/>
      <c r="T38" s="118"/>
      <c r="U38" s="116"/>
      <c r="V38" s="105"/>
      <c r="W38" s="74"/>
      <c r="X38" s="74"/>
      <c r="Y38" s="74"/>
      <c r="Z38" s="74"/>
      <c r="BT38" s="21"/>
      <c r="BU38" s="21"/>
      <c r="BV38" s="21"/>
      <c r="BW38" s="21"/>
      <c r="BX38" s="21"/>
      <c r="BY38" s="21"/>
      <c r="BZ38" s="21"/>
      <c r="CA38" s="21"/>
      <c r="CB38" s="21"/>
      <c r="CC38" s="21"/>
    </row>
    <row r="39" spans="1:81" x14ac:dyDescent="0.2">
      <c r="A39" s="123">
        <v>11028</v>
      </c>
      <c r="B39" s="50" t="s">
        <v>186</v>
      </c>
      <c r="C39" s="58">
        <v>2210</v>
      </c>
      <c r="D39" s="58">
        <v>2082</v>
      </c>
      <c r="E39" s="59"/>
      <c r="F39" s="58">
        <v>6983</v>
      </c>
      <c r="G39" s="58">
        <v>8465</v>
      </c>
      <c r="H39" s="58">
        <v>7714</v>
      </c>
      <c r="I39" s="58">
        <v>4933</v>
      </c>
      <c r="J39" s="58">
        <v>3852</v>
      </c>
      <c r="K39" s="58">
        <v>2129</v>
      </c>
      <c r="L39" s="60">
        <v>-44.730010384215987</v>
      </c>
      <c r="M39" s="60">
        <v>2.257444764649378</v>
      </c>
      <c r="N39" s="60">
        <v>-5.7918552036199173</v>
      </c>
      <c r="O39" s="26"/>
      <c r="Q39" s="116"/>
      <c r="R39" s="138"/>
      <c r="S39" s="116"/>
      <c r="T39" s="118"/>
      <c r="U39" s="116"/>
      <c r="V39" s="105"/>
      <c r="W39" s="74"/>
      <c r="X39" s="74"/>
      <c r="Y39" s="74"/>
      <c r="Z39" s="74"/>
      <c r="BT39" s="21"/>
      <c r="BU39" s="21"/>
      <c r="BV39" s="21"/>
      <c r="BW39" s="21"/>
      <c r="BX39" s="21"/>
      <c r="BY39" s="21"/>
      <c r="BZ39" s="21"/>
      <c r="CA39" s="21"/>
      <c r="CB39" s="21"/>
      <c r="CC39" s="21"/>
    </row>
    <row r="40" spans="1:81" x14ac:dyDescent="0.2">
      <c r="A40" s="123">
        <v>11029</v>
      </c>
      <c r="B40" s="50" t="s">
        <v>89</v>
      </c>
      <c r="C40" s="58">
        <v>3338</v>
      </c>
      <c r="D40" s="58">
        <v>3084</v>
      </c>
      <c r="E40" s="59"/>
      <c r="F40" s="58">
        <v>4807</v>
      </c>
      <c r="G40" s="58">
        <v>3369</v>
      </c>
      <c r="H40" s="58">
        <v>3746</v>
      </c>
      <c r="I40" s="58">
        <v>3475</v>
      </c>
      <c r="J40" s="58">
        <v>3885</v>
      </c>
      <c r="K40" s="58">
        <v>3800</v>
      </c>
      <c r="L40" s="60">
        <v>-2.1879021879021963</v>
      </c>
      <c r="M40" s="60">
        <v>23.216601815823608</v>
      </c>
      <c r="N40" s="60">
        <v>-7.6093469143199428</v>
      </c>
      <c r="O40" s="26"/>
      <c r="Q40" s="116"/>
      <c r="R40" s="138"/>
      <c r="S40" s="116"/>
      <c r="T40" s="118"/>
      <c r="U40" s="116"/>
      <c r="V40" s="105"/>
      <c r="W40" s="74"/>
      <c r="X40" s="74"/>
      <c r="Y40" s="74"/>
      <c r="Z40" s="74"/>
      <c r="BT40" s="21"/>
      <c r="BU40" s="21"/>
      <c r="BV40" s="21"/>
      <c r="BW40" s="21"/>
      <c r="BX40" s="21"/>
      <c r="BY40" s="21"/>
      <c r="BZ40" s="21"/>
      <c r="CA40" s="21"/>
      <c r="CB40" s="21"/>
      <c r="CC40" s="21"/>
    </row>
    <row r="41" spans="1:81" x14ac:dyDescent="0.2">
      <c r="A41" s="123">
        <v>11030</v>
      </c>
      <c r="B41" s="50" t="s">
        <v>90</v>
      </c>
      <c r="C41" s="58">
        <v>7319</v>
      </c>
      <c r="D41" s="58">
        <v>9007</v>
      </c>
      <c r="E41" s="59"/>
      <c r="F41" s="58">
        <v>9614</v>
      </c>
      <c r="G41" s="58">
        <v>9334</v>
      </c>
      <c r="H41" s="58">
        <v>9298</v>
      </c>
      <c r="I41" s="58">
        <v>5662</v>
      </c>
      <c r="J41" s="58">
        <v>8842</v>
      </c>
      <c r="K41" s="58">
        <v>8396</v>
      </c>
      <c r="L41" s="60">
        <v>-5.044107667948424</v>
      </c>
      <c r="M41" s="60">
        <v>-6.783612745642273</v>
      </c>
      <c r="N41" s="60">
        <v>23.063260008197844</v>
      </c>
      <c r="O41" s="26"/>
      <c r="Q41" s="116"/>
      <c r="R41" s="138"/>
      <c r="S41" s="116"/>
      <c r="T41" s="118"/>
      <c r="U41" s="116"/>
      <c r="V41" s="105"/>
      <c r="W41" s="74"/>
      <c r="X41" s="74"/>
      <c r="Y41" s="74"/>
      <c r="Z41" s="74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x14ac:dyDescent="0.2">
      <c r="A42" s="123">
        <v>11031</v>
      </c>
      <c r="B42" s="50" t="s">
        <v>208</v>
      </c>
      <c r="C42" s="58">
        <v>7099</v>
      </c>
      <c r="D42" s="58">
        <v>8954</v>
      </c>
      <c r="E42" s="59"/>
      <c r="F42" s="58">
        <v>8974</v>
      </c>
      <c r="G42" s="58">
        <v>9089</v>
      </c>
      <c r="H42" s="58">
        <v>8911</v>
      </c>
      <c r="I42" s="58">
        <v>5836</v>
      </c>
      <c r="J42" s="58">
        <v>8286</v>
      </c>
      <c r="K42" s="58">
        <v>8302</v>
      </c>
      <c r="L42" s="60">
        <v>0.19309678976586042</v>
      </c>
      <c r="M42" s="60">
        <v>-7.2816618271163662</v>
      </c>
      <c r="N42" s="60">
        <v>26.130440907170026</v>
      </c>
      <c r="O42" s="26"/>
      <c r="Q42" s="116"/>
      <c r="R42" s="138"/>
      <c r="S42" s="116"/>
      <c r="T42" s="118"/>
      <c r="U42" s="116"/>
      <c r="V42" s="105"/>
      <c r="W42" s="74"/>
      <c r="X42" s="74"/>
      <c r="Y42" s="74"/>
      <c r="Z42" s="74"/>
      <c r="BT42" s="21"/>
      <c r="BU42" s="21"/>
      <c r="BV42" s="21"/>
      <c r="BW42" s="21"/>
      <c r="BX42" s="21"/>
      <c r="BY42" s="21"/>
      <c r="BZ42" s="21"/>
      <c r="CA42" s="21"/>
      <c r="CB42" s="21"/>
      <c r="CC42" s="21"/>
    </row>
    <row r="43" spans="1:81" x14ac:dyDescent="0.2">
      <c r="A43" s="123">
        <v>11032</v>
      </c>
      <c r="B43" s="50" t="s">
        <v>91</v>
      </c>
      <c r="C43" s="58">
        <v>7552</v>
      </c>
      <c r="D43" s="58">
        <v>9370</v>
      </c>
      <c r="E43" s="59"/>
      <c r="F43" s="58">
        <v>10735</v>
      </c>
      <c r="G43" s="58">
        <v>12361</v>
      </c>
      <c r="H43" s="58">
        <v>12416</v>
      </c>
      <c r="I43" s="58">
        <v>6870</v>
      </c>
      <c r="J43" s="58">
        <v>11371</v>
      </c>
      <c r="K43" s="58">
        <v>10035</v>
      </c>
      <c r="L43" s="60">
        <v>-11.749186527130419</v>
      </c>
      <c r="M43" s="60">
        <v>7.097118463180351</v>
      </c>
      <c r="N43" s="60">
        <v>24.07309322033899</v>
      </c>
      <c r="O43" s="26"/>
      <c r="Q43" s="116"/>
      <c r="R43" s="138"/>
      <c r="S43" s="116"/>
      <c r="T43" s="118"/>
      <c r="U43" s="116"/>
      <c r="V43" s="105"/>
      <c r="W43" s="74"/>
      <c r="X43" s="74"/>
      <c r="Y43" s="74"/>
      <c r="Z43" s="74"/>
      <c r="BT43" s="21"/>
      <c r="BU43" s="21"/>
      <c r="BV43" s="21"/>
      <c r="BW43" s="21"/>
      <c r="BX43" s="21"/>
      <c r="BY43" s="21"/>
      <c r="BZ43" s="21"/>
      <c r="CA43" s="21"/>
      <c r="CB43" s="21"/>
      <c r="CC43" s="21"/>
    </row>
    <row r="44" spans="1:81" x14ac:dyDescent="0.2">
      <c r="A44" s="123">
        <v>11033</v>
      </c>
      <c r="B44" s="50" t="s">
        <v>209</v>
      </c>
      <c r="C44" s="58">
        <v>3008</v>
      </c>
      <c r="D44" s="58">
        <v>3278</v>
      </c>
      <c r="E44" s="59"/>
      <c r="F44" s="58">
        <v>4164</v>
      </c>
      <c r="G44" s="58">
        <v>3174</v>
      </c>
      <c r="H44" s="58">
        <v>3558</v>
      </c>
      <c r="I44" s="58">
        <v>2573</v>
      </c>
      <c r="J44" s="58">
        <v>3769</v>
      </c>
      <c r="K44" s="58">
        <v>2758</v>
      </c>
      <c r="L44" s="60">
        <v>-26.824091270894129</v>
      </c>
      <c r="M44" s="60">
        <v>-15.86333129957292</v>
      </c>
      <c r="N44" s="60">
        <v>8.9760638297872362</v>
      </c>
      <c r="O44" s="26"/>
      <c r="Q44" s="116"/>
      <c r="R44" s="138"/>
      <c r="S44" s="116"/>
      <c r="T44" s="118"/>
      <c r="U44" s="116"/>
      <c r="V44" s="105"/>
      <c r="W44" s="74"/>
      <c r="X44" s="74"/>
      <c r="Y44" s="74"/>
      <c r="Z44" s="74"/>
      <c r="BT44" s="21"/>
      <c r="BU44" s="21"/>
      <c r="BV44" s="21"/>
      <c r="BW44" s="21"/>
      <c r="BX44" s="21"/>
      <c r="BY44" s="21"/>
      <c r="BZ44" s="21"/>
      <c r="CA44" s="21"/>
      <c r="CB44" s="21"/>
      <c r="CC44" s="21"/>
    </row>
    <row r="45" spans="1:81" x14ac:dyDescent="0.2">
      <c r="A45" s="123">
        <v>11034</v>
      </c>
      <c r="B45" s="50" t="s">
        <v>210</v>
      </c>
      <c r="C45" s="58">
        <v>2543</v>
      </c>
      <c r="D45" s="58">
        <v>2731</v>
      </c>
      <c r="E45" s="59"/>
      <c r="F45" s="58">
        <v>2659</v>
      </c>
      <c r="G45" s="58">
        <v>3315</v>
      </c>
      <c r="H45" s="58">
        <v>2806</v>
      </c>
      <c r="I45" s="58">
        <v>1716</v>
      </c>
      <c r="J45" s="58">
        <v>2369</v>
      </c>
      <c r="K45" s="58">
        <v>2893</v>
      </c>
      <c r="L45" s="60">
        <v>22.119037568594351</v>
      </c>
      <c r="M45" s="60">
        <v>5.931893079458078</v>
      </c>
      <c r="N45" s="60">
        <v>7.3928430987023148</v>
      </c>
      <c r="O45" s="26"/>
      <c r="Q45" s="116"/>
      <c r="R45" s="138"/>
      <c r="S45" s="116"/>
      <c r="T45" s="118"/>
      <c r="U45" s="116"/>
      <c r="V45" s="105"/>
      <c r="W45" s="74"/>
      <c r="X45" s="74"/>
      <c r="Y45" s="74"/>
      <c r="Z45" s="74"/>
      <c r="BT45" s="21"/>
      <c r="BU45" s="21"/>
      <c r="BV45" s="21"/>
      <c r="BW45" s="21"/>
      <c r="BX45" s="21"/>
      <c r="BY45" s="21"/>
      <c r="BZ45" s="21"/>
      <c r="CA45" s="21"/>
      <c r="CB45" s="21"/>
      <c r="CC45" s="21"/>
    </row>
    <row r="46" spans="1:81" x14ac:dyDescent="0.2">
      <c r="A46" s="123">
        <v>11035</v>
      </c>
      <c r="B46" s="50" t="s">
        <v>211</v>
      </c>
      <c r="C46" s="58">
        <v>3481</v>
      </c>
      <c r="D46" s="58">
        <v>3635</v>
      </c>
      <c r="E46" s="59"/>
      <c r="F46" s="58">
        <v>3556</v>
      </c>
      <c r="G46" s="58">
        <v>4058</v>
      </c>
      <c r="H46" s="58">
        <v>4944</v>
      </c>
      <c r="I46" s="58">
        <v>2741</v>
      </c>
      <c r="J46" s="58">
        <v>5200</v>
      </c>
      <c r="K46" s="58">
        <v>5981</v>
      </c>
      <c r="L46" s="60">
        <v>15.019230769230774</v>
      </c>
      <c r="M46" s="60">
        <v>64.539202200825315</v>
      </c>
      <c r="N46" s="60">
        <v>4.4240160873312249</v>
      </c>
      <c r="O46" s="26"/>
      <c r="Q46" s="116"/>
      <c r="R46" s="138"/>
      <c r="S46" s="116"/>
      <c r="T46" s="118"/>
      <c r="U46" s="116"/>
      <c r="V46" s="105"/>
      <c r="W46" s="74"/>
      <c r="X46" s="74"/>
      <c r="Y46" s="74"/>
      <c r="Z46" s="74"/>
      <c r="BT46" s="21"/>
      <c r="BU46" s="21"/>
      <c r="BV46" s="21"/>
      <c r="BW46" s="21"/>
      <c r="BX46" s="21"/>
      <c r="BY46" s="21"/>
      <c r="BZ46" s="21"/>
      <c r="CA46" s="21"/>
      <c r="CB46" s="21"/>
      <c r="CC46" s="21"/>
    </row>
    <row r="47" spans="1:81" x14ac:dyDescent="0.2">
      <c r="A47" s="123">
        <v>11036</v>
      </c>
      <c r="B47" s="50" t="s">
        <v>188</v>
      </c>
      <c r="C47" s="58">
        <v>1338</v>
      </c>
      <c r="D47" s="58">
        <v>1758</v>
      </c>
      <c r="E47" s="59"/>
      <c r="F47" s="58">
        <v>2586</v>
      </c>
      <c r="G47" s="58">
        <v>2040</v>
      </c>
      <c r="H47" s="58">
        <v>1572</v>
      </c>
      <c r="I47" s="58">
        <v>1092</v>
      </c>
      <c r="J47" s="58">
        <v>1272</v>
      </c>
      <c r="K47" s="58">
        <v>1549</v>
      </c>
      <c r="L47" s="60">
        <v>21.776729559748432</v>
      </c>
      <c r="M47" s="60">
        <v>-11.888509670079642</v>
      </c>
      <c r="N47" s="60">
        <v>31.390134529147986</v>
      </c>
      <c r="O47" s="26"/>
      <c r="Q47" s="116"/>
      <c r="R47" s="138"/>
      <c r="S47" s="116"/>
      <c r="T47" s="118"/>
      <c r="U47" s="116"/>
      <c r="V47" s="105"/>
      <c r="W47" s="74"/>
      <c r="X47" s="74"/>
      <c r="Y47" s="74"/>
      <c r="Z47" s="74"/>
      <c r="BT47" s="21"/>
      <c r="BU47" s="21"/>
      <c r="BV47" s="21"/>
      <c r="BW47" s="21"/>
      <c r="BX47" s="21"/>
      <c r="BY47" s="21"/>
      <c r="BZ47" s="21"/>
      <c r="CA47" s="21"/>
      <c r="CB47" s="21"/>
      <c r="CC47" s="21"/>
    </row>
    <row r="48" spans="1:81" x14ac:dyDescent="0.2">
      <c r="A48" s="123">
        <v>11037</v>
      </c>
      <c r="B48" s="50" t="s">
        <v>187</v>
      </c>
      <c r="C48" s="58">
        <v>1334</v>
      </c>
      <c r="D48" s="58">
        <v>1755</v>
      </c>
      <c r="E48" s="59"/>
      <c r="F48" s="58">
        <v>2586</v>
      </c>
      <c r="G48" s="58">
        <v>2044</v>
      </c>
      <c r="H48" s="58">
        <v>1572</v>
      </c>
      <c r="I48" s="58">
        <v>1093</v>
      </c>
      <c r="J48" s="58">
        <v>1272</v>
      </c>
      <c r="K48" s="58">
        <v>1549</v>
      </c>
      <c r="L48" s="60">
        <v>21.776729559748432</v>
      </c>
      <c r="M48" s="60">
        <v>-11.737891737891744</v>
      </c>
      <c r="N48" s="60">
        <v>31.559220389805091</v>
      </c>
      <c r="O48" s="26"/>
      <c r="Q48" s="116"/>
      <c r="R48" s="138"/>
      <c r="S48" s="116"/>
      <c r="T48" s="118"/>
      <c r="U48" s="116"/>
      <c r="V48" s="105"/>
      <c r="W48" s="74"/>
      <c r="X48" s="74"/>
      <c r="Y48" s="74"/>
      <c r="Z48" s="74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1:81" x14ac:dyDescent="0.2">
      <c r="A49" s="123">
        <v>11040</v>
      </c>
      <c r="B49" s="50" t="s">
        <v>92</v>
      </c>
      <c r="C49" s="58">
        <v>2596</v>
      </c>
      <c r="D49" s="58">
        <v>2661</v>
      </c>
      <c r="E49" s="59"/>
      <c r="F49" s="58">
        <v>3342</v>
      </c>
      <c r="G49" s="58">
        <v>2443</v>
      </c>
      <c r="H49" s="58">
        <v>2503</v>
      </c>
      <c r="I49" s="58">
        <v>2276</v>
      </c>
      <c r="J49" s="58">
        <v>2163</v>
      </c>
      <c r="K49" s="58">
        <v>2000</v>
      </c>
      <c r="L49" s="60">
        <v>-7.5358298659269565</v>
      </c>
      <c r="M49" s="60">
        <v>-24.840285606914691</v>
      </c>
      <c r="N49" s="60">
        <v>2.5038520801232664</v>
      </c>
      <c r="O49" s="26"/>
      <c r="Q49" s="116"/>
      <c r="R49" s="138"/>
      <c r="S49" s="116"/>
      <c r="T49" s="118"/>
      <c r="U49" s="116"/>
      <c r="V49" s="105"/>
      <c r="W49" s="74"/>
      <c r="X49" s="74"/>
      <c r="Y49" s="74"/>
      <c r="Z49" s="74"/>
      <c r="BT49" s="21"/>
      <c r="BU49" s="21"/>
      <c r="BV49" s="21"/>
      <c r="BW49" s="21"/>
      <c r="BX49" s="21"/>
      <c r="BY49" s="21"/>
      <c r="BZ49" s="21"/>
      <c r="CA49" s="21"/>
      <c r="CB49" s="21"/>
      <c r="CC49" s="21"/>
    </row>
    <row r="50" spans="1:81" x14ac:dyDescent="0.2">
      <c r="A50" s="123">
        <v>11041</v>
      </c>
      <c r="B50" s="50" t="s">
        <v>93</v>
      </c>
      <c r="C50" s="58">
        <v>1196</v>
      </c>
      <c r="D50" s="58">
        <v>1551</v>
      </c>
      <c r="E50" s="59"/>
      <c r="F50" s="58">
        <v>1985</v>
      </c>
      <c r="G50" s="58">
        <v>1806</v>
      </c>
      <c r="H50" s="58">
        <v>1777</v>
      </c>
      <c r="I50" s="58">
        <v>986</v>
      </c>
      <c r="J50" s="58">
        <v>1584</v>
      </c>
      <c r="K50" s="58">
        <v>1621</v>
      </c>
      <c r="L50" s="60">
        <v>2.3358585858585883</v>
      </c>
      <c r="M50" s="60">
        <v>4.5132172791747251</v>
      </c>
      <c r="N50" s="60">
        <v>29.682274247491648</v>
      </c>
      <c r="O50" s="26"/>
      <c r="Q50" s="116"/>
      <c r="R50" s="138"/>
      <c r="S50" s="116"/>
      <c r="T50" s="118"/>
      <c r="U50" s="116"/>
      <c r="V50" s="105"/>
      <c r="W50" s="74"/>
      <c r="X50" s="74"/>
      <c r="Y50" s="74"/>
      <c r="Z50" s="74"/>
    </row>
    <row r="51" spans="1:81" x14ac:dyDescent="0.2">
      <c r="A51" s="123">
        <v>11042</v>
      </c>
      <c r="B51" s="50" t="s">
        <v>212</v>
      </c>
      <c r="C51" s="58">
        <v>1502</v>
      </c>
      <c r="D51" s="58">
        <v>1924</v>
      </c>
      <c r="E51" s="59"/>
      <c r="F51" s="58">
        <v>2128</v>
      </c>
      <c r="G51" s="58">
        <v>2273</v>
      </c>
      <c r="H51" s="58">
        <v>1901</v>
      </c>
      <c r="I51" s="58">
        <v>1727</v>
      </c>
      <c r="J51" s="58">
        <v>1743</v>
      </c>
      <c r="K51" s="58">
        <v>2521</v>
      </c>
      <c r="L51" s="60">
        <v>44.635685599541034</v>
      </c>
      <c r="M51" s="60">
        <v>31.029106029106032</v>
      </c>
      <c r="N51" s="60">
        <v>28.095872170439407</v>
      </c>
      <c r="O51" s="26"/>
      <c r="Q51" s="116"/>
      <c r="R51" s="138"/>
      <c r="S51" s="116"/>
      <c r="T51" s="118"/>
      <c r="U51" s="116"/>
      <c r="V51" s="105"/>
      <c r="W51" s="74"/>
      <c r="X51" s="74"/>
      <c r="Y51" s="74"/>
      <c r="Z51" s="74"/>
    </row>
    <row r="52" spans="1:81" x14ac:dyDescent="0.2">
      <c r="A52" s="123">
        <v>11043</v>
      </c>
      <c r="B52" s="50" t="s">
        <v>213</v>
      </c>
      <c r="C52" s="58">
        <v>6347</v>
      </c>
      <c r="D52" s="58">
        <v>8078</v>
      </c>
      <c r="E52" s="59"/>
      <c r="F52" s="58">
        <v>7720</v>
      </c>
      <c r="G52" s="58">
        <v>7975</v>
      </c>
      <c r="H52" s="58">
        <v>8066</v>
      </c>
      <c r="I52" s="58">
        <v>4689</v>
      </c>
      <c r="J52" s="58">
        <v>7972</v>
      </c>
      <c r="K52" s="58">
        <v>7948</v>
      </c>
      <c r="L52" s="60">
        <v>-0.30105368790768239</v>
      </c>
      <c r="M52" s="60">
        <v>-1.6093092349591416</v>
      </c>
      <c r="N52" s="60">
        <v>27.272727272727266</v>
      </c>
      <c r="O52" s="26"/>
      <c r="Q52" s="116"/>
      <c r="R52" s="138"/>
      <c r="S52" s="116"/>
      <c r="T52" s="118"/>
      <c r="U52" s="116"/>
      <c r="V52" s="105"/>
      <c r="W52" s="74"/>
      <c r="X52" s="74"/>
      <c r="Y52" s="74"/>
      <c r="Z52" s="74"/>
    </row>
    <row r="53" spans="1:81" x14ac:dyDescent="0.2">
      <c r="A53" s="123">
        <v>11044</v>
      </c>
      <c r="B53" s="50" t="s">
        <v>214</v>
      </c>
      <c r="C53" s="58">
        <v>3834</v>
      </c>
      <c r="D53" s="58">
        <v>5705</v>
      </c>
      <c r="E53" s="59"/>
      <c r="F53" s="58">
        <v>1831</v>
      </c>
      <c r="G53" s="58">
        <v>2604</v>
      </c>
      <c r="H53" s="58">
        <v>4006</v>
      </c>
      <c r="I53" s="58">
        <v>4211</v>
      </c>
      <c r="J53" s="58">
        <v>5458</v>
      </c>
      <c r="K53" s="58">
        <v>5781</v>
      </c>
      <c r="L53" s="60">
        <v>5.9179186515206936</v>
      </c>
      <c r="M53" s="60">
        <v>1.3321647677475852</v>
      </c>
      <c r="N53" s="60">
        <v>48.800208659363591</v>
      </c>
      <c r="O53" s="26"/>
      <c r="Q53" s="116"/>
      <c r="R53" s="138"/>
      <c r="S53" s="116"/>
      <c r="T53" s="118"/>
      <c r="U53" s="116"/>
      <c r="V53" s="105"/>
      <c r="W53" s="74"/>
      <c r="X53" s="74"/>
      <c r="Y53" s="74"/>
      <c r="Z53" s="74"/>
    </row>
    <row r="54" spans="1:81" x14ac:dyDescent="0.2">
      <c r="A54" s="123">
        <v>11045</v>
      </c>
      <c r="B54" s="50" t="s">
        <v>95</v>
      </c>
      <c r="C54" s="58">
        <v>1583</v>
      </c>
      <c r="D54" s="58">
        <v>2454</v>
      </c>
      <c r="E54" s="59"/>
      <c r="F54" s="58">
        <v>2803</v>
      </c>
      <c r="G54" s="58">
        <v>3730</v>
      </c>
      <c r="H54" s="58">
        <v>4013</v>
      </c>
      <c r="I54" s="58">
        <v>2078</v>
      </c>
      <c r="J54" s="58">
        <v>3479</v>
      </c>
      <c r="K54" s="58">
        <v>3802</v>
      </c>
      <c r="L54" s="60">
        <v>9.2842770911181418</v>
      </c>
      <c r="M54" s="60">
        <v>54.930725346373265</v>
      </c>
      <c r="N54" s="60">
        <v>55.02210991787743</v>
      </c>
      <c r="O54" s="26"/>
      <c r="Q54" s="116"/>
      <c r="R54" s="138"/>
      <c r="S54" s="116"/>
      <c r="T54" s="118"/>
      <c r="U54" s="116"/>
      <c r="V54" s="105"/>
      <c r="W54" s="74"/>
      <c r="X54" s="74"/>
      <c r="Y54" s="74"/>
      <c r="Z54" s="74"/>
    </row>
    <row r="55" spans="1:81" x14ac:dyDescent="0.2">
      <c r="A55" s="123">
        <v>11046</v>
      </c>
      <c r="B55" s="50" t="s">
        <v>94</v>
      </c>
      <c r="C55" s="58">
        <v>1198</v>
      </c>
      <c r="D55" s="58">
        <v>1631</v>
      </c>
      <c r="E55" s="59"/>
      <c r="F55" s="58">
        <v>1848</v>
      </c>
      <c r="G55" s="58">
        <v>2517</v>
      </c>
      <c r="H55" s="58">
        <v>2604</v>
      </c>
      <c r="I55" s="58">
        <v>1233</v>
      </c>
      <c r="J55" s="58">
        <v>2800</v>
      </c>
      <c r="K55" s="58">
        <v>3100</v>
      </c>
      <c r="L55" s="60">
        <v>10.714285714285722</v>
      </c>
      <c r="M55" s="60">
        <v>90.067443286327403</v>
      </c>
      <c r="N55" s="60">
        <v>36.143572621035077</v>
      </c>
      <c r="O55" s="26"/>
      <c r="Q55" s="116"/>
      <c r="R55" s="138"/>
      <c r="S55" s="116"/>
      <c r="T55" s="118"/>
      <c r="U55" s="116"/>
      <c r="V55" s="105"/>
      <c r="W55" s="74"/>
      <c r="X55" s="74"/>
      <c r="Y55" s="74"/>
      <c r="Z55" s="74"/>
    </row>
    <row r="56" spans="1:81" x14ac:dyDescent="0.2">
      <c r="A56" s="123">
        <v>11047</v>
      </c>
      <c r="B56" s="50" t="s">
        <v>96</v>
      </c>
      <c r="C56" s="58">
        <v>6168</v>
      </c>
      <c r="D56" s="58" t="s">
        <v>397</v>
      </c>
      <c r="E56" s="59"/>
      <c r="F56" s="58" t="s">
        <v>397</v>
      </c>
      <c r="G56" s="58" t="s">
        <v>397</v>
      </c>
      <c r="H56" s="58" t="s">
        <v>397</v>
      </c>
      <c r="I56" s="58" t="s">
        <v>397</v>
      </c>
      <c r="J56" s="58" t="s">
        <v>397</v>
      </c>
      <c r="K56" s="58" t="s">
        <v>397</v>
      </c>
      <c r="L56" s="60" t="s">
        <v>397</v>
      </c>
      <c r="M56" s="60" t="s">
        <v>399</v>
      </c>
      <c r="N56" s="60" t="s">
        <v>399</v>
      </c>
      <c r="O56" s="26"/>
      <c r="Q56" s="116"/>
      <c r="R56" s="138"/>
      <c r="S56" s="116"/>
      <c r="T56" s="116"/>
      <c r="U56" s="116"/>
      <c r="V56" s="105"/>
      <c r="W56" s="74"/>
      <c r="X56" s="74"/>
      <c r="Y56" s="74"/>
      <c r="Z56" s="74"/>
    </row>
    <row r="57" spans="1:81" x14ac:dyDescent="0.2">
      <c r="A57" s="123">
        <v>11048</v>
      </c>
      <c r="B57" s="50" t="s">
        <v>215</v>
      </c>
      <c r="C57" s="58">
        <v>2619</v>
      </c>
      <c r="D57" s="58">
        <v>3449</v>
      </c>
      <c r="E57" s="59"/>
      <c r="F57" s="58">
        <v>5943</v>
      </c>
      <c r="G57" s="58">
        <v>4071</v>
      </c>
      <c r="H57" s="58">
        <v>2445</v>
      </c>
      <c r="I57" s="58">
        <v>1928</v>
      </c>
      <c r="J57" s="58">
        <v>2130</v>
      </c>
      <c r="K57" s="58">
        <v>3249</v>
      </c>
      <c r="L57" s="60">
        <v>52.535211267605632</v>
      </c>
      <c r="M57" s="60">
        <v>-5.7987822557262945</v>
      </c>
      <c r="N57" s="60">
        <v>31.691485299732705</v>
      </c>
      <c r="O57" s="26"/>
      <c r="Q57" s="116"/>
      <c r="R57" s="138"/>
      <c r="S57" s="116"/>
      <c r="T57" s="116"/>
      <c r="U57" s="116"/>
      <c r="V57" s="105"/>
      <c r="W57" s="74"/>
      <c r="X57" s="74"/>
      <c r="Y57" s="74"/>
      <c r="Z57" s="74"/>
    </row>
    <row r="58" spans="1:81" x14ac:dyDescent="0.2">
      <c r="A58" s="123">
        <v>11049</v>
      </c>
      <c r="B58" s="50" t="s">
        <v>216</v>
      </c>
      <c r="C58" s="58">
        <v>1838</v>
      </c>
      <c r="D58" s="58">
        <v>2491</v>
      </c>
      <c r="E58" s="59"/>
      <c r="F58" s="58">
        <v>4114</v>
      </c>
      <c r="G58" s="58">
        <v>3013</v>
      </c>
      <c r="H58" s="58">
        <v>2819</v>
      </c>
      <c r="I58" s="58">
        <v>2011</v>
      </c>
      <c r="J58" s="58">
        <v>1795</v>
      </c>
      <c r="K58" s="58">
        <v>1552</v>
      </c>
      <c r="L58" s="60">
        <v>-13.537604456824511</v>
      </c>
      <c r="M58" s="60">
        <v>-37.695704536330787</v>
      </c>
      <c r="N58" s="60">
        <v>35.527747551686616</v>
      </c>
      <c r="O58" s="26"/>
      <c r="Q58" s="116"/>
      <c r="R58" s="138"/>
      <c r="S58" s="116"/>
      <c r="T58" s="116"/>
      <c r="U58" s="116"/>
      <c r="V58" s="105"/>
      <c r="W58" s="74"/>
      <c r="X58" s="74"/>
      <c r="Y58" s="74"/>
      <c r="Z58" s="74"/>
    </row>
    <row r="59" spans="1:81" x14ac:dyDescent="0.2">
      <c r="A59" s="123">
        <v>11051</v>
      </c>
      <c r="B59" s="50" t="s">
        <v>189</v>
      </c>
      <c r="C59" s="58">
        <v>12965</v>
      </c>
      <c r="D59" s="58">
        <v>15349</v>
      </c>
      <c r="E59" s="59"/>
      <c r="F59" s="58">
        <v>17605</v>
      </c>
      <c r="G59" s="58">
        <v>21782</v>
      </c>
      <c r="H59" s="58">
        <v>20794</v>
      </c>
      <c r="I59" s="58">
        <v>9723</v>
      </c>
      <c r="J59" s="58">
        <v>15762</v>
      </c>
      <c r="K59" s="58">
        <v>15980</v>
      </c>
      <c r="L59" s="60">
        <v>1.3830732140591238</v>
      </c>
      <c r="M59" s="60">
        <v>4.1110170043651095</v>
      </c>
      <c r="N59" s="60">
        <v>18.387967605090623</v>
      </c>
      <c r="O59" s="26"/>
      <c r="Q59" s="116"/>
      <c r="R59" s="138"/>
      <c r="S59" s="116"/>
      <c r="T59" s="116"/>
      <c r="U59" s="116"/>
      <c r="V59" s="105"/>
      <c r="W59" s="74"/>
      <c r="X59" s="74"/>
      <c r="Y59" s="74"/>
      <c r="Z59" s="74"/>
    </row>
    <row r="60" spans="1:81" x14ac:dyDescent="0.2">
      <c r="A60" s="123">
        <v>11052</v>
      </c>
      <c r="B60" s="50" t="s">
        <v>190</v>
      </c>
      <c r="C60" s="58">
        <v>3280</v>
      </c>
      <c r="D60" s="58">
        <v>3982</v>
      </c>
      <c r="E60" s="59"/>
      <c r="F60" s="58">
        <v>4322</v>
      </c>
      <c r="G60" s="58">
        <v>4646</v>
      </c>
      <c r="H60" s="58">
        <v>4546</v>
      </c>
      <c r="I60" s="58">
        <v>3157</v>
      </c>
      <c r="J60" s="58">
        <v>4393</v>
      </c>
      <c r="K60" s="58">
        <v>4164</v>
      </c>
      <c r="L60" s="60">
        <v>-5.2128386068745698</v>
      </c>
      <c r="M60" s="60">
        <v>4.5705675539929587</v>
      </c>
      <c r="N60" s="60">
        <v>21.402439024390247</v>
      </c>
      <c r="O60" s="26"/>
      <c r="Q60" s="116"/>
      <c r="R60" s="138"/>
      <c r="S60" s="116"/>
      <c r="T60" s="116"/>
      <c r="U60" s="116"/>
      <c r="V60" s="105"/>
      <c r="W60" s="74"/>
      <c r="X60" s="74"/>
      <c r="Y60" s="74"/>
      <c r="Z60" s="74"/>
    </row>
    <row r="61" spans="1:81" x14ac:dyDescent="0.2">
      <c r="A61" s="123">
        <v>11053</v>
      </c>
      <c r="B61" s="50" t="s">
        <v>191</v>
      </c>
      <c r="C61" s="58">
        <v>7253</v>
      </c>
      <c r="D61" s="58">
        <v>9808</v>
      </c>
      <c r="E61" s="59"/>
      <c r="F61" s="58">
        <v>10308</v>
      </c>
      <c r="G61" s="58">
        <v>9357</v>
      </c>
      <c r="H61" s="58">
        <v>8831</v>
      </c>
      <c r="I61" s="58">
        <v>4540</v>
      </c>
      <c r="J61" s="58">
        <v>7866</v>
      </c>
      <c r="K61" s="58">
        <v>7653</v>
      </c>
      <c r="L61" s="60">
        <v>-2.7078565980167753</v>
      </c>
      <c r="M61" s="60">
        <v>-21.971859706362153</v>
      </c>
      <c r="N61" s="60">
        <v>35.226802702330076</v>
      </c>
      <c r="O61" s="26"/>
      <c r="Q61" s="116"/>
      <c r="R61" s="138"/>
      <c r="S61" s="116"/>
      <c r="T61" s="116"/>
      <c r="U61" s="116"/>
      <c r="V61" s="105"/>
      <c r="W61" s="74"/>
      <c r="X61" s="74"/>
      <c r="Y61" s="74"/>
      <c r="Z61" s="74"/>
    </row>
    <row r="62" spans="1:81" x14ac:dyDescent="0.2">
      <c r="A62" s="123">
        <v>11054</v>
      </c>
      <c r="B62" s="50" t="s">
        <v>217</v>
      </c>
      <c r="C62" s="58">
        <v>8371</v>
      </c>
      <c r="D62" s="58">
        <v>10925</v>
      </c>
      <c r="E62" s="59"/>
      <c r="F62" s="58">
        <v>11525</v>
      </c>
      <c r="G62" s="58">
        <v>11004</v>
      </c>
      <c r="H62" s="58">
        <v>10928</v>
      </c>
      <c r="I62" s="58">
        <v>6038</v>
      </c>
      <c r="J62" s="58">
        <v>8770</v>
      </c>
      <c r="K62" s="58">
        <v>9074</v>
      </c>
      <c r="L62" s="60">
        <v>3.4663625997719549</v>
      </c>
      <c r="M62" s="60">
        <v>-16.942791762013726</v>
      </c>
      <c r="N62" s="60">
        <v>30.510094373432082</v>
      </c>
      <c r="O62" s="26"/>
      <c r="R62" s="138"/>
    </row>
    <row r="63" spans="1:81" x14ac:dyDescent="0.2">
      <c r="A63" s="120"/>
      <c r="B63" s="12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2"/>
    </row>
    <row r="64" spans="1:81" x14ac:dyDescent="0.2">
      <c r="A64" s="20"/>
      <c r="B64" s="94" t="s">
        <v>346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71" x14ac:dyDescent="0.2">
      <c r="A65" s="20"/>
      <c r="B65" s="94" t="s">
        <v>357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7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7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1:7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1:7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1:71" s="20" customFormat="1" x14ac:dyDescent="0.2"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</row>
    <row r="71" spans="1:71" s="20" customFormat="1" x14ac:dyDescent="0.2"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</row>
    <row r="72" spans="1:71" s="20" customFormat="1" x14ac:dyDescent="0.2"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</row>
    <row r="73" spans="1:71" s="20" customFormat="1" x14ac:dyDescent="0.2"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</row>
    <row r="74" spans="1:71" s="20" customFormat="1" x14ac:dyDescent="0.2"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</row>
    <row r="75" spans="1:71" s="20" customFormat="1" x14ac:dyDescent="0.2"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</row>
    <row r="76" spans="1:71" s="20" customFormat="1" x14ac:dyDescent="0.2"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</row>
    <row r="77" spans="1:71" s="20" customFormat="1" x14ac:dyDescent="0.2"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</row>
    <row r="78" spans="1:71" s="20" customFormat="1" x14ac:dyDescent="0.2"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</row>
    <row r="79" spans="1:71" s="20" customFormat="1" x14ac:dyDescent="0.2"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</row>
    <row r="80" spans="1:71" s="20" customFormat="1" x14ac:dyDescent="0.2"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</row>
    <row r="81" spans="22:71" s="20" customFormat="1" x14ac:dyDescent="0.2"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</row>
    <row r="82" spans="22:71" s="20" customFormat="1" x14ac:dyDescent="0.2"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</row>
    <row r="83" spans="22:71" s="20" customFormat="1" x14ac:dyDescent="0.2"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</row>
    <row r="84" spans="22:71" s="20" customFormat="1" x14ac:dyDescent="0.2"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</row>
    <row r="85" spans="22:71" s="20" customFormat="1" x14ac:dyDescent="0.2"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</row>
    <row r="86" spans="22:71" s="20" customFormat="1" x14ac:dyDescent="0.2"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</row>
    <row r="87" spans="22:71" s="20" customFormat="1" x14ac:dyDescent="0.2"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</row>
    <row r="88" spans="22:71" s="20" customFormat="1" x14ac:dyDescent="0.2"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</row>
    <row r="89" spans="22:71" s="20" customFormat="1" x14ac:dyDescent="0.2"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</row>
    <row r="90" spans="22:71" s="20" customFormat="1" x14ac:dyDescent="0.2"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</row>
    <row r="91" spans="22:71" s="20" customFormat="1" x14ac:dyDescent="0.2"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</row>
    <row r="92" spans="22:71" s="20" customFormat="1" x14ac:dyDescent="0.2"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</row>
    <row r="93" spans="22:71" s="20" customFormat="1" x14ac:dyDescent="0.2"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</row>
    <row r="94" spans="22:71" s="20" customFormat="1" x14ac:dyDescent="0.2"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</row>
    <row r="95" spans="22:71" s="20" customFormat="1" x14ac:dyDescent="0.2"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</row>
    <row r="96" spans="22:71" s="20" customFormat="1" x14ac:dyDescent="0.2"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</row>
    <row r="97" spans="22:71" s="20" customFormat="1" x14ac:dyDescent="0.2"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</row>
    <row r="98" spans="22:71" s="20" customFormat="1" x14ac:dyDescent="0.2"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</row>
    <row r="99" spans="22:71" s="20" customFormat="1" x14ac:dyDescent="0.2"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</row>
    <row r="100" spans="22:71" s="20" customFormat="1" x14ac:dyDescent="0.2"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</row>
    <row r="101" spans="22:71" s="20" customFormat="1" x14ac:dyDescent="0.2"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</row>
    <row r="102" spans="22:71" s="20" customFormat="1" x14ac:dyDescent="0.2"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</row>
    <row r="103" spans="22:71" s="20" customFormat="1" x14ac:dyDescent="0.2"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</row>
    <row r="104" spans="22:71" s="20" customFormat="1" x14ac:dyDescent="0.2"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</row>
    <row r="105" spans="22:71" s="20" customFormat="1" x14ac:dyDescent="0.2"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</row>
    <row r="106" spans="22:71" s="20" customFormat="1" x14ac:dyDescent="0.2"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</row>
    <row r="107" spans="22:71" s="20" customFormat="1" x14ac:dyDescent="0.2"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</row>
    <row r="108" spans="22:71" s="20" customFormat="1" x14ac:dyDescent="0.2"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</row>
    <row r="109" spans="22:71" s="20" customFormat="1" x14ac:dyDescent="0.2"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</row>
    <row r="110" spans="22:71" s="20" customFormat="1" x14ac:dyDescent="0.2"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</row>
    <row r="111" spans="22:71" s="20" customFormat="1" x14ac:dyDescent="0.2"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</row>
    <row r="112" spans="22:71" s="20" customFormat="1" x14ac:dyDescent="0.2"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</row>
    <row r="113" spans="22:71" s="20" customFormat="1" x14ac:dyDescent="0.2"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</row>
    <row r="114" spans="22:71" s="20" customFormat="1" x14ac:dyDescent="0.2"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</row>
    <row r="115" spans="22:71" s="20" customFormat="1" x14ac:dyDescent="0.2"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</row>
    <row r="116" spans="22:71" s="20" customFormat="1" x14ac:dyDescent="0.2"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</row>
    <row r="117" spans="22:71" s="20" customFormat="1" x14ac:dyDescent="0.2"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</row>
    <row r="118" spans="22:71" s="20" customFormat="1" x14ac:dyDescent="0.2"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</row>
    <row r="119" spans="22:71" s="20" customFormat="1" x14ac:dyDescent="0.2"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</row>
    <row r="120" spans="22:71" s="20" customFormat="1" x14ac:dyDescent="0.2"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</row>
    <row r="121" spans="22:71" s="20" customFormat="1" x14ac:dyDescent="0.2"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</row>
    <row r="122" spans="22:71" s="20" customFormat="1" x14ac:dyDescent="0.2"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</row>
    <row r="123" spans="22:71" s="20" customFormat="1" x14ac:dyDescent="0.2"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</row>
    <row r="124" spans="22:71" s="20" customFormat="1" x14ac:dyDescent="0.2"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</row>
    <row r="125" spans="22:71" s="20" customFormat="1" x14ac:dyDescent="0.2"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</row>
    <row r="126" spans="22:71" s="20" customFormat="1" x14ac:dyDescent="0.2"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</row>
    <row r="127" spans="22:71" s="20" customFormat="1" x14ac:dyDescent="0.2"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</row>
    <row r="128" spans="22:71" s="20" customFormat="1" x14ac:dyDescent="0.2"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</row>
    <row r="129" spans="22:71" s="20" customFormat="1" x14ac:dyDescent="0.2"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</row>
    <row r="130" spans="22:71" s="20" customFormat="1" x14ac:dyDescent="0.2"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</row>
    <row r="131" spans="22:71" s="20" customFormat="1" x14ac:dyDescent="0.2"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</row>
    <row r="132" spans="22:71" s="20" customFormat="1" x14ac:dyDescent="0.2"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</row>
    <row r="133" spans="22:71" s="20" customFormat="1" x14ac:dyDescent="0.2"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</row>
    <row r="134" spans="22:71" s="20" customFormat="1" x14ac:dyDescent="0.2"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</row>
    <row r="135" spans="22:71" s="20" customFormat="1" x14ac:dyDescent="0.2"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</row>
    <row r="136" spans="22:71" s="20" customFormat="1" x14ac:dyDescent="0.2"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</row>
    <row r="137" spans="22:71" s="20" customFormat="1" x14ac:dyDescent="0.2"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</row>
    <row r="138" spans="22:71" s="20" customFormat="1" x14ac:dyDescent="0.2"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</row>
    <row r="139" spans="22:71" s="20" customFormat="1" x14ac:dyDescent="0.2"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</row>
    <row r="140" spans="22:71" s="20" customFormat="1" x14ac:dyDescent="0.2"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</row>
    <row r="141" spans="22:71" s="20" customFormat="1" x14ac:dyDescent="0.2"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</row>
    <row r="142" spans="22:71" s="20" customFormat="1" x14ac:dyDescent="0.2"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</row>
    <row r="143" spans="22:71" s="20" customFormat="1" x14ac:dyDescent="0.2"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</row>
    <row r="144" spans="22:71" s="20" customFormat="1" x14ac:dyDescent="0.2"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</row>
    <row r="145" spans="22:71" s="20" customFormat="1" x14ac:dyDescent="0.2"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</row>
    <row r="146" spans="22:71" s="20" customFormat="1" x14ac:dyDescent="0.2"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</row>
    <row r="147" spans="22:71" s="20" customFormat="1" x14ac:dyDescent="0.2"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</row>
    <row r="148" spans="22:71" s="20" customFormat="1" x14ac:dyDescent="0.2"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</row>
    <row r="149" spans="22:71" s="20" customFormat="1" x14ac:dyDescent="0.2"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</row>
    <row r="150" spans="22:71" s="20" customFormat="1" x14ac:dyDescent="0.2"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</row>
    <row r="151" spans="22:71" s="20" customFormat="1" x14ac:dyDescent="0.2"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</row>
    <row r="152" spans="22:71" s="20" customFormat="1" x14ac:dyDescent="0.2"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</row>
    <row r="153" spans="22:71" s="20" customFormat="1" x14ac:dyDescent="0.2"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</row>
    <row r="154" spans="22:71" s="20" customFormat="1" x14ac:dyDescent="0.2"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</row>
    <row r="155" spans="22:71" s="20" customFormat="1" x14ac:dyDescent="0.2"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</row>
    <row r="156" spans="22:71" s="20" customFormat="1" x14ac:dyDescent="0.2"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</row>
    <row r="157" spans="22:71" s="20" customFormat="1" x14ac:dyDescent="0.2"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</row>
    <row r="158" spans="22:71" s="20" customFormat="1" x14ac:dyDescent="0.2"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</row>
    <row r="159" spans="22:71" s="20" customFormat="1" x14ac:dyDescent="0.2"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</row>
    <row r="160" spans="22:71" s="20" customFormat="1" x14ac:dyDescent="0.2"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</row>
    <row r="161" spans="22:71" s="20" customFormat="1" x14ac:dyDescent="0.2"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</row>
    <row r="162" spans="22:71" s="20" customFormat="1" x14ac:dyDescent="0.2"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</row>
    <row r="163" spans="22:71" s="20" customFormat="1" x14ac:dyDescent="0.2"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</row>
    <row r="164" spans="22:71" s="20" customFormat="1" x14ac:dyDescent="0.2"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</row>
    <row r="165" spans="22:71" s="20" customFormat="1" x14ac:dyDescent="0.2"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</row>
    <row r="166" spans="22:71" s="20" customFormat="1" x14ac:dyDescent="0.2"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</row>
    <row r="167" spans="22:71" s="20" customFormat="1" x14ac:dyDescent="0.2"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</row>
    <row r="168" spans="22:71" s="20" customFormat="1" x14ac:dyDescent="0.2"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</row>
    <row r="169" spans="22:71" s="20" customFormat="1" x14ac:dyDescent="0.2"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</row>
    <row r="170" spans="22:71" s="20" customFormat="1" x14ac:dyDescent="0.2"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</row>
    <row r="171" spans="22:71" s="20" customFormat="1" x14ac:dyDescent="0.2"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</row>
    <row r="172" spans="22:71" s="20" customFormat="1" x14ac:dyDescent="0.2"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</row>
    <row r="173" spans="22:71" s="20" customFormat="1" x14ac:dyDescent="0.2"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</row>
    <row r="174" spans="22:71" s="20" customFormat="1" x14ac:dyDescent="0.2"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</row>
    <row r="175" spans="22:71" s="20" customFormat="1" x14ac:dyDescent="0.2"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</row>
    <row r="176" spans="22:71" s="20" customFormat="1" x14ac:dyDescent="0.2"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</row>
    <row r="177" spans="22:71" s="20" customFormat="1" x14ac:dyDescent="0.2"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</row>
    <row r="178" spans="22:71" s="20" customFormat="1" x14ac:dyDescent="0.2"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</row>
    <row r="179" spans="22:71" s="20" customFormat="1" x14ac:dyDescent="0.2"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</row>
    <row r="180" spans="22:71" s="20" customFormat="1" x14ac:dyDescent="0.2"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</row>
    <row r="181" spans="22:71" s="20" customFormat="1" x14ac:dyDescent="0.2"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</row>
    <row r="182" spans="22:71" s="20" customFormat="1" x14ac:dyDescent="0.2"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</row>
    <row r="183" spans="22:71" s="20" customFormat="1" x14ac:dyDescent="0.2"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</row>
    <row r="184" spans="22:71" s="20" customFormat="1" x14ac:dyDescent="0.2"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</row>
    <row r="185" spans="22:71" s="20" customFormat="1" x14ac:dyDescent="0.2"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</row>
    <row r="186" spans="22:71" s="20" customFormat="1" x14ac:dyDescent="0.2"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</row>
    <row r="187" spans="22:71" s="20" customFormat="1" x14ac:dyDescent="0.2"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</row>
    <row r="188" spans="22:71" s="20" customFormat="1" x14ac:dyDescent="0.2"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</row>
    <row r="189" spans="22:71" s="20" customFormat="1" x14ac:dyDescent="0.2"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</row>
    <row r="190" spans="22:71" s="20" customFormat="1" x14ac:dyDescent="0.2"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</row>
    <row r="191" spans="22:71" s="20" customFormat="1" x14ac:dyDescent="0.2"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</row>
    <row r="192" spans="22:71" s="20" customFormat="1" x14ac:dyDescent="0.2"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</row>
    <row r="193" spans="1:71" s="20" customFormat="1" x14ac:dyDescent="0.2"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</row>
    <row r="194" spans="1:71" s="20" customFormat="1" x14ac:dyDescent="0.2">
      <c r="A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</row>
    <row r="195" spans="1:71" s="20" customFormat="1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</row>
  </sheetData>
  <mergeCells count="6">
    <mergeCell ref="C9:N9"/>
    <mergeCell ref="N12:N13"/>
    <mergeCell ref="L12:L13"/>
    <mergeCell ref="M12:M13"/>
    <mergeCell ref="C10:N10"/>
    <mergeCell ref="G12:K1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&amp;C&amp;"-,Negrita"&amp;K03-021Página 12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/>
  </sheetPr>
  <dimension ref="A1:CM187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26.5703125" style="21" customWidth="1"/>
    <col min="3" max="4" width="11" style="21" customWidth="1"/>
    <col min="5" max="5" width="2.28515625" style="21" customWidth="1"/>
    <col min="6" max="6" width="11" style="21" customWidth="1"/>
    <col min="7" max="7" width="10.85546875" style="21" customWidth="1"/>
    <col min="8" max="8" width="11" style="21" customWidth="1"/>
    <col min="9" max="9" width="12" style="21" customWidth="1"/>
    <col min="10" max="10" width="12.42578125" style="21" customWidth="1"/>
    <col min="11" max="11" width="11.5703125" style="21" customWidth="1"/>
    <col min="12" max="12" width="10.28515625" style="21" customWidth="1"/>
    <col min="13" max="13" width="10.7109375" style="21" customWidth="1"/>
    <col min="14" max="14" width="10.42578125" style="21" customWidth="1"/>
    <col min="15" max="15" width="1.7109375" style="21" customWidth="1"/>
    <col min="16" max="91" width="11.5703125" style="20"/>
    <col min="92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S8" s="117"/>
    </row>
    <row r="9" spans="1:26" ht="15" customHeight="1" x14ac:dyDescent="0.2">
      <c r="B9" s="128"/>
      <c r="C9" s="196" t="s">
        <v>350</v>
      </c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29"/>
      <c r="R9" s="116"/>
      <c r="S9" s="116"/>
    </row>
    <row r="10" spans="1:26" x14ac:dyDescent="0.2">
      <c r="A10" s="20"/>
      <c r="B10" s="20"/>
      <c r="C10" s="197" t="s">
        <v>396</v>
      </c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26"/>
      <c r="R10" s="116"/>
      <c r="S10" s="116"/>
    </row>
    <row r="11" spans="1:26" x14ac:dyDescent="0.2">
      <c r="A11" s="20"/>
      <c r="B11" s="20"/>
      <c r="C11" s="27"/>
      <c r="D11" s="27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  <c r="R11" s="116"/>
      <c r="S11" s="116"/>
    </row>
    <row r="12" spans="1:26" ht="19.149999999999999" customHeight="1" x14ac:dyDescent="0.2">
      <c r="A12" s="20"/>
      <c r="B12" s="27"/>
      <c r="C12" s="54">
        <v>2021</v>
      </c>
      <c r="D12" s="180">
        <v>2022</v>
      </c>
      <c r="E12" s="9"/>
      <c r="F12" s="181">
        <v>2023</v>
      </c>
      <c r="G12" s="206">
        <v>2023</v>
      </c>
      <c r="H12" s="206"/>
      <c r="I12" s="206"/>
      <c r="J12" s="206"/>
      <c r="K12" s="206"/>
      <c r="L12" s="198" t="s">
        <v>23</v>
      </c>
      <c r="M12" s="205" t="s">
        <v>390</v>
      </c>
      <c r="N12" s="205" t="s">
        <v>391</v>
      </c>
      <c r="O12" s="26"/>
      <c r="R12" s="116"/>
      <c r="S12" s="116"/>
    </row>
    <row r="13" spans="1:26" ht="25.5" x14ac:dyDescent="0.2">
      <c r="A13" s="20"/>
      <c r="B13" s="31"/>
      <c r="C13" s="175" t="s">
        <v>55</v>
      </c>
      <c r="D13" s="175" t="s">
        <v>55</v>
      </c>
      <c r="E13" s="192"/>
      <c r="F13" s="175" t="s">
        <v>50</v>
      </c>
      <c r="G13" s="175" t="s">
        <v>51</v>
      </c>
      <c r="H13" s="175" t="s">
        <v>52</v>
      </c>
      <c r="I13" s="175" t="s">
        <v>53</v>
      </c>
      <c r="J13" s="175" t="s">
        <v>54</v>
      </c>
      <c r="K13" s="175" t="s">
        <v>55</v>
      </c>
      <c r="L13" s="198"/>
      <c r="M13" s="205"/>
      <c r="N13" s="205"/>
      <c r="O13" s="26"/>
      <c r="R13" s="116"/>
      <c r="S13" s="116"/>
    </row>
    <row r="14" spans="1:26" x14ac:dyDescent="0.2">
      <c r="A14" s="55" t="s">
        <v>1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26"/>
      <c r="R14" s="116"/>
      <c r="S14" s="116"/>
    </row>
    <row r="15" spans="1:26" x14ac:dyDescent="0.2">
      <c r="A15" s="123">
        <v>31001</v>
      </c>
      <c r="B15" s="57" t="s">
        <v>97</v>
      </c>
      <c r="C15" s="58">
        <v>733</v>
      </c>
      <c r="D15" s="58">
        <v>965</v>
      </c>
      <c r="E15" s="59"/>
      <c r="F15" s="58">
        <v>550</v>
      </c>
      <c r="G15" s="58">
        <v>433</v>
      </c>
      <c r="H15" s="58">
        <v>415</v>
      </c>
      <c r="I15" s="58">
        <v>456</v>
      </c>
      <c r="J15" s="58">
        <v>516</v>
      </c>
      <c r="K15" s="58">
        <v>744</v>
      </c>
      <c r="L15" s="60">
        <v>44.186046511627893</v>
      </c>
      <c r="M15" s="60">
        <v>-22.901554404145074</v>
      </c>
      <c r="N15" s="60">
        <v>31.650750341064125</v>
      </c>
      <c r="O15" s="26"/>
      <c r="P15" s="53"/>
      <c r="Q15" s="108"/>
      <c r="R15" s="116"/>
      <c r="S15" s="116"/>
      <c r="T15" s="108"/>
      <c r="U15" s="108"/>
      <c r="V15" s="118"/>
      <c r="W15" s="118"/>
      <c r="X15" s="118"/>
      <c r="Y15" s="118"/>
      <c r="Z15" s="118"/>
    </row>
    <row r="16" spans="1:26" x14ac:dyDescent="0.2">
      <c r="A16" s="123">
        <v>31002</v>
      </c>
      <c r="B16" s="57" t="s">
        <v>98</v>
      </c>
      <c r="C16" s="58">
        <v>1537</v>
      </c>
      <c r="D16" s="58">
        <v>2342</v>
      </c>
      <c r="E16" s="59"/>
      <c r="F16" s="58">
        <v>1703</v>
      </c>
      <c r="G16" s="58">
        <v>1776</v>
      </c>
      <c r="H16" s="58">
        <v>1779</v>
      </c>
      <c r="I16" s="58">
        <v>1219</v>
      </c>
      <c r="J16" s="58">
        <v>2384</v>
      </c>
      <c r="K16" s="58">
        <v>2229</v>
      </c>
      <c r="L16" s="60">
        <v>-6.5016778523489975</v>
      </c>
      <c r="M16" s="60">
        <v>-4.8249359521776221</v>
      </c>
      <c r="N16" s="60">
        <v>52.374756018217305</v>
      </c>
      <c r="O16" s="26"/>
      <c r="Q16" s="108"/>
      <c r="R16" s="116"/>
      <c r="S16" s="116"/>
      <c r="T16" s="108"/>
      <c r="U16" s="108"/>
      <c r="V16" s="118"/>
      <c r="W16" s="118"/>
      <c r="X16" s="118"/>
      <c r="Y16" s="118"/>
      <c r="Z16" s="118"/>
    </row>
    <row r="17" spans="1:26" x14ac:dyDescent="0.2">
      <c r="A17" s="123">
        <v>31003</v>
      </c>
      <c r="B17" s="57" t="s">
        <v>218</v>
      </c>
      <c r="C17" s="58">
        <v>758</v>
      </c>
      <c r="D17" s="58">
        <v>877</v>
      </c>
      <c r="E17" s="59"/>
      <c r="F17" s="58">
        <v>1276</v>
      </c>
      <c r="G17" s="58">
        <v>1003</v>
      </c>
      <c r="H17" s="58">
        <v>1055</v>
      </c>
      <c r="I17" s="58">
        <v>1006</v>
      </c>
      <c r="J17" s="58">
        <v>1204</v>
      </c>
      <c r="K17" s="58">
        <v>1894</v>
      </c>
      <c r="L17" s="60">
        <v>57.308970099667775</v>
      </c>
      <c r="M17" s="60">
        <v>115.96351197263397</v>
      </c>
      <c r="N17" s="60">
        <v>15.699208443271772</v>
      </c>
      <c r="O17" s="26"/>
      <c r="Q17" s="108"/>
      <c r="R17" s="116"/>
      <c r="S17" s="116"/>
      <c r="T17" s="108"/>
      <c r="U17" s="108"/>
      <c r="V17" s="118"/>
      <c r="W17" s="118"/>
      <c r="X17" s="118"/>
      <c r="Y17" s="118"/>
      <c r="Z17" s="118"/>
    </row>
    <row r="18" spans="1:26" x14ac:dyDescent="0.2">
      <c r="A18" s="123">
        <v>31004</v>
      </c>
      <c r="B18" s="57" t="s">
        <v>219</v>
      </c>
      <c r="C18" s="58">
        <v>10561</v>
      </c>
      <c r="D18" s="58">
        <v>14066</v>
      </c>
      <c r="E18" s="59"/>
      <c r="F18" s="58">
        <v>12207</v>
      </c>
      <c r="G18" s="58">
        <v>11845</v>
      </c>
      <c r="H18" s="58">
        <v>11605</v>
      </c>
      <c r="I18" s="58">
        <v>7931</v>
      </c>
      <c r="J18" s="58">
        <v>9559</v>
      </c>
      <c r="K18" s="58">
        <v>12874</v>
      </c>
      <c r="L18" s="60">
        <v>34.679359765665872</v>
      </c>
      <c r="M18" s="60">
        <v>-8.4743352765533899</v>
      </c>
      <c r="N18" s="60">
        <v>33.188145062020638</v>
      </c>
      <c r="O18" s="61"/>
      <c r="Q18" s="108"/>
      <c r="R18" s="116"/>
      <c r="S18" s="116"/>
      <c r="T18" s="108"/>
      <c r="U18" s="108"/>
      <c r="V18" s="118"/>
      <c r="W18" s="118"/>
      <c r="X18" s="118"/>
      <c r="Y18" s="118"/>
      <c r="Z18" s="118"/>
    </row>
    <row r="19" spans="1:26" x14ac:dyDescent="0.2">
      <c r="A19" s="123">
        <v>31005</v>
      </c>
      <c r="B19" s="57" t="s">
        <v>220</v>
      </c>
      <c r="C19" s="58">
        <v>9784</v>
      </c>
      <c r="D19" s="58">
        <v>6811</v>
      </c>
      <c r="E19" s="59"/>
      <c r="F19" s="58">
        <v>8864</v>
      </c>
      <c r="G19" s="58">
        <v>8759</v>
      </c>
      <c r="H19" s="58">
        <v>8579</v>
      </c>
      <c r="I19" s="58">
        <v>6977</v>
      </c>
      <c r="J19" s="58">
        <v>8387</v>
      </c>
      <c r="K19" s="58">
        <v>8668</v>
      </c>
      <c r="L19" s="60">
        <v>3.3504232741147</v>
      </c>
      <c r="M19" s="60">
        <v>27.26471883717516</v>
      </c>
      <c r="N19" s="60">
        <v>-30.386345053148002</v>
      </c>
      <c r="O19" s="26"/>
      <c r="Q19" s="108"/>
      <c r="R19" s="108"/>
      <c r="S19" s="108"/>
      <c r="T19" s="108"/>
      <c r="U19" s="108"/>
      <c r="V19" s="118"/>
      <c r="W19" s="118"/>
      <c r="X19" s="118"/>
      <c r="Y19" s="118"/>
      <c r="Z19" s="118"/>
    </row>
    <row r="20" spans="1:26" x14ac:dyDescent="0.2">
      <c r="A20" s="123">
        <v>31006</v>
      </c>
      <c r="B20" s="57" t="s">
        <v>99</v>
      </c>
      <c r="C20" s="58">
        <v>1684</v>
      </c>
      <c r="D20" s="58">
        <v>1492</v>
      </c>
      <c r="E20" s="59"/>
      <c r="F20" s="58">
        <v>923</v>
      </c>
      <c r="G20" s="58">
        <v>747</v>
      </c>
      <c r="H20" s="58">
        <v>736</v>
      </c>
      <c r="I20" s="58">
        <v>1035</v>
      </c>
      <c r="J20" s="58">
        <v>664</v>
      </c>
      <c r="K20" s="58">
        <v>893</v>
      </c>
      <c r="L20" s="60">
        <v>34.487951807228924</v>
      </c>
      <c r="M20" s="60">
        <v>-40.147453083109916</v>
      </c>
      <c r="N20" s="60">
        <v>-11.401425178147273</v>
      </c>
      <c r="O20" s="26"/>
      <c r="Q20" s="108"/>
      <c r="R20" s="108"/>
      <c r="S20" s="108"/>
      <c r="T20" s="108"/>
      <c r="U20" s="108"/>
      <c r="V20" s="118"/>
      <c r="W20" s="118"/>
      <c r="X20" s="118"/>
      <c r="Y20" s="118"/>
      <c r="Z20" s="118"/>
    </row>
    <row r="21" spans="1:26" x14ac:dyDescent="0.2">
      <c r="A21" s="123">
        <v>31007</v>
      </c>
      <c r="B21" s="57" t="s">
        <v>221</v>
      </c>
      <c r="C21" s="58">
        <v>3673</v>
      </c>
      <c r="D21" s="58">
        <v>7231</v>
      </c>
      <c r="E21" s="59"/>
      <c r="F21" s="58">
        <v>8285</v>
      </c>
      <c r="G21" s="58">
        <v>7209</v>
      </c>
      <c r="H21" s="58">
        <v>4935</v>
      </c>
      <c r="I21" s="58">
        <v>3903</v>
      </c>
      <c r="J21" s="58">
        <v>4076</v>
      </c>
      <c r="K21" s="58">
        <v>5036</v>
      </c>
      <c r="L21" s="60">
        <v>23.552502453385671</v>
      </c>
      <c r="M21" s="60">
        <v>-30.35541418890887</v>
      </c>
      <c r="N21" s="60">
        <v>96.86904437789272</v>
      </c>
      <c r="O21" s="26"/>
      <c r="Q21" s="108"/>
      <c r="R21" s="108"/>
      <c r="S21" s="108"/>
      <c r="T21" s="108"/>
      <c r="U21" s="108"/>
      <c r="V21" s="118"/>
      <c r="W21" s="118"/>
      <c r="X21" s="118"/>
      <c r="Y21" s="118"/>
      <c r="Z21" s="118"/>
    </row>
    <row r="22" spans="1:26" x14ac:dyDescent="0.2">
      <c r="A22" s="123">
        <v>31008</v>
      </c>
      <c r="B22" s="57" t="s">
        <v>222</v>
      </c>
      <c r="C22" s="58">
        <v>2650</v>
      </c>
      <c r="D22" s="58">
        <v>6439</v>
      </c>
      <c r="E22" s="59"/>
      <c r="F22" s="58">
        <v>7167</v>
      </c>
      <c r="G22" s="58">
        <v>5747</v>
      </c>
      <c r="H22" s="58">
        <v>4170</v>
      </c>
      <c r="I22" s="58">
        <v>3295</v>
      </c>
      <c r="J22" s="58">
        <v>3495</v>
      </c>
      <c r="K22" s="58">
        <v>4503</v>
      </c>
      <c r="L22" s="60">
        <v>28.841201716738208</v>
      </c>
      <c r="M22" s="60">
        <v>-30.066780555986949</v>
      </c>
      <c r="N22" s="60">
        <v>142.98113207547169</v>
      </c>
      <c r="O22" s="26"/>
      <c r="Q22" s="108"/>
      <c r="R22" s="108"/>
      <c r="S22" s="108"/>
      <c r="T22" s="108"/>
      <c r="U22" s="108"/>
      <c r="V22" s="118"/>
      <c r="W22" s="118"/>
      <c r="X22" s="118"/>
      <c r="Y22" s="118"/>
      <c r="Z22" s="118"/>
    </row>
    <row r="23" spans="1:26" x14ac:dyDescent="0.2">
      <c r="A23" s="123">
        <v>31009</v>
      </c>
      <c r="B23" s="57" t="s">
        <v>149</v>
      </c>
      <c r="C23" s="58">
        <v>2241</v>
      </c>
      <c r="D23" s="58">
        <v>2592</v>
      </c>
      <c r="E23" s="59"/>
      <c r="F23" s="58">
        <v>3087</v>
      </c>
      <c r="G23" s="58">
        <v>3190</v>
      </c>
      <c r="H23" s="58">
        <v>3349</v>
      </c>
      <c r="I23" s="58">
        <v>1538</v>
      </c>
      <c r="J23" s="58">
        <v>2786</v>
      </c>
      <c r="K23" s="58">
        <v>2367</v>
      </c>
      <c r="L23" s="60">
        <v>-15.039483129935395</v>
      </c>
      <c r="M23" s="60">
        <v>-8.6805555555555571</v>
      </c>
      <c r="N23" s="60">
        <v>15.662650602409634</v>
      </c>
      <c r="O23" s="26"/>
      <c r="Q23" s="108"/>
      <c r="R23" s="108"/>
      <c r="S23" s="108"/>
      <c r="T23" s="108"/>
      <c r="U23" s="108"/>
      <c r="V23" s="118"/>
      <c r="W23" s="118"/>
      <c r="X23" s="118"/>
      <c r="Y23" s="118"/>
      <c r="Z23" s="118"/>
    </row>
    <row r="24" spans="1:26" x14ac:dyDescent="0.2">
      <c r="A24" s="123">
        <v>31010</v>
      </c>
      <c r="B24" s="57" t="s">
        <v>223</v>
      </c>
      <c r="C24" s="58">
        <v>3600</v>
      </c>
      <c r="D24" s="58">
        <v>3561</v>
      </c>
      <c r="E24" s="59"/>
      <c r="F24" s="58">
        <v>4282</v>
      </c>
      <c r="G24" s="58">
        <v>3188</v>
      </c>
      <c r="H24" s="58">
        <v>4160</v>
      </c>
      <c r="I24" s="58">
        <v>2033</v>
      </c>
      <c r="J24" s="58">
        <v>4791</v>
      </c>
      <c r="K24" s="58">
        <v>3150</v>
      </c>
      <c r="L24" s="60">
        <v>-34.25172197871008</v>
      </c>
      <c r="M24" s="60">
        <v>-11.541701769165968</v>
      </c>
      <c r="N24" s="60">
        <v>-1.0833333333333361</v>
      </c>
      <c r="O24" s="26"/>
      <c r="Q24" s="108"/>
      <c r="R24" s="108"/>
      <c r="S24" s="108"/>
      <c r="T24" s="108"/>
      <c r="U24" s="108"/>
      <c r="V24" s="118"/>
      <c r="W24" s="118"/>
      <c r="X24" s="118"/>
      <c r="Y24" s="118"/>
      <c r="Z24" s="118"/>
    </row>
    <row r="25" spans="1:26" x14ac:dyDescent="0.2">
      <c r="A25" s="123">
        <v>31011</v>
      </c>
      <c r="B25" s="57" t="s">
        <v>224</v>
      </c>
      <c r="C25" s="58">
        <v>823</v>
      </c>
      <c r="D25" s="58">
        <v>719</v>
      </c>
      <c r="E25" s="59"/>
      <c r="F25" s="58">
        <v>717</v>
      </c>
      <c r="G25" s="58" t="s">
        <v>397</v>
      </c>
      <c r="H25" s="58">
        <v>833</v>
      </c>
      <c r="I25" s="58">
        <v>494</v>
      </c>
      <c r="J25" s="58">
        <v>1779</v>
      </c>
      <c r="K25" s="58">
        <v>937</v>
      </c>
      <c r="L25" s="60">
        <v>-47.329960652051717</v>
      </c>
      <c r="M25" s="60">
        <v>30.319888734353274</v>
      </c>
      <c r="N25" s="60">
        <v>-12.636695018226007</v>
      </c>
      <c r="O25" s="26"/>
      <c r="Q25" s="108"/>
      <c r="R25" s="108"/>
      <c r="S25" s="108"/>
      <c r="T25" s="108"/>
      <c r="U25" s="108"/>
      <c r="V25" s="118"/>
      <c r="W25" s="118"/>
      <c r="X25" s="118"/>
      <c r="Y25" s="118"/>
      <c r="Z25" s="118"/>
    </row>
    <row r="26" spans="1:26" x14ac:dyDescent="0.2">
      <c r="A26" s="123">
        <v>31012</v>
      </c>
      <c r="B26" s="57" t="s">
        <v>101</v>
      </c>
      <c r="C26" s="58">
        <v>355</v>
      </c>
      <c r="D26" s="58">
        <v>378</v>
      </c>
      <c r="E26" s="59"/>
      <c r="F26" s="58">
        <v>799</v>
      </c>
      <c r="G26" s="58">
        <v>906</v>
      </c>
      <c r="H26" s="58">
        <v>696</v>
      </c>
      <c r="I26" s="58">
        <v>806</v>
      </c>
      <c r="J26" s="58">
        <v>809</v>
      </c>
      <c r="K26" s="58">
        <v>436</v>
      </c>
      <c r="L26" s="60">
        <v>-46.106304079110018</v>
      </c>
      <c r="M26" s="60">
        <v>15.343915343915349</v>
      </c>
      <c r="N26" s="60">
        <v>6.4788732394366111</v>
      </c>
      <c r="O26" s="26"/>
      <c r="Q26" s="108"/>
      <c r="R26" s="108"/>
      <c r="S26" s="108"/>
      <c r="T26" s="108"/>
      <c r="U26" s="108"/>
      <c r="V26" s="118"/>
      <c r="W26" s="118"/>
      <c r="X26" s="118"/>
      <c r="Y26" s="118"/>
      <c r="Z26" s="118"/>
    </row>
    <row r="27" spans="1:26" x14ac:dyDescent="0.2">
      <c r="A27" s="123">
        <v>31013</v>
      </c>
      <c r="B27" s="57" t="s">
        <v>100</v>
      </c>
      <c r="C27" s="58">
        <v>1228</v>
      </c>
      <c r="D27" s="58">
        <v>4469</v>
      </c>
      <c r="E27" s="59"/>
      <c r="F27" s="58">
        <v>1607</v>
      </c>
      <c r="G27" s="58">
        <v>2912</v>
      </c>
      <c r="H27" s="58">
        <v>2989</v>
      </c>
      <c r="I27" s="58">
        <v>1017</v>
      </c>
      <c r="J27" s="58">
        <v>1713</v>
      </c>
      <c r="K27" s="58">
        <v>1738</v>
      </c>
      <c r="L27" s="60">
        <v>1.4594279042615232</v>
      </c>
      <c r="M27" s="60">
        <v>-61.109867979413735</v>
      </c>
      <c r="N27" s="60">
        <v>263.92508143322476</v>
      </c>
      <c r="O27" s="26"/>
      <c r="Q27" s="108"/>
      <c r="R27" s="108"/>
      <c r="S27" s="108"/>
      <c r="T27" s="108"/>
      <c r="U27" s="108"/>
      <c r="V27" s="118"/>
      <c r="W27" s="118"/>
      <c r="X27" s="118"/>
      <c r="Y27" s="118"/>
      <c r="Z27" s="118"/>
    </row>
    <row r="28" spans="1:26" x14ac:dyDescent="0.2">
      <c r="A28" s="123">
        <v>31014</v>
      </c>
      <c r="B28" s="57" t="s">
        <v>102</v>
      </c>
      <c r="C28" s="58">
        <v>2502</v>
      </c>
      <c r="D28" s="58">
        <v>2704</v>
      </c>
      <c r="E28" s="59"/>
      <c r="F28" s="58">
        <v>5530</v>
      </c>
      <c r="G28" s="58">
        <v>6405</v>
      </c>
      <c r="H28" s="58">
        <v>4634</v>
      </c>
      <c r="I28" s="58">
        <v>1039</v>
      </c>
      <c r="J28" s="58">
        <v>2007</v>
      </c>
      <c r="K28" s="58">
        <v>1938</v>
      </c>
      <c r="L28" s="60">
        <v>-3.4379671150971625</v>
      </c>
      <c r="M28" s="60">
        <v>-28.328402366863902</v>
      </c>
      <c r="N28" s="60">
        <v>8.0735411670663559</v>
      </c>
      <c r="O28" s="26"/>
      <c r="Q28" s="108"/>
      <c r="R28" s="108"/>
      <c r="S28" s="108"/>
      <c r="T28" s="108"/>
      <c r="U28" s="108"/>
      <c r="V28" s="118"/>
      <c r="W28" s="118"/>
      <c r="X28" s="118"/>
      <c r="Y28" s="118"/>
      <c r="Z28" s="118"/>
    </row>
    <row r="29" spans="1:26" x14ac:dyDescent="0.2">
      <c r="A29" s="123">
        <v>31016</v>
      </c>
      <c r="B29" s="57" t="s">
        <v>225</v>
      </c>
      <c r="C29" s="58">
        <v>1502</v>
      </c>
      <c r="D29" s="58">
        <v>3238</v>
      </c>
      <c r="E29" s="59"/>
      <c r="F29" s="58">
        <v>2771</v>
      </c>
      <c r="G29" s="58">
        <v>3919</v>
      </c>
      <c r="H29" s="58">
        <v>3484</v>
      </c>
      <c r="I29" s="58">
        <v>1612</v>
      </c>
      <c r="J29" s="58">
        <v>2064</v>
      </c>
      <c r="K29" s="58">
        <v>2485</v>
      </c>
      <c r="L29" s="60">
        <v>20.397286821705428</v>
      </c>
      <c r="M29" s="60">
        <v>-23.255095738109944</v>
      </c>
      <c r="N29" s="60">
        <v>115.57922769640481</v>
      </c>
      <c r="O29" s="26"/>
      <c r="Q29" s="108"/>
      <c r="R29" s="108"/>
      <c r="S29" s="108"/>
      <c r="T29" s="108"/>
      <c r="U29" s="108"/>
      <c r="V29" s="118"/>
      <c r="W29" s="118"/>
      <c r="X29" s="118"/>
      <c r="Y29" s="118"/>
      <c r="Z29" s="118"/>
    </row>
    <row r="30" spans="1:26" x14ac:dyDescent="0.2">
      <c r="A30" s="123">
        <v>31017</v>
      </c>
      <c r="B30" s="57" t="s">
        <v>226</v>
      </c>
      <c r="C30" s="58">
        <v>2647</v>
      </c>
      <c r="D30" s="58">
        <v>3019</v>
      </c>
      <c r="E30" s="59"/>
      <c r="F30" s="58">
        <v>3732</v>
      </c>
      <c r="G30" s="58">
        <v>3118</v>
      </c>
      <c r="H30" s="58">
        <v>2599</v>
      </c>
      <c r="I30" s="58">
        <v>1395</v>
      </c>
      <c r="J30" s="58">
        <v>2434</v>
      </c>
      <c r="K30" s="58">
        <v>2304</v>
      </c>
      <c r="L30" s="60">
        <v>-5.3410024650780592</v>
      </c>
      <c r="M30" s="60">
        <v>-23.683338853925139</v>
      </c>
      <c r="N30" s="60">
        <v>14.053645636569701</v>
      </c>
      <c r="O30" s="26"/>
      <c r="Q30" s="108"/>
      <c r="R30" s="108"/>
      <c r="S30" s="108"/>
      <c r="T30" s="108"/>
      <c r="U30" s="108"/>
      <c r="V30" s="118"/>
      <c r="W30" s="118"/>
      <c r="X30" s="118"/>
      <c r="Y30" s="118"/>
      <c r="Z30" s="118"/>
    </row>
    <row r="31" spans="1:26" x14ac:dyDescent="0.2">
      <c r="A31" s="123">
        <v>31018</v>
      </c>
      <c r="B31" s="57" t="s">
        <v>227</v>
      </c>
      <c r="C31" s="58">
        <v>1926</v>
      </c>
      <c r="D31" s="58">
        <v>2713</v>
      </c>
      <c r="E31" s="59"/>
      <c r="F31" s="58">
        <v>1205</v>
      </c>
      <c r="G31" s="58">
        <v>1725</v>
      </c>
      <c r="H31" s="58">
        <v>1428</v>
      </c>
      <c r="I31" s="58">
        <v>1164</v>
      </c>
      <c r="J31" s="58">
        <v>1610</v>
      </c>
      <c r="K31" s="58">
        <v>1720</v>
      </c>
      <c r="L31" s="60">
        <v>6.8322981366459645</v>
      </c>
      <c r="M31" s="60">
        <v>-36.601548101732398</v>
      </c>
      <c r="N31" s="60">
        <v>40.861889927310479</v>
      </c>
      <c r="O31" s="26"/>
      <c r="Q31" s="108"/>
      <c r="R31" s="108"/>
      <c r="S31" s="108"/>
      <c r="T31" s="108"/>
      <c r="U31" s="108"/>
      <c r="V31" s="118"/>
      <c r="W31" s="118"/>
      <c r="X31" s="118"/>
      <c r="Y31" s="118"/>
      <c r="Z31" s="118"/>
    </row>
    <row r="32" spans="1:26" x14ac:dyDescent="0.2">
      <c r="A32" s="123">
        <v>31019</v>
      </c>
      <c r="B32" s="57" t="s">
        <v>228</v>
      </c>
      <c r="C32" s="58">
        <v>1000</v>
      </c>
      <c r="D32" s="58">
        <v>987</v>
      </c>
      <c r="E32" s="59"/>
      <c r="F32" s="58">
        <v>1559</v>
      </c>
      <c r="G32" s="58">
        <v>1916</v>
      </c>
      <c r="H32" s="58">
        <v>1972</v>
      </c>
      <c r="I32" s="58">
        <v>1669</v>
      </c>
      <c r="J32" s="58">
        <v>1966</v>
      </c>
      <c r="K32" s="58">
        <v>1649</v>
      </c>
      <c r="L32" s="60">
        <v>-16.12410986775178</v>
      </c>
      <c r="M32" s="60">
        <v>67.071935157041523</v>
      </c>
      <c r="N32" s="60">
        <v>-1.3000000000000012</v>
      </c>
      <c r="O32" s="26"/>
      <c r="Q32" s="108"/>
      <c r="R32" s="108"/>
      <c r="S32" s="108"/>
      <c r="T32" s="108"/>
      <c r="U32" s="108"/>
      <c r="V32" s="118"/>
      <c r="W32" s="118"/>
      <c r="X32" s="118"/>
      <c r="Y32" s="118"/>
      <c r="Z32" s="118"/>
    </row>
    <row r="33" spans="1:26" x14ac:dyDescent="0.2">
      <c r="A33" s="123">
        <v>31020</v>
      </c>
      <c r="B33" s="57" t="s">
        <v>103</v>
      </c>
      <c r="C33" s="58">
        <v>1949</v>
      </c>
      <c r="D33" s="58">
        <v>1851</v>
      </c>
      <c r="E33" s="59"/>
      <c r="F33" s="58">
        <v>2324</v>
      </c>
      <c r="G33" s="58">
        <v>3548</v>
      </c>
      <c r="H33" s="58">
        <v>2167</v>
      </c>
      <c r="I33" s="58">
        <v>3662</v>
      </c>
      <c r="J33" s="58">
        <v>4113</v>
      </c>
      <c r="K33" s="58">
        <v>2193</v>
      </c>
      <c r="L33" s="60">
        <v>-46.681254558716269</v>
      </c>
      <c r="M33" s="60">
        <v>18.476499189627237</v>
      </c>
      <c r="N33" s="60">
        <v>-5.0282195997947703</v>
      </c>
      <c r="O33" s="26"/>
      <c r="Q33" s="108"/>
      <c r="R33" s="108"/>
      <c r="S33" s="108"/>
      <c r="T33" s="108"/>
      <c r="U33" s="108"/>
      <c r="V33" s="118"/>
      <c r="W33" s="118"/>
      <c r="X33" s="118"/>
      <c r="Y33" s="118"/>
      <c r="Z33" s="118"/>
    </row>
    <row r="34" spans="1:26" x14ac:dyDescent="0.2">
      <c r="A34" s="123">
        <v>31021</v>
      </c>
      <c r="B34" s="57" t="s">
        <v>229</v>
      </c>
      <c r="C34" s="58">
        <v>1893</v>
      </c>
      <c r="D34" s="58">
        <v>2510</v>
      </c>
      <c r="E34" s="59"/>
      <c r="F34" s="58">
        <v>3867</v>
      </c>
      <c r="G34" s="58">
        <v>3103</v>
      </c>
      <c r="H34" s="58">
        <v>2855</v>
      </c>
      <c r="I34" s="58">
        <v>1709</v>
      </c>
      <c r="J34" s="58">
        <v>2650</v>
      </c>
      <c r="K34" s="58">
        <v>2744</v>
      </c>
      <c r="L34" s="60">
        <v>3.5471698113207495</v>
      </c>
      <c r="M34" s="60">
        <v>9.3227091633466088</v>
      </c>
      <c r="N34" s="60">
        <v>32.593766508188061</v>
      </c>
      <c r="O34" s="26"/>
      <c r="Q34" s="108"/>
      <c r="R34" s="108"/>
      <c r="S34" s="108"/>
      <c r="T34" s="108"/>
      <c r="U34" s="108"/>
      <c r="V34" s="118"/>
      <c r="W34" s="118"/>
      <c r="X34" s="118"/>
      <c r="Y34" s="118"/>
      <c r="Z34" s="118"/>
    </row>
    <row r="35" spans="1:26" x14ac:dyDescent="0.2">
      <c r="A35" s="123">
        <v>31022</v>
      </c>
      <c r="B35" s="57" t="s">
        <v>104</v>
      </c>
      <c r="C35" s="58">
        <v>2687</v>
      </c>
      <c r="D35" s="58">
        <v>1843</v>
      </c>
      <c r="E35" s="59"/>
      <c r="F35" s="58">
        <v>3527</v>
      </c>
      <c r="G35" s="58">
        <v>3335</v>
      </c>
      <c r="H35" s="58">
        <v>3315</v>
      </c>
      <c r="I35" s="58">
        <v>820</v>
      </c>
      <c r="J35" s="58">
        <v>3211</v>
      </c>
      <c r="K35" s="58">
        <v>3985</v>
      </c>
      <c r="L35" s="60">
        <v>24.104640298972278</v>
      </c>
      <c r="M35" s="60">
        <v>116.22354856212698</v>
      </c>
      <c r="N35" s="60">
        <v>-31.410494975809456</v>
      </c>
      <c r="O35" s="26"/>
      <c r="Q35" s="108"/>
      <c r="R35" s="108"/>
      <c r="S35" s="108"/>
      <c r="T35" s="108"/>
      <c r="U35" s="108"/>
      <c r="V35" s="118"/>
      <c r="W35" s="118"/>
      <c r="X35" s="118"/>
      <c r="Y35" s="118"/>
      <c r="Z35" s="118"/>
    </row>
    <row r="36" spans="1:26" x14ac:dyDescent="0.2">
      <c r="A36" s="123">
        <v>31023</v>
      </c>
      <c r="B36" s="57" t="s">
        <v>105</v>
      </c>
      <c r="C36" s="58">
        <v>3303</v>
      </c>
      <c r="D36" s="58">
        <v>4799</v>
      </c>
      <c r="E36" s="59"/>
      <c r="F36" s="58">
        <v>1943</v>
      </c>
      <c r="G36" s="58">
        <v>1547</v>
      </c>
      <c r="H36" s="58">
        <v>1546</v>
      </c>
      <c r="I36" s="58">
        <v>806</v>
      </c>
      <c r="J36" s="58">
        <v>2622</v>
      </c>
      <c r="K36" s="58">
        <v>2848</v>
      </c>
      <c r="L36" s="60">
        <v>8.619374523264689</v>
      </c>
      <c r="M36" s="60">
        <v>-40.65430297978746</v>
      </c>
      <c r="N36" s="60">
        <v>45.292158643657274</v>
      </c>
      <c r="O36" s="26"/>
      <c r="Q36" s="108"/>
      <c r="R36" s="108"/>
      <c r="S36" s="108"/>
      <c r="T36" s="108"/>
      <c r="U36" s="108"/>
      <c r="V36" s="118"/>
      <c r="W36" s="118"/>
      <c r="X36" s="118"/>
      <c r="Y36" s="118"/>
      <c r="Z36" s="118"/>
    </row>
    <row r="37" spans="1:26" x14ac:dyDescent="0.2">
      <c r="A37" s="123">
        <v>31024</v>
      </c>
      <c r="B37" s="57" t="s">
        <v>230</v>
      </c>
      <c r="C37" s="58">
        <v>3563</v>
      </c>
      <c r="D37" s="58">
        <v>4431</v>
      </c>
      <c r="E37" s="59"/>
      <c r="F37" s="58">
        <v>4384</v>
      </c>
      <c r="G37" s="58">
        <v>3952</v>
      </c>
      <c r="H37" s="58">
        <v>3821</v>
      </c>
      <c r="I37" s="58">
        <v>3031</v>
      </c>
      <c r="J37" s="58">
        <v>4916</v>
      </c>
      <c r="K37" s="58">
        <v>4737</v>
      </c>
      <c r="L37" s="60">
        <v>-3.6411716842961739</v>
      </c>
      <c r="M37" s="60">
        <v>6.9058903182126041</v>
      </c>
      <c r="N37" s="60">
        <v>24.361493123772092</v>
      </c>
      <c r="O37" s="26"/>
      <c r="Q37" s="108"/>
      <c r="R37" s="108"/>
      <c r="S37" s="108"/>
      <c r="T37" s="108"/>
      <c r="U37" s="108"/>
      <c r="V37" s="118"/>
      <c r="W37" s="118"/>
      <c r="X37" s="118"/>
      <c r="Y37" s="118"/>
      <c r="Z37" s="118"/>
    </row>
    <row r="38" spans="1:26" x14ac:dyDescent="0.2">
      <c r="A38" s="123">
        <v>31025</v>
      </c>
      <c r="B38" s="57" t="s">
        <v>231</v>
      </c>
      <c r="C38" s="58">
        <v>2129</v>
      </c>
      <c r="D38" s="58">
        <v>1539</v>
      </c>
      <c r="E38" s="59"/>
      <c r="F38" s="58">
        <v>2195</v>
      </c>
      <c r="G38" s="58">
        <v>2762</v>
      </c>
      <c r="H38" s="58">
        <v>1854</v>
      </c>
      <c r="I38" s="58">
        <v>1304</v>
      </c>
      <c r="J38" s="58">
        <v>1821</v>
      </c>
      <c r="K38" s="58">
        <v>1870</v>
      </c>
      <c r="L38" s="60">
        <v>2.6908292147171942</v>
      </c>
      <c r="M38" s="60">
        <v>21.50747238466537</v>
      </c>
      <c r="N38" s="60">
        <v>-27.712541099107558</v>
      </c>
      <c r="O38" s="26"/>
      <c r="Q38" s="108"/>
      <c r="R38" s="108"/>
      <c r="S38" s="108"/>
      <c r="T38" s="108"/>
      <c r="U38" s="108"/>
      <c r="V38" s="118"/>
      <c r="W38" s="118"/>
      <c r="X38" s="118"/>
      <c r="Y38" s="118"/>
      <c r="Z38" s="118"/>
    </row>
    <row r="39" spans="1:26" x14ac:dyDescent="0.2">
      <c r="A39" s="123">
        <v>31026</v>
      </c>
      <c r="B39" s="57" t="s">
        <v>106</v>
      </c>
      <c r="C39" s="58">
        <v>2971</v>
      </c>
      <c r="D39" s="58">
        <v>2511</v>
      </c>
      <c r="E39" s="59"/>
      <c r="F39" s="58">
        <v>2902</v>
      </c>
      <c r="G39" s="58">
        <v>2530</v>
      </c>
      <c r="H39" s="58">
        <v>3511</v>
      </c>
      <c r="I39" s="58">
        <v>3504</v>
      </c>
      <c r="J39" s="58">
        <v>3020</v>
      </c>
      <c r="K39" s="58">
        <v>2074</v>
      </c>
      <c r="L39" s="60">
        <v>-31.32450331125828</v>
      </c>
      <c r="M39" s="60">
        <v>-17.403424930306656</v>
      </c>
      <c r="N39" s="60">
        <v>-15.483002356109054</v>
      </c>
      <c r="O39" s="26"/>
      <c r="Q39" s="108"/>
      <c r="R39" s="108"/>
      <c r="S39" s="108"/>
      <c r="T39" s="108"/>
      <c r="U39" s="108"/>
      <c r="V39" s="118"/>
      <c r="W39" s="118"/>
      <c r="X39" s="118"/>
      <c r="Y39" s="118"/>
      <c r="Z39" s="118"/>
    </row>
    <row r="40" spans="1:26" x14ac:dyDescent="0.2">
      <c r="A40" s="123">
        <v>31027</v>
      </c>
      <c r="B40" s="57" t="s">
        <v>232</v>
      </c>
      <c r="C40" s="58">
        <v>1638</v>
      </c>
      <c r="D40" s="58">
        <v>2904</v>
      </c>
      <c r="E40" s="59"/>
      <c r="F40" s="58">
        <v>1770</v>
      </c>
      <c r="G40" s="58">
        <v>1833</v>
      </c>
      <c r="H40" s="58">
        <v>1485</v>
      </c>
      <c r="I40" s="58">
        <v>978</v>
      </c>
      <c r="J40" s="58">
        <v>2533</v>
      </c>
      <c r="K40" s="58">
        <v>2498</v>
      </c>
      <c r="L40" s="60">
        <v>-1.3817607579944768</v>
      </c>
      <c r="M40" s="60">
        <v>-13.980716253443525</v>
      </c>
      <c r="N40" s="60">
        <v>77.289377289377285</v>
      </c>
      <c r="O40" s="26"/>
      <c r="Q40" s="108"/>
      <c r="R40" s="108"/>
      <c r="S40" s="108"/>
      <c r="T40" s="108"/>
      <c r="U40" s="108"/>
      <c r="V40" s="118"/>
      <c r="W40" s="118"/>
      <c r="X40" s="118"/>
      <c r="Y40" s="118"/>
      <c r="Z40" s="118"/>
    </row>
    <row r="41" spans="1:26" x14ac:dyDescent="0.2">
      <c r="A41" s="123">
        <v>31028</v>
      </c>
      <c r="B41" s="57" t="s">
        <v>233</v>
      </c>
      <c r="C41" s="58">
        <v>2746</v>
      </c>
      <c r="D41" s="58">
        <v>2700</v>
      </c>
      <c r="E41" s="59"/>
      <c r="F41" s="58">
        <v>2544</v>
      </c>
      <c r="G41" s="58">
        <v>2659</v>
      </c>
      <c r="H41" s="58">
        <v>2698</v>
      </c>
      <c r="I41" s="58">
        <v>1709</v>
      </c>
      <c r="J41" s="58">
        <v>2691</v>
      </c>
      <c r="K41" s="58">
        <v>3013</v>
      </c>
      <c r="L41" s="60">
        <v>11.965811965811968</v>
      </c>
      <c r="M41" s="60">
        <v>11.592592592592599</v>
      </c>
      <c r="N41" s="60">
        <v>-1.6751638747268704</v>
      </c>
      <c r="O41" s="26"/>
      <c r="Q41" s="108"/>
      <c r="R41" s="108"/>
      <c r="S41" s="108"/>
      <c r="T41" s="108"/>
      <c r="U41" s="108"/>
      <c r="V41" s="118"/>
      <c r="W41" s="118"/>
      <c r="X41" s="118"/>
      <c r="Y41" s="118"/>
      <c r="Z41" s="118"/>
    </row>
    <row r="42" spans="1:26" x14ac:dyDescent="0.2">
      <c r="A42" s="123">
        <v>31029</v>
      </c>
      <c r="B42" s="57" t="s">
        <v>107</v>
      </c>
      <c r="C42" s="58">
        <v>2114</v>
      </c>
      <c r="D42" s="58">
        <v>3252</v>
      </c>
      <c r="E42" s="59"/>
      <c r="F42" s="58">
        <v>2245</v>
      </c>
      <c r="G42" s="58">
        <v>2716</v>
      </c>
      <c r="H42" s="58">
        <v>2629</v>
      </c>
      <c r="I42" s="58">
        <v>1300</v>
      </c>
      <c r="J42" s="58">
        <v>2570</v>
      </c>
      <c r="K42" s="58">
        <v>1683</v>
      </c>
      <c r="L42" s="60">
        <v>-34.5136186770428</v>
      </c>
      <c r="M42" s="60">
        <v>-48.247232472324718</v>
      </c>
      <c r="N42" s="60">
        <v>53.831598864711452</v>
      </c>
      <c r="O42" s="26"/>
      <c r="Q42" s="108"/>
      <c r="R42" s="108"/>
      <c r="S42" s="108"/>
      <c r="T42" s="108"/>
      <c r="U42" s="108"/>
      <c r="V42" s="118"/>
      <c r="W42" s="118"/>
      <c r="X42" s="118"/>
      <c r="Y42" s="118"/>
      <c r="Z42" s="118"/>
    </row>
    <row r="43" spans="1:26" x14ac:dyDescent="0.2">
      <c r="A43" s="123">
        <v>31030</v>
      </c>
      <c r="B43" s="57" t="s">
        <v>234</v>
      </c>
      <c r="C43" s="58">
        <v>2215</v>
      </c>
      <c r="D43" s="58">
        <v>2676</v>
      </c>
      <c r="E43" s="59"/>
      <c r="F43" s="58">
        <v>1973</v>
      </c>
      <c r="G43" s="58">
        <v>2415</v>
      </c>
      <c r="H43" s="58">
        <v>2194</v>
      </c>
      <c r="I43" s="58">
        <v>2088</v>
      </c>
      <c r="J43" s="58">
        <v>3677</v>
      </c>
      <c r="K43" s="58">
        <v>4292</v>
      </c>
      <c r="L43" s="60">
        <v>16.725591514821868</v>
      </c>
      <c r="M43" s="60">
        <v>60.388639760837059</v>
      </c>
      <c r="N43" s="60">
        <v>20.812641083521456</v>
      </c>
      <c r="O43" s="26"/>
      <c r="Q43" s="108"/>
      <c r="R43" s="108"/>
      <c r="S43" s="108"/>
      <c r="T43" s="108"/>
      <c r="U43" s="108"/>
      <c r="V43" s="118"/>
      <c r="W43" s="118"/>
      <c r="X43" s="118"/>
      <c r="Y43" s="118"/>
      <c r="Z43" s="118"/>
    </row>
    <row r="44" spans="1:26" x14ac:dyDescent="0.2">
      <c r="A44" s="123">
        <v>31031</v>
      </c>
      <c r="B44" s="57" t="s">
        <v>235</v>
      </c>
      <c r="C44" s="58">
        <v>9889</v>
      </c>
      <c r="D44" s="58">
        <v>10604</v>
      </c>
      <c r="E44" s="59"/>
      <c r="F44" s="58">
        <v>7868</v>
      </c>
      <c r="G44" s="58">
        <v>5044</v>
      </c>
      <c r="H44" s="58">
        <v>4318</v>
      </c>
      <c r="I44" s="58">
        <v>2722</v>
      </c>
      <c r="J44" s="58">
        <v>4118</v>
      </c>
      <c r="K44" s="58">
        <v>9652</v>
      </c>
      <c r="L44" s="60">
        <v>134.38562408936377</v>
      </c>
      <c r="M44" s="60">
        <v>-8.9777442474537885</v>
      </c>
      <c r="N44" s="60">
        <v>7.2302558398220196</v>
      </c>
      <c r="O44" s="26"/>
      <c r="Q44" s="108"/>
      <c r="R44" s="108"/>
      <c r="S44" s="108"/>
      <c r="T44" s="108"/>
      <c r="U44" s="108"/>
      <c r="V44" s="118"/>
      <c r="W44" s="118"/>
      <c r="X44" s="118"/>
      <c r="Y44" s="118"/>
      <c r="Z44" s="118"/>
    </row>
    <row r="45" spans="1:26" x14ac:dyDescent="0.2">
      <c r="A45" s="123">
        <v>31032</v>
      </c>
      <c r="B45" s="57" t="s">
        <v>236</v>
      </c>
      <c r="C45" s="58">
        <v>3382</v>
      </c>
      <c r="D45" s="58">
        <v>5678</v>
      </c>
      <c r="E45" s="59"/>
      <c r="F45" s="58">
        <v>2791</v>
      </c>
      <c r="G45" s="58">
        <v>1867</v>
      </c>
      <c r="H45" s="58">
        <v>2856</v>
      </c>
      <c r="I45" s="58">
        <v>3708</v>
      </c>
      <c r="J45" s="58">
        <v>4444</v>
      </c>
      <c r="K45" s="58">
        <v>4072</v>
      </c>
      <c r="L45" s="60">
        <v>-8.3708370837083717</v>
      </c>
      <c r="M45" s="60">
        <v>-28.284607256076089</v>
      </c>
      <c r="N45" s="60">
        <v>67.888823181549384</v>
      </c>
      <c r="O45" s="26"/>
      <c r="Q45" s="108"/>
      <c r="R45" s="108"/>
      <c r="S45" s="108"/>
      <c r="T45" s="108"/>
      <c r="U45" s="108"/>
      <c r="V45" s="118"/>
      <c r="W45" s="118"/>
      <c r="X45" s="118"/>
      <c r="Y45" s="118"/>
      <c r="Z45" s="118"/>
    </row>
    <row r="46" spans="1:26" x14ac:dyDescent="0.2">
      <c r="A46" s="123">
        <v>31033</v>
      </c>
      <c r="B46" s="57" t="s">
        <v>237</v>
      </c>
      <c r="C46" s="58">
        <v>1940</v>
      </c>
      <c r="D46" s="58">
        <v>3333</v>
      </c>
      <c r="E46" s="59"/>
      <c r="F46" s="58">
        <v>2026</v>
      </c>
      <c r="G46" s="58">
        <v>2510</v>
      </c>
      <c r="H46" s="58">
        <v>1880</v>
      </c>
      <c r="I46" s="58">
        <v>1219</v>
      </c>
      <c r="J46" s="58">
        <v>1558</v>
      </c>
      <c r="K46" s="58">
        <v>3346</v>
      </c>
      <c r="L46" s="60">
        <v>114.76251604621308</v>
      </c>
      <c r="M46" s="60">
        <v>0.39003900390039981</v>
      </c>
      <c r="N46" s="60">
        <v>71.804123711340196</v>
      </c>
      <c r="O46" s="26"/>
      <c r="Q46" s="108"/>
      <c r="R46" s="108"/>
      <c r="S46" s="108"/>
      <c r="T46" s="108"/>
      <c r="U46" s="108"/>
      <c r="V46" s="118"/>
      <c r="W46" s="118"/>
      <c r="X46" s="118"/>
      <c r="Y46" s="118"/>
      <c r="Z46" s="118"/>
    </row>
    <row r="47" spans="1:26" x14ac:dyDescent="0.2">
      <c r="A47" s="123">
        <v>31034</v>
      </c>
      <c r="B47" s="57" t="s">
        <v>108</v>
      </c>
      <c r="C47" s="58">
        <v>858</v>
      </c>
      <c r="D47" s="58">
        <v>2187</v>
      </c>
      <c r="E47" s="59"/>
      <c r="F47" s="58">
        <v>696</v>
      </c>
      <c r="G47" s="58">
        <v>654</v>
      </c>
      <c r="H47" s="58">
        <v>613</v>
      </c>
      <c r="I47" s="58">
        <v>567</v>
      </c>
      <c r="J47" s="58">
        <v>827</v>
      </c>
      <c r="K47" s="58">
        <v>1173</v>
      </c>
      <c r="L47" s="60">
        <v>41.837968561064073</v>
      </c>
      <c r="M47" s="60">
        <v>-46.364883401920444</v>
      </c>
      <c r="N47" s="60">
        <v>154.89510489510488</v>
      </c>
      <c r="O47" s="26"/>
      <c r="Q47" s="108"/>
      <c r="R47" s="108"/>
      <c r="S47" s="108"/>
      <c r="T47" s="108"/>
      <c r="U47" s="108"/>
      <c r="V47" s="118"/>
      <c r="W47" s="118"/>
      <c r="X47" s="118"/>
      <c r="Y47" s="118"/>
      <c r="Z47" s="118"/>
    </row>
    <row r="48" spans="1:26" x14ac:dyDescent="0.2">
      <c r="A48" s="123">
        <v>31035</v>
      </c>
      <c r="B48" s="57" t="s">
        <v>238</v>
      </c>
      <c r="C48" s="58">
        <v>1692</v>
      </c>
      <c r="D48" s="58">
        <v>996</v>
      </c>
      <c r="E48" s="59"/>
      <c r="F48" s="58" t="s">
        <v>397</v>
      </c>
      <c r="G48" s="58" t="s">
        <v>397</v>
      </c>
      <c r="H48" s="58">
        <v>2732</v>
      </c>
      <c r="I48" s="58">
        <v>1032</v>
      </c>
      <c r="J48" s="58">
        <v>2870</v>
      </c>
      <c r="K48" s="58">
        <v>2151</v>
      </c>
      <c r="L48" s="60">
        <v>-25.052264808362366</v>
      </c>
      <c r="M48" s="60">
        <v>115.96385542168677</v>
      </c>
      <c r="N48" s="60">
        <v>-41.134751773049651</v>
      </c>
      <c r="O48" s="26"/>
      <c r="Q48" s="108"/>
      <c r="R48" s="108"/>
      <c r="S48" s="108"/>
      <c r="T48" s="108"/>
      <c r="U48" s="108"/>
      <c r="V48" s="118"/>
      <c r="W48" s="118"/>
      <c r="X48" s="118"/>
      <c r="Y48" s="118"/>
      <c r="Z48" s="118"/>
    </row>
    <row r="49" spans="1:26" x14ac:dyDescent="0.2">
      <c r="A49" s="123">
        <v>31036</v>
      </c>
      <c r="B49" s="57" t="s">
        <v>239</v>
      </c>
      <c r="C49" s="58">
        <v>1613</v>
      </c>
      <c r="D49" s="58">
        <v>1033</v>
      </c>
      <c r="E49" s="59"/>
      <c r="F49" s="58">
        <v>1116</v>
      </c>
      <c r="G49" s="58">
        <v>1475</v>
      </c>
      <c r="H49" s="58">
        <v>2146</v>
      </c>
      <c r="I49" s="58">
        <v>1071</v>
      </c>
      <c r="J49" s="58">
        <v>2143</v>
      </c>
      <c r="K49" s="58">
        <v>1927</v>
      </c>
      <c r="L49" s="60">
        <v>-10.079328044797009</v>
      </c>
      <c r="M49" s="60">
        <v>86.544046466602126</v>
      </c>
      <c r="N49" s="60">
        <v>-35.957842529448236</v>
      </c>
      <c r="O49" s="26"/>
      <c r="Q49" s="108"/>
      <c r="R49" s="108"/>
      <c r="S49" s="108"/>
      <c r="T49" s="108"/>
      <c r="U49" s="108"/>
      <c r="V49" s="118"/>
      <c r="W49" s="118"/>
      <c r="X49" s="118"/>
      <c r="Y49" s="118"/>
      <c r="Z49" s="118"/>
    </row>
    <row r="50" spans="1:26" x14ac:dyDescent="0.2">
      <c r="A50" s="123">
        <v>31037</v>
      </c>
      <c r="B50" s="57" t="s">
        <v>109</v>
      </c>
      <c r="C50" s="58">
        <v>1946</v>
      </c>
      <c r="D50" s="58">
        <v>3049</v>
      </c>
      <c r="E50" s="59"/>
      <c r="F50" s="58">
        <v>2636</v>
      </c>
      <c r="G50" s="58">
        <v>3643</v>
      </c>
      <c r="H50" s="58">
        <v>5456</v>
      </c>
      <c r="I50" s="58">
        <v>2025</v>
      </c>
      <c r="J50" s="58">
        <v>2882</v>
      </c>
      <c r="K50" s="58">
        <v>3523</v>
      </c>
      <c r="L50" s="60">
        <v>22.241498959056205</v>
      </c>
      <c r="M50" s="60">
        <v>15.546080682190876</v>
      </c>
      <c r="N50" s="60">
        <v>56.6803699897225</v>
      </c>
      <c r="O50" s="26"/>
      <c r="Q50" s="108"/>
      <c r="R50" s="108"/>
      <c r="S50" s="108"/>
      <c r="T50" s="108"/>
      <c r="U50" s="108"/>
      <c r="V50" s="118"/>
      <c r="W50" s="118"/>
      <c r="X50" s="118"/>
      <c r="Y50" s="118"/>
      <c r="Z50" s="118"/>
    </row>
    <row r="51" spans="1:26" x14ac:dyDescent="0.2">
      <c r="A51" s="123">
        <v>31038</v>
      </c>
      <c r="B51" s="57" t="s">
        <v>110</v>
      </c>
      <c r="C51" s="58">
        <v>2676</v>
      </c>
      <c r="D51" s="58">
        <v>3989</v>
      </c>
      <c r="E51" s="59"/>
      <c r="F51" s="58">
        <v>4116</v>
      </c>
      <c r="G51" s="58">
        <v>4456</v>
      </c>
      <c r="H51" s="58">
        <v>6215</v>
      </c>
      <c r="I51" s="58">
        <v>2565</v>
      </c>
      <c r="J51" s="58">
        <v>3812</v>
      </c>
      <c r="K51" s="58">
        <v>4240</v>
      </c>
      <c r="L51" s="60">
        <v>11.227701993704088</v>
      </c>
      <c r="M51" s="60">
        <v>6.2923038355477523</v>
      </c>
      <c r="N51" s="60">
        <v>49.065769805680112</v>
      </c>
      <c r="O51" s="26"/>
      <c r="Q51" s="108"/>
      <c r="R51" s="108"/>
      <c r="S51" s="108"/>
      <c r="T51" s="108"/>
      <c r="U51" s="108"/>
      <c r="V51" s="118"/>
      <c r="W51" s="118"/>
      <c r="X51" s="118"/>
      <c r="Y51" s="118"/>
      <c r="Z51" s="118"/>
    </row>
    <row r="52" spans="1:26" x14ac:dyDescent="0.2">
      <c r="A52" s="123">
        <v>31039</v>
      </c>
      <c r="B52" s="57" t="s">
        <v>111</v>
      </c>
      <c r="C52" s="58">
        <v>1645</v>
      </c>
      <c r="D52" s="58">
        <v>2235</v>
      </c>
      <c r="E52" s="59"/>
      <c r="F52" s="58">
        <v>1903</v>
      </c>
      <c r="G52" s="58">
        <v>1681</v>
      </c>
      <c r="H52" s="58">
        <v>1750</v>
      </c>
      <c r="I52" s="58">
        <v>1260</v>
      </c>
      <c r="J52" s="58">
        <v>1487</v>
      </c>
      <c r="K52" s="58">
        <v>1915</v>
      </c>
      <c r="L52" s="60">
        <v>28.782784129119033</v>
      </c>
      <c r="M52" s="60">
        <v>-14.317673378076067</v>
      </c>
      <c r="N52" s="60">
        <v>35.866261398176306</v>
      </c>
      <c r="O52" s="26"/>
      <c r="Q52" s="108"/>
      <c r="R52" s="108"/>
      <c r="S52" s="108"/>
      <c r="T52" s="108"/>
      <c r="U52" s="108"/>
      <c r="V52" s="118"/>
      <c r="W52" s="118"/>
      <c r="X52" s="118"/>
      <c r="Y52" s="118"/>
      <c r="Z52" s="118"/>
    </row>
    <row r="53" spans="1:26" x14ac:dyDescent="0.2">
      <c r="A53" s="20"/>
      <c r="B53" s="57"/>
      <c r="C53" s="63"/>
      <c r="D53" s="63"/>
      <c r="E53" s="63"/>
      <c r="F53" s="63"/>
      <c r="G53" s="63"/>
      <c r="H53" s="63"/>
      <c r="I53" s="63"/>
      <c r="J53" s="63"/>
      <c r="K53" s="63"/>
      <c r="L53" s="56"/>
      <c r="M53" s="56"/>
      <c r="N53" s="56"/>
      <c r="O53" s="26"/>
    </row>
    <row r="54" spans="1:26" x14ac:dyDescent="0.2">
      <c r="A54" s="51"/>
      <c r="B54" s="96" t="s">
        <v>346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2"/>
    </row>
    <row r="55" spans="1:26" x14ac:dyDescent="0.2">
      <c r="A55" s="20"/>
      <c r="B55" s="94" t="s">
        <v>357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26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26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26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26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26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26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26" s="20" customFormat="1" x14ac:dyDescent="0.2"/>
    <row r="63" spans="1:26" s="20" customFormat="1" x14ac:dyDescent="0.2"/>
    <row r="64" spans="1:26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pans="1:15" s="20" customFormat="1" x14ac:dyDescent="0.2"/>
    <row r="178" spans="1:15" s="20" customFormat="1" x14ac:dyDescent="0.2"/>
    <row r="179" spans="1:15" s="20" customFormat="1" x14ac:dyDescent="0.2"/>
    <row r="180" spans="1:15" s="20" customFormat="1" x14ac:dyDescent="0.2"/>
    <row r="181" spans="1:15" s="20" customFormat="1" x14ac:dyDescent="0.2"/>
    <row r="182" spans="1:15" s="20" customFormat="1" x14ac:dyDescent="0.2"/>
    <row r="183" spans="1:15" s="20" customFormat="1" x14ac:dyDescent="0.2"/>
    <row r="184" spans="1:15" s="20" customFormat="1" x14ac:dyDescent="0.2"/>
    <row r="185" spans="1:15" s="20" customFormat="1" x14ac:dyDescent="0.2"/>
    <row r="186" spans="1:15" s="20" customFormat="1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</row>
    <row r="187" spans="1:15" s="20" customFormat="1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</row>
  </sheetData>
  <mergeCells count="6">
    <mergeCell ref="C9:N9"/>
    <mergeCell ref="C10:N10"/>
    <mergeCell ref="N12:N13"/>
    <mergeCell ref="L12:L13"/>
    <mergeCell ref="M12:M13"/>
    <mergeCell ref="G12:K1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&amp;C&amp;"-,Negrita"&amp;K03-021Página 13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/>
  </sheetPr>
  <dimension ref="A1:DL181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23.5703125" style="21" customWidth="1"/>
    <col min="3" max="4" width="11.42578125" style="21" customWidth="1"/>
    <col min="5" max="5" width="2.28515625" style="21" customWidth="1"/>
    <col min="6" max="6" width="11.28515625" style="21" customWidth="1"/>
    <col min="7" max="7" width="11" style="21" customWidth="1"/>
    <col min="8" max="8" width="10.85546875" style="21" customWidth="1"/>
    <col min="9" max="10" width="11.7109375" style="21" customWidth="1"/>
    <col min="11" max="11" width="11.140625" style="21" customWidth="1"/>
    <col min="12" max="13" width="10.28515625" style="21" customWidth="1"/>
    <col min="14" max="14" width="10.7109375" style="21" customWidth="1"/>
    <col min="15" max="15" width="1.7109375" style="21" customWidth="1"/>
    <col min="16" max="116" width="11.5703125" style="20"/>
    <col min="117" max="16384" width="11.5703125" style="21"/>
  </cols>
  <sheetData>
    <row r="1" spans="1:27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7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7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7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7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7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7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7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S8" s="117"/>
    </row>
    <row r="9" spans="1:27" ht="15.75" customHeight="1" x14ac:dyDescent="0.2">
      <c r="A9" s="20"/>
      <c r="B9" s="20"/>
      <c r="C9" s="207" t="s">
        <v>352</v>
      </c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6"/>
      <c r="R9" s="116"/>
      <c r="S9" s="116"/>
    </row>
    <row r="10" spans="1:27" ht="15" customHeight="1" x14ac:dyDescent="0.2">
      <c r="A10" s="20"/>
      <c r="C10" s="196" t="s">
        <v>351</v>
      </c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26"/>
      <c r="R10" s="116"/>
      <c r="S10" s="116"/>
    </row>
    <row r="11" spans="1:27" x14ac:dyDescent="0.2">
      <c r="A11" s="20"/>
      <c r="B11" s="20"/>
      <c r="C11" s="197" t="s">
        <v>396</v>
      </c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26"/>
      <c r="R11" s="116"/>
      <c r="S11" s="116"/>
    </row>
    <row r="12" spans="1:27" x14ac:dyDescent="0.2">
      <c r="A12" s="20"/>
      <c r="B12" s="20"/>
      <c r="C12" s="27"/>
      <c r="D12" s="27"/>
      <c r="E12" s="27"/>
      <c r="F12" s="27"/>
      <c r="G12" s="27"/>
      <c r="H12" s="27"/>
      <c r="I12" s="27"/>
      <c r="J12" s="27"/>
      <c r="K12" s="27"/>
      <c r="L12" s="20"/>
      <c r="M12" s="20"/>
      <c r="N12" s="20"/>
      <c r="O12" s="26"/>
      <c r="R12" s="116"/>
      <c r="S12" s="116"/>
    </row>
    <row r="13" spans="1:27" ht="19.149999999999999" customHeight="1" x14ac:dyDescent="0.2">
      <c r="A13" s="20"/>
      <c r="B13" s="27"/>
      <c r="C13" s="54">
        <v>2021</v>
      </c>
      <c r="D13" s="180">
        <v>2022</v>
      </c>
      <c r="E13" s="9"/>
      <c r="F13" s="181">
        <v>2023</v>
      </c>
      <c r="G13" s="206">
        <v>2023</v>
      </c>
      <c r="H13" s="206"/>
      <c r="I13" s="206"/>
      <c r="J13" s="206"/>
      <c r="K13" s="206"/>
      <c r="L13" s="198" t="s">
        <v>23</v>
      </c>
      <c r="M13" s="205" t="s">
        <v>390</v>
      </c>
      <c r="N13" s="205" t="s">
        <v>391</v>
      </c>
      <c r="O13" s="26"/>
      <c r="R13" s="116"/>
      <c r="S13" s="116"/>
    </row>
    <row r="14" spans="1:27" ht="25.5" x14ac:dyDescent="0.2">
      <c r="A14" s="20"/>
      <c r="B14" s="31"/>
      <c r="C14" s="175" t="s">
        <v>55</v>
      </c>
      <c r="D14" s="175" t="s">
        <v>55</v>
      </c>
      <c r="E14" s="192"/>
      <c r="F14" s="175" t="s">
        <v>50</v>
      </c>
      <c r="G14" s="175" t="s">
        <v>51</v>
      </c>
      <c r="H14" s="175" t="s">
        <v>52</v>
      </c>
      <c r="I14" s="175" t="s">
        <v>53</v>
      </c>
      <c r="J14" s="175" t="s">
        <v>54</v>
      </c>
      <c r="K14" s="175" t="s">
        <v>55</v>
      </c>
      <c r="L14" s="198"/>
      <c r="M14" s="205"/>
      <c r="N14" s="205"/>
      <c r="O14" s="26"/>
      <c r="R14" s="116"/>
      <c r="S14" s="116"/>
    </row>
    <row r="15" spans="1:27" x14ac:dyDescent="0.2">
      <c r="A15" s="55" t="s">
        <v>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26"/>
      <c r="R15" s="116"/>
      <c r="S15" s="116"/>
    </row>
    <row r="16" spans="1:27" x14ac:dyDescent="0.2">
      <c r="A16" s="123">
        <v>41003</v>
      </c>
      <c r="B16" s="57" t="s">
        <v>240</v>
      </c>
      <c r="C16" s="58">
        <v>8440</v>
      </c>
      <c r="D16" s="58">
        <v>8484.5</v>
      </c>
      <c r="E16" s="59"/>
      <c r="F16" s="58">
        <v>9538.3333333333339</v>
      </c>
      <c r="G16" s="58">
        <v>9508</v>
      </c>
      <c r="H16" s="58">
        <v>9508.5</v>
      </c>
      <c r="I16" s="58">
        <v>7589</v>
      </c>
      <c r="J16" s="58">
        <v>9639.5</v>
      </c>
      <c r="K16" s="58">
        <v>9768.5</v>
      </c>
      <c r="L16" s="60">
        <v>1.338243684838436</v>
      </c>
      <c r="M16" s="60">
        <v>15.133478696446456</v>
      </c>
      <c r="N16" s="60">
        <v>0.52725118483412103</v>
      </c>
      <c r="O16" s="26"/>
      <c r="P16" s="53"/>
      <c r="Q16" s="108"/>
      <c r="R16" s="116"/>
      <c r="S16" s="116"/>
      <c r="T16" s="108"/>
      <c r="U16" s="108"/>
      <c r="V16" s="118"/>
      <c r="W16" s="118"/>
      <c r="X16" s="118"/>
      <c r="Y16" s="118"/>
      <c r="Z16" s="118"/>
      <c r="AA16" s="118"/>
    </row>
    <row r="17" spans="1:27" x14ac:dyDescent="0.2">
      <c r="A17" s="123">
        <v>41004</v>
      </c>
      <c r="B17" s="57" t="s">
        <v>241</v>
      </c>
      <c r="C17" s="58">
        <v>8440</v>
      </c>
      <c r="D17" s="58">
        <v>8484.5</v>
      </c>
      <c r="E17" s="63"/>
      <c r="F17" s="58">
        <v>9539.6666666666661</v>
      </c>
      <c r="G17" s="58">
        <v>9517.6666666666661</v>
      </c>
      <c r="H17" s="58">
        <v>9508.5</v>
      </c>
      <c r="I17" s="58">
        <v>7589</v>
      </c>
      <c r="J17" s="58">
        <v>9643</v>
      </c>
      <c r="K17" s="58">
        <v>9804</v>
      </c>
      <c r="L17" s="60">
        <v>1.6696048947423048</v>
      </c>
      <c r="M17" s="60">
        <v>15.551888738287456</v>
      </c>
      <c r="N17" s="60">
        <v>0.52725118483412103</v>
      </c>
      <c r="O17" s="26"/>
      <c r="Q17" s="108"/>
      <c r="R17" s="116"/>
      <c r="S17" s="116"/>
      <c r="T17" s="108"/>
      <c r="U17" s="108"/>
      <c r="V17" s="118"/>
      <c r="W17" s="118"/>
      <c r="X17" s="118"/>
      <c r="Y17" s="118"/>
      <c r="Z17" s="118"/>
      <c r="AA17" s="118"/>
    </row>
    <row r="18" spans="1:27" x14ac:dyDescent="0.2">
      <c r="A18" s="123">
        <v>41007</v>
      </c>
      <c r="B18" s="57" t="s">
        <v>242</v>
      </c>
      <c r="C18" s="58">
        <v>3414.6666666666665</v>
      </c>
      <c r="D18" s="58">
        <v>4694.333333333333</v>
      </c>
      <c r="E18" s="63"/>
      <c r="F18" s="58">
        <v>4913.333333333333</v>
      </c>
      <c r="G18" s="58">
        <v>5048</v>
      </c>
      <c r="H18" s="58">
        <v>4623.333333333333</v>
      </c>
      <c r="I18" s="58">
        <v>2184</v>
      </c>
      <c r="J18" s="58">
        <v>4838</v>
      </c>
      <c r="K18" s="58">
        <v>5006.666666666667</v>
      </c>
      <c r="L18" s="60">
        <v>3.4862891001791407</v>
      </c>
      <c r="M18" s="60">
        <v>6.653411915074936</v>
      </c>
      <c r="N18" s="60">
        <v>37.47559547051933</v>
      </c>
      <c r="O18" s="26"/>
      <c r="Q18" s="108"/>
      <c r="R18" s="116"/>
      <c r="S18" s="116"/>
      <c r="T18" s="108"/>
      <c r="U18" s="108"/>
      <c r="V18" s="118"/>
      <c r="W18" s="118"/>
      <c r="X18" s="118"/>
      <c r="Y18" s="118"/>
      <c r="Z18" s="118"/>
      <c r="AA18" s="118"/>
    </row>
    <row r="19" spans="1:27" x14ac:dyDescent="0.2">
      <c r="A19" s="123">
        <v>41008</v>
      </c>
      <c r="B19" s="57" t="s">
        <v>243</v>
      </c>
      <c r="C19" s="58">
        <v>293.5</v>
      </c>
      <c r="D19" s="58">
        <v>364.5</v>
      </c>
      <c r="E19" s="63"/>
      <c r="F19" s="58">
        <v>369.5</v>
      </c>
      <c r="G19" s="58">
        <v>374.5</v>
      </c>
      <c r="H19" s="58">
        <v>380.5</v>
      </c>
      <c r="I19" s="58">
        <v>264</v>
      </c>
      <c r="J19" s="58">
        <v>393</v>
      </c>
      <c r="K19" s="58">
        <v>409</v>
      </c>
      <c r="L19" s="60">
        <v>4.0712468193384144</v>
      </c>
      <c r="M19" s="60">
        <v>12.208504801097387</v>
      </c>
      <c r="N19" s="60">
        <v>24.190800681431</v>
      </c>
      <c r="O19" s="61"/>
      <c r="Q19" s="108"/>
      <c r="R19" s="108"/>
      <c r="S19" s="108"/>
      <c r="T19" s="108"/>
      <c r="U19" s="108"/>
      <c r="V19" s="118"/>
      <c r="W19" s="118"/>
      <c r="X19" s="118"/>
      <c r="Y19" s="118"/>
      <c r="Z19" s="118"/>
      <c r="AA19" s="118"/>
    </row>
    <row r="20" spans="1:27" x14ac:dyDescent="0.2">
      <c r="A20" s="123">
        <v>41009</v>
      </c>
      <c r="B20" s="57" t="s">
        <v>244</v>
      </c>
      <c r="C20" s="58">
        <v>85113</v>
      </c>
      <c r="D20" s="58">
        <v>123127</v>
      </c>
      <c r="E20" s="63"/>
      <c r="F20" s="58">
        <v>121579</v>
      </c>
      <c r="G20" s="58">
        <v>122295</v>
      </c>
      <c r="H20" s="58">
        <v>120924</v>
      </c>
      <c r="I20" s="58">
        <v>74892</v>
      </c>
      <c r="J20" s="58">
        <v>123841</v>
      </c>
      <c r="K20" s="58">
        <v>124609</v>
      </c>
      <c r="L20" s="60">
        <v>0.62015003108824018</v>
      </c>
      <c r="M20" s="60">
        <v>1.2036352708991505</v>
      </c>
      <c r="N20" s="60">
        <v>44.662977453502982</v>
      </c>
      <c r="O20" s="26"/>
      <c r="Q20" s="108"/>
      <c r="R20" s="108"/>
      <c r="S20" s="108"/>
      <c r="T20" s="108"/>
      <c r="U20" s="108"/>
      <c r="V20" s="118"/>
      <c r="W20" s="118"/>
      <c r="X20" s="118"/>
      <c r="Y20" s="118"/>
      <c r="Z20" s="118"/>
      <c r="AA20" s="118"/>
    </row>
    <row r="21" spans="1:27" x14ac:dyDescent="0.2">
      <c r="A21" s="123">
        <v>41010</v>
      </c>
      <c r="B21" s="57" t="s">
        <v>245</v>
      </c>
      <c r="C21" s="58">
        <v>19522.666666666668</v>
      </c>
      <c r="D21" s="58">
        <v>32474</v>
      </c>
      <c r="E21" s="63"/>
      <c r="F21" s="58">
        <v>33570.5</v>
      </c>
      <c r="G21" s="58">
        <v>33138.25</v>
      </c>
      <c r="H21" s="58">
        <v>32283.5</v>
      </c>
      <c r="I21" s="58">
        <v>15917</v>
      </c>
      <c r="J21" s="58">
        <v>32251</v>
      </c>
      <c r="K21" s="58">
        <v>32100.5</v>
      </c>
      <c r="L21" s="60">
        <v>-0.4666521968311077</v>
      </c>
      <c r="M21" s="60">
        <v>-1.1501508899427249</v>
      </c>
      <c r="N21" s="60">
        <v>66.33998087692936</v>
      </c>
      <c r="O21" s="26"/>
      <c r="Q21" s="108"/>
      <c r="R21" s="108"/>
      <c r="S21" s="108"/>
      <c r="T21" s="108"/>
      <c r="U21" s="108"/>
      <c r="V21" s="118"/>
      <c r="W21" s="118"/>
      <c r="X21" s="118"/>
      <c r="Y21" s="118"/>
      <c r="Z21" s="118"/>
      <c r="AA21" s="118"/>
    </row>
    <row r="22" spans="1:27" x14ac:dyDescent="0.2">
      <c r="A22" s="123">
        <v>41011</v>
      </c>
      <c r="B22" s="57" t="s">
        <v>112</v>
      </c>
      <c r="C22" s="58">
        <v>11345.5</v>
      </c>
      <c r="D22" s="58">
        <v>15006.5</v>
      </c>
      <c r="E22" s="63"/>
      <c r="F22" s="58">
        <v>17297.75</v>
      </c>
      <c r="G22" s="58">
        <v>17064.75</v>
      </c>
      <c r="H22" s="58">
        <v>16210.5</v>
      </c>
      <c r="I22" s="58">
        <v>10391</v>
      </c>
      <c r="J22" s="58">
        <v>17182.5</v>
      </c>
      <c r="K22" s="58">
        <v>18099.5</v>
      </c>
      <c r="L22" s="60">
        <v>5.3368252582569387</v>
      </c>
      <c r="M22" s="60">
        <v>20.611068536967323</v>
      </c>
      <c r="N22" s="60">
        <v>32.268300207130586</v>
      </c>
      <c r="O22" s="26"/>
      <c r="Q22" s="108"/>
      <c r="R22" s="108"/>
      <c r="S22" s="108"/>
      <c r="T22" s="108"/>
      <c r="U22" s="108"/>
      <c r="V22" s="118"/>
      <c r="W22" s="118"/>
      <c r="X22" s="118"/>
      <c r="Y22" s="118"/>
      <c r="Z22" s="118"/>
      <c r="AA22" s="118"/>
    </row>
    <row r="23" spans="1:27" x14ac:dyDescent="0.2">
      <c r="A23" s="123">
        <v>41012</v>
      </c>
      <c r="B23" s="57" t="s">
        <v>246</v>
      </c>
      <c r="C23" s="58">
        <v>19162</v>
      </c>
      <c r="D23" s="58">
        <v>20546</v>
      </c>
      <c r="E23" s="63"/>
      <c r="F23" s="58">
        <v>27809</v>
      </c>
      <c r="G23" s="58">
        <v>27846</v>
      </c>
      <c r="H23" s="58">
        <v>27706</v>
      </c>
      <c r="I23" s="58">
        <v>16402</v>
      </c>
      <c r="J23" s="58">
        <v>27928</v>
      </c>
      <c r="K23" s="58">
        <v>27885</v>
      </c>
      <c r="L23" s="60">
        <v>-0.15396734460040307</v>
      </c>
      <c r="M23" s="60">
        <v>35.719848145624454</v>
      </c>
      <c r="N23" s="60">
        <v>7.2226281181505092</v>
      </c>
      <c r="O23" s="26"/>
      <c r="Q23" s="108"/>
      <c r="R23" s="108"/>
      <c r="S23" s="108"/>
      <c r="T23" s="108"/>
      <c r="U23" s="108"/>
      <c r="V23" s="118"/>
      <c r="W23" s="118"/>
      <c r="X23" s="118"/>
      <c r="Y23" s="118"/>
      <c r="Z23" s="118"/>
      <c r="AA23" s="118"/>
    </row>
    <row r="24" spans="1:27" x14ac:dyDescent="0.2">
      <c r="A24" s="123">
        <v>41013</v>
      </c>
      <c r="B24" s="57" t="s">
        <v>247</v>
      </c>
      <c r="C24" s="58">
        <v>13730</v>
      </c>
      <c r="D24" s="58">
        <v>16464</v>
      </c>
      <c r="E24" s="63"/>
      <c r="F24" s="58">
        <v>18910</v>
      </c>
      <c r="G24" s="58">
        <v>19030</v>
      </c>
      <c r="H24" s="58">
        <v>19366</v>
      </c>
      <c r="I24" s="58">
        <v>11646</v>
      </c>
      <c r="J24" s="58">
        <v>19498</v>
      </c>
      <c r="K24" s="58">
        <v>19670</v>
      </c>
      <c r="L24" s="60">
        <v>0.88214175812904028</v>
      </c>
      <c r="M24" s="60">
        <v>19.47278911564625</v>
      </c>
      <c r="N24" s="60">
        <v>19.912600145666424</v>
      </c>
      <c r="O24" s="26"/>
      <c r="Q24" s="108"/>
      <c r="R24" s="108"/>
      <c r="S24" s="108"/>
      <c r="T24" s="108"/>
      <c r="U24" s="108"/>
      <c r="V24" s="118"/>
      <c r="W24" s="118"/>
      <c r="X24" s="118"/>
      <c r="Y24" s="118"/>
      <c r="Z24" s="118"/>
      <c r="AA24" s="118"/>
    </row>
    <row r="25" spans="1:27" x14ac:dyDescent="0.2">
      <c r="A25" s="123">
        <v>41014</v>
      </c>
      <c r="B25" s="57" t="s">
        <v>248</v>
      </c>
      <c r="C25" s="58">
        <v>11726</v>
      </c>
      <c r="D25" s="58">
        <v>13695.5</v>
      </c>
      <c r="E25" s="63"/>
      <c r="F25" s="58">
        <v>13640.5</v>
      </c>
      <c r="G25" s="58">
        <v>13633</v>
      </c>
      <c r="H25" s="58">
        <v>13293</v>
      </c>
      <c r="I25" s="58">
        <v>9623</v>
      </c>
      <c r="J25" s="58">
        <v>13870.5</v>
      </c>
      <c r="K25" s="58">
        <v>15052</v>
      </c>
      <c r="L25" s="60">
        <v>8.5180779351861968</v>
      </c>
      <c r="M25" s="60">
        <v>9.9047132269723726</v>
      </c>
      <c r="N25" s="60">
        <v>16.796008869179602</v>
      </c>
      <c r="O25" s="26"/>
      <c r="Q25" s="108"/>
      <c r="R25" s="108"/>
      <c r="S25" s="108"/>
      <c r="T25" s="108"/>
      <c r="U25" s="108"/>
      <c r="V25" s="118"/>
      <c r="W25" s="118"/>
      <c r="X25" s="118"/>
      <c r="Y25" s="118"/>
      <c r="Z25" s="118"/>
      <c r="AA25" s="118"/>
    </row>
    <row r="26" spans="1:27" x14ac:dyDescent="0.2">
      <c r="A26" s="123">
        <v>41015</v>
      </c>
      <c r="B26" s="57" t="s">
        <v>249</v>
      </c>
      <c r="C26" s="58">
        <v>23400</v>
      </c>
      <c r="D26" s="58">
        <v>25905.5</v>
      </c>
      <c r="E26" s="64"/>
      <c r="F26" s="58">
        <v>35416.5</v>
      </c>
      <c r="G26" s="58">
        <v>35970</v>
      </c>
      <c r="H26" s="58">
        <v>35491</v>
      </c>
      <c r="I26" s="58">
        <v>22878</v>
      </c>
      <c r="J26" s="58">
        <v>36274</v>
      </c>
      <c r="K26" s="58">
        <v>39752</v>
      </c>
      <c r="L26" s="60">
        <v>9.5881347521640912</v>
      </c>
      <c r="M26" s="60">
        <v>53.450039566887341</v>
      </c>
      <c r="N26" s="60">
        <v>10.70726495726495</v>
      </c>
      <c r="O26" s="26"/>
      <c r="Q26" s="108"/>
      <c r="R26" s="108"/>
      <c r="S26" s="108"/>
      <c r="T26" s="108"/>
      <c r="U26" s="108"/>
      <c r="V26" s="118"/>
      <c r="W26" s="118"/>
      <c r="X26" s="118"/>
      <c r="Y26" s="118"/>
      <c r="Z26" s="118"/>
      <c r="AA26" s="118"/>
    </row>
    <row r="27" spans="1:27" x14ac:dyDescent="0.2">
      <c r="A27" s="123">
        <v>41016</v>
      </c>
      <c r="B27" s="57" t="s">
        <v>113</v>
      </c>
      <c r="C27" s="58">
        <v>3093.5</v>
      </c>
      <c r="D27" s="58">
        <v>3746</v>
      </c>
      <c r="E27" s="63"/>
      <c r="F27" s="58">
        <v>4220</v>
      </c>
      <c r="G27" s="58">
        <v>4207.25</v>
      </c>
      <c r="H27" s="58">
        <v>3781.3333333333335</v>
      </c>
      <c r="I27" s="58">
        <v>1820</v>
      </c>
      <c r="J27" s="58">
        <v>3515.6666666666665</v>
      </c>
      <c r="K27" s="58">
        <v>3517.6666666666665</v>
      </c>
      <c r="L27" s="60">
        <v>5.6888214658190606E-2</v>
      </c>
      <c r="M27" s="60">
        <v>-6.0953906389037193</v>
      </c>
      <c r="N27" s="60">
        <v>21.092613544528849</v>
      </c>
      <c r="O27" s="26"/>
      <c r="Q27" s="108"/>
      <c r="R27" s="108"/>
      <c r="S27" s="108"/>
      <c r="T27" s="108"/>
      <c r="U27" s="108"/>
      <c r="V27" s="118"/>
      <c r="W27" s="118"/>
      <c r="X27" s="118"/>
      <c r="Y27" s="118"/>
      <c r="Z27" s="118"/>
      <c r="AA27" s="118"/>
    </row>
    <row r="28" spans="1:27" x14ac:dyDescent="0.2">
      <c r="A28" s="123">
        <v>41017</v>
      </c>
      <c r="B28" s="57" t="s">
        <v>250</v>
      </c>
      <c r="C28" s="58">
        <v>3664</v>
      </c>
      <c r="D28" s="58">
        <v>4700.333333333333</v>
      </c>
      <c r="E28" s="63"/>
      <c r="F28" s="58">
        <v>5128.75</v>
      </c>
      <c r="G28" s="58">
        <v>4980</v>
      </c>
      <c r="H28" s="58">
        <v>4893</v>
      </c>
      <c r="I28" s="58">
        <v>3015</v>
      </c>
      <c r="J28" s="58">
        <v>4663.666666666667</v>
      </c>
      <c r="K28" s="58">
        <v>4520.666666666667</v>
      </c>
      <c r="L28" s="60">
        <v>-3.0662568794224909</v>
      </c>
      <c r="M28" s="60">
        <v>-3.8224239415644123</v>
      </c>
      <c r="N28" s="60">
        <v>28.284206695778735</v>
      </c>
      <c r="O28" s="26"/>
      <c r="Q28" s="108"/>
      <c r="R28" s="108"/>
      <c r="S28" s="108"/>
      <c r="T28" s="108"/>
      <c r="U28" s="108"/>
      <c r="V28" s="118"/>
      <c r="W28" s="118"/>
      <c r="X28" s="118"/>
      <c r="Y28" s="118"/>
      <c r="Z28" s="118"/>
      <c r="AA28" s="118"/>
    </row>
    <row r="29" spans="1:27" x14ac:dyDescent="0.2">
      <c r="A29" s="123">
        <v>41018</v>
      </c>
      <c r="B29" s="57" t="s">
        <v>251</v>
      </c>
      <c r="C29" s="58">
        <v>30611</v>
      </c>
      <c r="D29" s="58">
        <v>29606.666666666668</v>
      </c>
      <c r="E29" s="63"/>
      <c r="F29" s="58">
        <v>33561</v>
      </c>
      <c r="G29" s="58">
        <v>33144</v>
      </c>
      <c r="H29" s="58">
        <v>33617</v>
      </c>
      <c r="I29" s="58">
        <v>29100</v>
      </c>
      <c r="J29" s="58">
        <v>34388.666666666664</v>
      </c>
      <c r="K29" s="58">
        <v>34237.333333333336</v>
      </c>
      <c r="L29" s="60">
        <v>-0.4400674640869906</v>
      </c>
      <c r="M29" s="60">
        <v>15.640621481648287</v>
      </c>
      <c r="N29" s="60">
        <v>-3.2809556477518931</v>
      </c>
      <c r="O29" s="26"/>
      <c r="Q29" s="108"/>
      <c r="R29" s="108"/>
      <c r="S29" s="108"/>
      <c r="T29" s="108"/>
      <c r="U29" s="108"/>
      <c r="V29" s="118"/>
      <c r="W29" s="118"/>
      <c r="X29" s="118"/>
      <c r="Y29" s="118"/>
      <c r="Z29" s="118"/>
      <c r="AA29" s="118"/>
    </row>
    <row r="30" spans="1:27" x14ac:dyDescent="0.2">
      <c r="A30" s="123">
        <v>41019</v>
      </c>
      <c r="B30" s="57" t="s">
        <v>252</v>
      </c>
      <c r="C30" s="58">
        <v>24679.5</v>
      </c>
      <c r="D30" s="58">
        <v>29958</v>
      </c>
      <c r="E30" s="63"/>
      <c r="F30" s="58">
        <v>29920</v>
      </c>
      <c r="G30" s="58">
        <v>30054.5</v>
      </c>
      <c r="H30" s="58">
        <v>29952</v>
      </c>
      <c r="I30" s="58">
        <v>19826</v>
      </c>
      <c r="J30" s="58">
        <v>29742.5</v>
      </c>
      <c r="K30" s="58">
        <v>30354</v>
      </c>
      <c r="L30" s="60">
        <v>2.0559804992855257</v>
      </c>
      <c r="M30" s="60">
        <v>1.3218505908271672</v>
      </c>
      <c r="N30" s="60">
        <v>21.388196681456261</v>
      </c>
      <c r="O30" s="26"/>
      <c r="Q30" s="108"/>
      <c r="R30" s="108"/>
      <c r="S30" s="108"/>
      <c r="T30" s="108"/>
      <c r="U30" s="108"/>
      <c r="V30" s="118"/>
      <c r="W30" s="118"/>
      <c r="X30" s="118"/>
      <c r="Y30" s="118"/>
      <c r="Z30" s="118"/>
      <c r="AA30" s="118"/>
    </row>
    <row r="31" spans="1:27" x14ac:dyDescent="0.2">
      <c r="A31" s="123">
        <v>41020</v>
      </c>
      <c r="B31" s="57" t="s">
        <v>115</v>
      </c>
      <c r="C31" s="58">
        <v>7625.75</v>
      </c>
      <c r="D31" s="58">
        <v>8991.75</v>
      </c>
      <c r="E31" s="63"/>
      <c r="F31" s="58">
        <v>7923.333333333333</v>
      </c>
      <c r="G31" s="58">
        <v>7686.333333333333</v>
      </c>
      <c r="H31" s="58">
        <v>7659.666666666667</v>
      </c>
      <c r="I31" s="58">
        <v>5913</v>
      </c>
      <c r="J31" s="58">
        <v>7286</v>
      </c>
      <c r="K31" s="58">
        <v>7400.5</v>
      </c>
      <c r="L31" s="60">
        <v>1.5715069997255027</v>
      </c>
      <c r="M31" s="60">
        <v>-17.696777601690439</v>
      </c>
      <c r="N31" s="60">
        <v>17.912992164705123</v>
      </c>
      <c r="O31" s="26"/>
      <c r="Q31" s="108"/>
      <c r="R31" s="108"/>
      <c r="S31" s="108"/>
      <c r="T31" s="108"/>
      <c r="U31" s="108"/>
      <c r="V31" s="118"/>
      <c r="W31" s="118"/>
      <c r="X31" s="118"/>
      <c r="Y31" s="118"/>
      <c r="Z31" s="118"/>
      <c r="AA31" s="118"/>
    </row>
    <row r="32" spans="1:27" x14ac:dyDescent="0.2">
      <c r="A32" s="123">
        <v>41021</v>
      </c>
      <c r="B32" s="57" t="s">
        <v>116</v>
      </c>
      <c r="C32" s="58">
        <v>11256</v>
      </c>
      <c r="D32" s="58">
        <v>13846</v>
      </c>
      <c r="E32" s="63"/>
      <c r="F32" s="58">
        <v>14782</v>
      </c>
      <c r="G32" s="58">
        <v>15114</v>
      </c>
      <c r="H32" s="58">
        <v>14343.5</v>
      </c>
      <c r="I32" s="58">
        <v>9116</v>
      </c>
      <c r="J32" s="58">
        <v>14638.5</v>
      </c>
      <c r="K32" s="58">
        <v>15074</v>
      </c>
      <c r="L32" s="60">
        <v>2.975031594767219</v>
      </c>
      <c r="M32" s="60">
        <v>8.8689874331937091</v>
      </c>
      <c r="N32" s="60">
        <v>23.009950248756226</v>
      </c>
      <c r="O32" s="26"/>
      <c r="Q32" s="108"/>
      <c r="R32" s="108"/>
      <c r="S32" s="108"/>
      <c r="T32" s="108"/>
      <c r="U32" s="108"/>
      <c r="V32" s="118"/>
      <c r="W32" s="118"/>
      <c r="X32" s="118"/>
      <c r="Y32" s="118"/>
      <c r="Z32" s="118"/>
      <c r="AA32" s="118"/>
    </row>
    <row r="33" spans="1:27" x14ac:dyDescent="0.2">
      <c r="A33" s="123">
        <v>41023</v>
      </c>
      <c r="B33" s="57" t="s">
        <v>253</v>
      </c>
      <c r="C33" s="58">
        <v>3563.25</v>
      </c>
      <c r="D33" s="58">
        <v>3302.75</v>
      </c>
      <c r="E33" s="63"/>
      <c r="F33" s="58">
        <v>3317.25</v>
      </c>
      <c r="G33" s="58">
        <v>3251.75</v>
      </c>
      <c r="H33" s="58">
        <v>3166.5</v>
      </c>
      <c r="I33" s="58">
        <v>2118</v>
      </c>
      <c r="J33" s="58">
        <v>3354.25</v>
      </c>
      <c r="K33" s="58">
        <v>3525.25</v>
      </c>
      <c r="L33" s="60">
        <v>5.0980099873294993</v>
      </c>
      <c r="M33" s="60">
        <v>6.7368102338960067</v>
      </c>
      <c r="N33" s="60">
        <v>-7.3107415982600177</v>
      </c>
      <c r="O33" s="26"/>
      <c r="Q33" s="108"/>
      <c r="R33" s="108"/>
      <c r="S33" s="108"/>
      <c r="T33" s="108"/>
      <c r="U33" s="108"/>
      <c r="V33" s="118"/>
      <c r="W33" s="118"/>
      <c r="X33" s="118"/>
      <c r="Y33" s="118"/>
      <c r="Z33" s="118"/>
      <c r="AA33" s="118"/>
    </row>
    <row r="34" spans="1:27" x14ac:dyDescent="0.2">
      <c r="A34" s="123">
        <v>41024</v>
      </c>
      <c r="B34" s="57" t="s">
        <v>117</v>
      </c>
      <c r="C34" s="58">
        <v>6242</v>
      </c>
      <c r="D34" s="58">
        <v>7835</v>
      </c>
      <c r="E34" s="63"/>
      <c r="F34" s="58">
        <v>7808</v>
      </c>
      <c r="G34" s="58">
        <v>7967.333333333333</v>
      </c>
      <c r="H34" s="58">
        <v>7835</v>
      </c>
      <c r="I34" s="58">
        <v>5315</v>
      </c>
      <c r="J34" s="58">
        <v>7657</v>
      </c>
      <c r="K34" s="58">
        <v>7789</v>
      </c>
      <c r="L34" s="60">
        <v>1.7239127595664039</v>
      </c>
      <c r="M34" s="60">
        <v>-0.58710912571793283</v>
      </c>
      <c r="N34" s="60">
        <v>25.520666453059924</v>
      </c>
      <c r="O34" s="26"/>
      <c r="Q34" s="108"/>
      <c r="R34" s="108"/>
      <c r="S34" s="108"/>
      <c r="T34" s="108"/>
      <c r="U34" s="108"/>
      <c r="V34" s="118"/>
      <c r="W34" s="118"/>
      <c r="X34" s="118"/>
      <c r="Y34" s="118"/>
      <c r="Z34" s="118"/>
      <c r="AA34" s="118"/>
    </row>
    <row r="35" spans="1:27" x14ac:dyDescent="0.2">
      <c r="A35" s="123">
        <v>41025</v>
      </c>
      <c r="B35" s="57" t="s">
        <v>254</v>
      </c>
      <c r="C35" s="58">
        <v>1401.3333333333333</v>
      </c>
      <c r="D35" s="58">
        <v>1856</v>
      </c>
      <c r="E35" s="63"/>
      <c r="F35" s="58">
        <v>2067.25</v>
      </c>
      <c r="G35" s="58">
        <v>2060.25</v>
      </c>
      <c r="H35" s="58">
        <v>1971.3333333333333</v>
      </c>
      <c r="I35" s="58">
        <v>584</v>
      </c>
      <c r="J35" s="58">
        <v>2027.6666666666667</v>
      </c>
      <c r="K35" s="58">
        <v>2085.6666666666665</v>
      </c>
      <c r="L35" s="60">
        <v>2.8604307085319691</v>
      </c>
      <c r="M35" s="60">
        <v>12.374281609195403</v>
      </c>
      <c r="N35" s="60">
        <v>32.445290199809705</v>
      </c>
      <c r="O35" s="26"/>
      <c r="Q35" s="108"/>
      <c r="R35" s="108"/>
      <c r="S35" s="108"/>
      <c r="T35" s="108"/>
      <c r="U35" s="108"/>
      <c r="V35" s="118"/>
      <c r="W35" s="118"/>
      <c r="X35" s="118"/>
      <c r="Y35" s="118"/>
      <c r="Z35" s="118"/>
      <c r="AA35" s="118"/>
    </row>
    <row r="36" spans="1:27" x14ac:dyDescent="0.2">
      <c r="A36" s="123">
        <v>41027</v>
      </c>
      <c r="B36" s="57" t="s">
        <v>255</v>
      </c>
      <c r="C36" s="58">
        <v>12212</v>
      </c>
      <c r="D36" s="58">
        <v>17413</v>
      </c>
      <c r="E36" s="63"/>
      <c r="F36" s="58">
        <v>17948.5</v>
      </c>
      <c r="G36" s="58">
        <v>17521.5</v>
      </c>
      <c r="H36" s="58">
        <v>17428.5</v>
      </c>
      <c r="I36" s="58">
        <v>9700</v>
      </c>
      <c r="J36" s="58">
        <v>16773.5</v>
      </c>
      <c r="K36" s="58">
        <v>17287.5</v>
      </c>
      <c r="L36" s="60">
        <v>3.0643574686260999</v>
      </c>
      <c r="M36" s="60">
        <v>-0.72072589444668322</v>
      </c>
      <c r="N36" s="60">
        <v>42.58925646904683</v>
      </c>
      <c r="O36" s="26"/>
      <c r="Q36" s="108"/>
      <c r="R36" s="108"/>
      <c r="S36" s="108"/>
      <c r="T36" s="108"/>
      <c r="U36" s="108"/>
      <c r="V36" s="118"/>
      <c r="W36" s="118"/>
      <c r="X36" s="118"/>
      <c r="Y36" s="118"/>
      <c r="Z36" s="118"/>
      <c r="AA36" s="118"/>
    </row>
    <row r="37" spans="1:27" x14ac:dyDescent="0.2">
      <c r="A37" s="123">
        <v>41028</v>
      </c>
      <c r="B37" s="57" t="s">
        <v>256</v>
      </c>
      <c r="C37" s="58">
        <v>45672</v>
      </c>
      <c r="D37" s="58">
        <v>0</v>
      </c>
      <c r="E37" s="63"/>
      <c r="F37" s="58">
        <v>26468.666666666668</v>
      </c>
      <c r="G37" s="58">
        <v>26287.333333333332</v>
      </c>
      <c r="H37" s="58">
        <v>29172</v>
      </c>
      <c r="I37" s="58">
        <v>44722</v>
      </c>
      <c r="J37" s="58">
        <v>29197</v>
      </c>
      <c r="K37" s="58">
        <v>30585</v>
      </c>
      <c r="L37" s="60">
        <v>4.7539130732609625</v>
      </c>
      <c r="M37" s="60" t="s">
        <v>397</v>
      </c>
      <c r="N37" s="60" t="s">
        <v>397</v>
      </c>
      <c r="O37" s="26"/>
      <c r="Q37" s="108"/>
      <c r="R37" s="108"/>
      <c r="S37" s="108"/>
      <c r="T37" s="108"/>
      <c r="U37" s="108"/>
      <c r="V37" s="118"/>
      <c r="W37" s="118"/>
      <c r="X37" s="118"/>
      <c r="Y37" s="118"/>
      <c r="Z37" s="118"/>
      <c r="AA37" s="118"/>
    </row>
    <row r="38" spans="1:27" x14ac:dyDescent="0.2">
      <c r="A38" s="123">
        <v>51001</v>
      </c>
      <c r="B38" s="57" t="s">
        <v>257</v>
      </c>
      <c r="C38" s="58">
        <v>2493.5</v>
      </c>
      <c r="D38" s="58">
        <v>4000</v>
      </c>
      <c r="E38" s="63"/>
      <c r="F38" s="58">
        <v>4205</v>
      </c>
      <c r="G38" s="58">
        <v>4317.75</v>
      </c>
      <c r="H38" s="58">
        <v>3978.5</v>
      </c>
      <c r="I38" s="58">
        <v>2537</v>
      </c>
      <c r="J38" s="58">
        <v>3838.25</v>
      </c>
      <c r="K38" s="58">
        <v>3896.25</v>
      </c>
      <c r="L38" s="60">
        <v>1.5111053214355463</v>
      </c>
      <c r="M38" s="60">
        <v>-2.5937499999999947</v>
      </c>
      <c r="N38" s="60">
        <v>60.417084419490678</v>
      </c>
      <c r="O38" s="26"/>
      <c r="P38" s="53"/>
      <c r="Q38" s="108"/>
      <c r="R38" s="108"/>
      <c r="S38" s="108"/>
      <c r="T38" s="108"/>
      <c r="U38" s="108"/>
      <c r="V38" s="118"/>
      <c r="W38" s="118"/>
      <c r="X38" s="118"/>
      <c r="Y38" s="118"/>
      <c r="Z38" s="118"/>
      <c r="AA38" s="118"/>
    </row>
    <row r="39" spans="1:27" x14ac:dyDescent="0.2">
      <c r="A39" s="123">
        <v>51002</v>
      </c>
      <c r="B39" s="57" t="s">
        <v>258</v>
      </c>
      <c r="C39" s="58">
        <v>2180</v>
      </c>
      <c r="D39" s="58">
        <v>3635</v>
      </c>
      <c r="E39" s="63"/>
      <c r="F39" s="58">
        <v>3831.6666666666665</v>
      </c>
      <c r="G39" s="58">
        <v>3728.6666666666665</v>
      </c>
      <c r="H39" s="58">
        <v>3475</v>
      </c>
      <c r="I39" s="58">
        <v>2283</v>
      </c>
      <c r="J39" s="58">
        <v>3326</v>
      </c>
      <c r="K39" s="58">
        <v>3385</v>
      </c>
      <c r="L39" s="60">
        <v>1.7739025856885249</v>
      </c>
      <c r="M39" s="60">
        <v>-6.8775790921595581</v>
      </c>
      <c r="N39" s="60">
        <v>66.743119266055047</v>
      </c>
      <c r="O39" s="26"/>
      <c r="Q39" s="108"/>
      <c r="R39" s="108"/>
      <c r="S39" s="108"/>
      <c r="T39" s="108"/>
      <c r="U39" s="108"/>
      <c r="V39" s="118"/>
      <c r="W39" s="118"/>
      <c r="X39" s="118"/>
      <c r="Y39" s="118"/>
      <c r="Z39" s="118"/>
      <c r="AA39" s="118"/>
    </row>
    <row r="40" spans="1:27" x14ac:dyDescent="0.2">
      <c r="A40" s="123">
        <v>51003</v>
      </c>
      <c r="B40" s="57" t="s">
        <v>259</v>
      </c>
      <c r="C40" s="58">
        <v>4171.333333333333</v>
      </c>
      <c r="D40" s="58">
        <v>4914.666666666667</v>
      </c>
      <c r="E40" s="63"/>
      <c r="F40" s="58">
        <v>5001.2222222222226</v>
      </c>
      <c r="G40" s="58">
        <v>5084</v>
      </c>
      <c r="H40" s="58">
        <v>4981.5</v>
      </c>
      <c r="I40" s="58">
        <v>2061</v>
      </c>
      <c r="J40" s="58">
        <v>4792</v>
      </c>
      <c r="K40" s="58">
        <v>4907.5</v>
      </c>
      <c r="L40" s="60">
        <v>2.4102671118530816</v>
      </c>
      <c r="M40" s="60">
        <v>-0.14582202930005783</v>
      </c>
      <c r="N40" s="60">
        <v>17.820041553460129</v>
      </c>
      <c r="O40" s="26"/>
      <c r="Q40" s="108"/>
      <c r="R40" s="108"/>
      <c r="S40" s="108"/>
      <c r="T40" s="108"/>
      <c r="U40" s="108"/>
      <c r="V40" s="118"/>
      <c r="W40" s="118"/>
      <c r="X40" s="118"/>
      <c r="Y40" s="118"/>
      <c r="Z40" s="118"/>
      <c r="AA40" s="118"/>
    </row>
    <row r="41" spans="1:27" x14ac:dyDescent="0.2">
      <c r="A41" s="123">
        <v>51004</v>
      </c>
      <c r="B41" s="57" t="s">
        <v>260</v>
      </c>
      <c r="C41" s="58">
        <v>7938</v>
      </c>
      <c r="D41" s="58">
        <v>15748.666666666666</v>
      </c>
      <c r="E41" s="63"/>
      <c r="F41" s="58">
        <v>14390.6</v>
      </c>
      <c r="G41" s="58">
        <v>13206.75</v>
      </c>
      <c r="H41" s="58">
        <v>11184.333333333334</v>
      </c>
      <c r="I41" s="58">
        <v>5908</v>
      </c>
      <c r="J41" s="58">
        <v>11107.666666666666</v>
      </c>
      <c r="K41" s="58">
        <v>10713.666666666666</v>
      </c>
      <c r="L41" s="60">
        <v>-3.547099600876269</v>
      </c>
      <c r="M41" s="60">
        <v>-31.970960504592981</v>
      </c>
      <c r="N41" s="60">
        <v>98.395901570504734</v>
      </c>
      <c r="O41" s="26"/>
      <c r="Q41" s="108"/>
      <c r="R41" s="108"/>
      <c r="S41" s="108"/>
      <c r="T41" s="108"/>
      <c r="U41" s="108"/>
      <c r="V41" s="118"/>
      <c r="W41" s="118"/>
      <c r="X41" s="118"/>
      <c r="Y41" s="118"/>
      <c r="Z41" s="118"/>
      <c r="AA41" s="118"/>
    </row>
    <row r="42" spans="1:27" x14ac:dyDescent="0.2">
      <c r="A42" s="123">
        <v>51005</v>
      </c>
      <c r="B42" s="57" t="s">
        <v>261</v>
      </c>
      <c r="C42" s="58">
        <v>8012.5</v>
      </c>
      <c r="D42" s="58">
        <v>14846.75</v>
      </c>
      <c r="E42" s="63"/>
      <c r="F42" s="58">
        <v>13137.25</v>
      </c>
      <c r="G42" s="58">
        <v>11895.5</v>
      </c>
      <c r="H42" s="58">
        <v>10311.666666666666</v>
      </c>
      <c r="I42" s="58">
        <v>5568</v>
      </c>
      <c r="J42" s="58">
        <v>10943.666666666666</v>
      </c>
      <c r="K42" s="58">
        <v>9480.5</v>
      </c>
      <c r="L42" s="60">
        <v>-13.36998568426182</v>
      </c>
      <c r="M42" s="60">
        <v>-36.144273999360131</v>
      </c>
      <c r="N42" s="60">
        <v>85.294851794071775</v>
      </c>
      <c r="O42" s="26"/>
      <c r="Q42" s="108"/>
      <c r="R42" s="108"/>
      <c r="S42" s="108"/>
      <c r="T42" s="108"/>
      <c r="U42" s="108"/>
      <c r="V42" s="118"/>
      <c r="W42" s="118"/>
      <c r="X42" s="118"/>
      <c r="Y42" s="118"/>
      <c r="Z42" s="118"/>
      <c r="AA42" s="118"/>
    </row>
    <row r="43" spans="1:27" x14ac:dyDescent="0.2">
      <c r="A43" s="123">
        <v>51006</v>
      </c>
      <c r="B43" s="57" t="s">
        <v>262</v>
      </c>
      <c r="C43" s="58">
        <v>6356.333333333333</v>
      </c>
      <c r="D43" s="58">
        <v>12133.333333333334</v>
      </c>
      <c r="E43" s="63"/>
      <c r="F43" s="58">
        <v>10966.5</v>
      </c>
      <c r="G43" s="58">
        <v>10032</v>
      </c>
      <c r="H43" s="58" t="s">
        <v>397</v>
      </c>
      <c r="I43" s="58" t="s">
        <v>397</v>
      </c>
      <c r="J43" s="58" t="s">
        <v>397</v>
      </c>
      <c r="K43" s="58" t="s">
        <v>397</v>
      </c>
      <c r="L43" s="60" t="s">
        <v>397</v>
      </c>
      <c r="M43" s="60" t="s">
        <v>397</v>
      </c>
      <c r="N43" s="60">
        <v>90.885730767213829</v>
      </c>
      <c r="O43" s="26"/>
      <c r="Q43" s="108"/>
      <c r="R43" s="108"/>
      <c r="S43" s="108"/>
      <c r="T43" s="108"/>
      <c r="U43" s="108"/>
      <c r="V43" s="118"/>
      <c r="W43" s="118"/>
      <c r="X43" s="118"/>
      <c r="Y43" s="118"/>
      <c r="Z43" s="118"/>
      <c r="AA43" s="118"/>
    </row>
    <row r="44" spans="1:27" x14ac:dyDescent="0.2">
      <c r="A44" s="123">
        <v>51007</v>
      </c>
      <c r="B44" s="57" t="s">
        <v>263</v>
      </c>
      <c r="C44" s="58">
        <v>0</v>
      </c>
      <c r="D44" s="58">
        <v>11120</v>
      </c>
      <c r="E44" s="63"/>
      <c r="F44" s="58">
        <v>9373.5</v>
      </c>
      <c r="G44" s="58">
        <v>9054.5</v>
      </c>
      <c r="H44" s="58" t="s">
        <v>397</v>
      </c>
      <c r="I44" s="58" t="s">
        <v>397</v>
      </c>
      <c r="J44" s="58" t="s">
        <v>397</v>
      </c>
      <c r="K44" s="58" t="s">
        <v>397</v>
      </c>
      <c r="L44" s="60" t="s">
        <v>397</v>
      </c>
      <c r="M44" s="60" t="s">
        <v>397</v>
      </c>
      <c r="N44" s="60" t="s">
        <v>397</v>
      </c>
      <c r="O44" s="26"/>
      <c r="Q44" s="108"/>
      <c r="R44" s="108"/>
      <c r="S44" s="108"/>
      <c r="T44" s="108"/>
      <c r="U44" s="108"/>
      <c r="V44" s="118"/>
      <c r="W44" s="118"/>
      <c r="X44" s="118"/>
      <c r="Y44" s="118"/>
      <c r="Z44" s="118"/>
      <c r="AA44" s="118"/>
    </row>
    <row r="45" spans="1:27" x14ac:dyDescent="0.2">
      <c r="A45" s="123">
        <v>51008</v>
      </c>
      <c r="B45" s="57" t="s">
        <v>264</v>
      </c>
      <c r="C45" s="58">
        <v>7184</v>
      </c>
      <c r="D45" s="58">
        <v>9212</v>
      </c>
      <c r="E45" s="63"/>
      <c r="F45" s="58">
        <v>9413.75</v>
      </c>
      <c r="G45" s="58">
        <v>9654</v>
      </c>
      <c r="H45" s="58">
        <v>9600</v>
      </c>
      <c r="I45" s="58">
        <v>4676</v>
      </c>
      <c r="J45" s="58">
        <v>10016</v>
      </c>
      <c r="K45" s="58">
        <v>10198.5</v>
      </c>
      <c r="L45" s="60">
        <v>1.8220846645367494</v>
      </c>
      <c r="M45" s="60">
        <v>10.708858011289625</v>
      </c>
      <c r="N45" s="60">
        <v>28.229398663697115</v>
      </c>
      <c r="O45" s="26"/>
      <c r="Q45" s="108"/>
      <c r="R45" s="108"/>
      <c r="S45" s="108"/>
      <c r="T45" s="108"/>
      <c r="U45" s="108"/>
      <c r="V45" s="118"/>
      <c r="W45" s="118"/>
      <c r="X45" s="118"/>
      <c r="Y45" s="118"/>
      <c r="Z45" s="118"/>
      <c r="AA45" s="118"/>
    </row>
    <row r="46" spans="1:27" x14ac:dyDescent="0.2">
      <c r="A46" s="123">
        <v>51009</v>
      </c>
      <c r="B46" s="57" t="s">
        <v>114</v>
      </c>
      <c r="C46" s="58">
        <v>5882.75</v>
      </c>
      <c r="D46" s="58">
        <v>7247</v>
      </c>
      <c r="E46" s="63"/>
      <c r="F46" s="58">
        <v>7054.5</v>
      </c>
      <c r="G46" s="58">
        <v>6963.5</v>
      </c>
      <c r="H46" s="58">
        <v>6907.25</v>
      </c>
      <c r="I46" s="58">
        <v>2677</v>
      </c>
      <c r="J46" s="58">
        <v>6933</v>
      </c>
      <c r="K46" s="58">
        <v>7026</v>
      </c>
      <c r="L46" s="60">
        <v>1.3414106447425356</v>
      </c>
      <c r="M46" s="60">
        <v>-3.0495377397543821</v>
      </c>
      <c r="N46" s="60">
        <v>23.190684628787551</v>
      </c>
      <c r="O46" s="26"/>
      <c r="Q46" s="108"/>
      <c r="R46" s="108"/>
      <c r="S46" s="108"/>
      <c r="T46" s="108"/>
      <c r="U46" s="108"/>
      <c r="V46" s="118"/>
      <c r="W46" s="118"/>
      <c r="X46" s="118"/>
      <c r="Y46" s="118"/>
      <c r="Z46" s="118"/>
      <c r="AA46" s="118"/>
    </row>
    <row r="47" spans="1:27" x14ac:dyDescent="0.2">
      <c r="A47" s="123">
        <v>51011</v>
      </c>
      <c r="B47" s="57" t="s">
        <v>265</v>
      </c>
      <c r="C47" s="58">
        <v>2774.3333333333335</v>
      </c>
      <c r="D47" s="58">
        <v>3418</v>
      </c>
      <c r="E47" s="63"/>
      <c r="F47" s="58">
        <v>3023.3333333333335</v>
      </c>
      <c r="G47" s="58">
        <v>2853</v>
      </c>
      <c r="H47" s="58">
        <v>2726.6666666666665</v>
      </c>
      <c r="I47" s="58">
        <v>1515</v>
      </c>
      <c r="J47" s="58">
        <v>2642.3333333333335</v>
      </c>
      <c r="K47" s="58">
        <v>2646.3333333333335</v>
      </c>
      <c r="L47" s="60">
        <v>0.15138135486312265</v>
      </c>
      <c r="M47" s="60">
        <v>-22.576555490540272</v>
      </c>
      <c r="N47" s="60">
        <v>23.200768953502337</v>
      </c>
      <c r="O47" s="26"/>
      <c r="Q47" s="108"/>
      <c r="R47" s="108"/>
      <c r="S47" s="108"/>
      <c r="T47" s="108"/>
      <c r="U47" s="108"/>
      <c r="V47" s="118"/>
      <c r="W47" s="118"/>
      <c r="X47" s="118"/>
      <c r="Y47" s="118"/>
      <c r="Z47" s="118"/>
      <c r="AA47" s="118"/>
    </row>
    <row r="48" spans="1:27" x14ac:dyDescent="0.2">
      <c r="A48" s="123">
        <v>51012</v>
      </c>
      <c r="B48" s="57" t="s">
        <v>266</v>
      </c>
      <c r="C48" s="58">
        <v>4190.5</v>
      </c>
      <c r="D48" s="58">
        <v>5233.5</v>
      </c>
      <c r="E48" s="63"/>
      <c r="F48" s="58">
        <v>5397.333333333333</v>
      </c>
      <c r="G48" s="58">
        <v>5413.333333333333</v>
      </c>
      <c r="H48" s="58">
        <v>5168.5</v>
      </c>
      <c r="I48" s="58">
        <v>2250</v>
      </c>
      <c r="J48" s="58">
        <v>5621</v>
      </c>
      <c r="K48" s="58">
        <v>5415.5</v>
      </c>
      <c r="L48" s="60">
        <v>-3.6559331079879076</v>
      </c>
      <c r="M48" s="60">
        <v>3.4775962548963424</v>
      </c>
      <c r="N48" s="60">
        <v>24.889631308913017</v>
      </c>
      <c r="O48" s="26"/>
      <c r="W48" s="118"/>
      <c r="X48" s="118"/>
      <c r="Y48" s="118"/>
      <c r="Z48" s="118"/>
      <c r="AA48" s="118"/>
    </row>
    <row r="49" spans="1:15" x14ac:dyDescent="0.2">
      <c r="A49" s="20"/>
      <c r="B49" s="57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6"/>
    </row>
    <row r="50" spans="1:15" x14ac:dyDescent="0.2">
      <c r="A50" s="51"/>
      <c r="B50" s="96" t="s">
        <v>346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2"/>
    </row>
    <row r="51" spans="1:15" x14ac:dyDescent="0.2">
      <c r="A51" s="20"/>
      <c r="B51" s="94" t="s">
        <v>357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20" customFormat="1" x14ac:dyDescent="0.2"/>
    <row r="57" spans="1:15" s="20" customFormat="1" x14ac:dyDescent="0.2"/>
    <row r="58" spans="1:15" s="20" customFormat="1" x14ac:dyDescent="0.2"/>
    <row r="59" spans="1:15" s="20" customFormat="1" x14ac:dyDescent="0.2"/>
    <row r="60" spans="1:15" s="20" customFormat="1" x14ac:dyDescent="0.2"/>
    <row r="61" spans="1:15" s="20" customFormat="1" x14ac:dyDescent="0.2"/>
    <row r="62" spans="1:15" s="20" customFormat="1" x14ac:dyDescent="0.2"/>
    <row r="63" spans="1:15" s="20" customFormat="1" x14ac:dyDescent="0.2"/>
    <row r="64" spans="1:15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pans="1:15" s="20" customFormat="1" x14ac:dyDescent="0.2"/>
    <row r="178" spans="1:15" s="20" customFormat="1" x14ac:dyDescent="0.2"/>
    <row r="179" spans="1:15" s="20" customFormat="1" x14ac:dyDescent="0.2"/>
    <row r="180" spans="1:15" s="20" customFormat="1" x14ac:dyDescent="0.2">
      <c r="A180" s="21"/>
      <c r="N180" s="21"/>
      <c r="O180" s="21"/>
    </row>
    <row r="181" spans="1:15" s="20" customFormat="1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</row>
  </sheetData>
  <mergeCells count="7">
    <mergeCell ref="C9:N9"/>
    <mergeCell ref="C10:N10"/>
    <mergeCell ref="N13:N14"/>
    <mergeCell ref="L13:L14"/>
    <mergeCell ref="M13:M14"/>
    <mergeCell ref="C11:N11"/>
    <mergeCell ref="G13:K13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&amp;C&amp;"-,Negrita"&amp;K03-021Página 14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/>
  </sheetPr>
  <dimension ref="A1:CO205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39.5703125" style="21" bestFit="1" customWidth="1"/>
    <col min="3" max="4" width="10.85546875" style="21" customWidth="1"/>
    <col min="5" max="5" width="2.28515625" style="21" customWidth="1"/>
    <col min="6" max="6" width="12.140625" style="21" customWidth="1"/>
    <col min="7" max="7" width="13" style="21" customWidth="1"/>
    <col min="8" max="8" width="11.7109375" style="21" customWidth="1"/>
    <col min="9" max="9" width="11.42578125" style="21" customWidth="1"/>
    <col min="10" max="10" width="11.28515625" style="21" customWidth="1"/>
    <col min="11" max="11" width="11.7109375" style="21" customWidth="1"/>
    <col min="12" max="12" width="10.28515625" style="21" customWidth="1"/>
    <col min="13" max="14" width="9.85546875" style="21" customWidth="1"/>
    <col min="15" max="15" width="1.7109375" style="21" customWidth="1"/>
    <col min="16" max="93" width="11.5703125" style="20"/>
    <col min="94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  <c r="S3" s="117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  <c r="R4" s="116"/>
      <c r="S4" s="116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  <c r="R5" s="116"/>
      <c r="S5" s="116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  <c r="R6" s="116"/>
      <c r="S6" s="116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  <c r="R7" s="116"/>
      <c r="S7" s="116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R8" s="116"/>
      <c r="S8" s="116"/>
    </row>
    <row r="9" spans="1:26" ht="15.75" customHeight="1" x14ac:dyDescent="0.2">
      <c r="A9" s="20"/>
      <c r="B9" s="20"/>
      <c r="C9" s="207" t="s">
        <v>354</v>
      </c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6"/>
      <c r="R9" s="116"/>
      <c r="S9" s="116"/>
    </row>
    <row r="10" spans="1:26" x14ac:dyDescent="0.2">
      <c r="A10" s="20"/>
      <c r="B10" s="20"/>
      <c r="C10" s="196" t="s">
        <v>353</v>
      </c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26"/>
      <c r="R10" s="116"/>
      <c r="S10" s="116"/>
    </row>
    <row r="11" spans="1:26" x14ac:dyDescent="0.2">
      <c r="A11" s="20"/>
      <c r="B11" s="20"/>
      <c r="C11" s="197" t="s">
        <v>398</v>
      </c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26"/>
      <c r="R11" s="116"/>
      <c r="S11" s="116"/>
    </row>
    <row r="12" spans="1:26" x14ac:dyDescent="0.2">
      <c r="A12" s="20"/>
      <c r="B12" s="20"/>
      <c r="C12" s="27"/>
      <c r="D12" s="27"/>
      <c r="E12" s="27"/>
      <c r="F12" s="27"/>
      <c r="G12" s="27"/>
      <c r="H12" s="27"/>
      <c r="I12" s="27"/>
      <c r="J12" s="27"/>
      <c r="K12" s="27"/>
      <c r="L12" s="20"/>
      <c r="M12" s="20"/>
      <c r="N12" s="20"/>
      <c r="O12" s="26"/>
      <c r="R12" s="116"/>
      <c r="S12" s="116"/>
    </row>
    <row r="13" spans="1:26" ht="18" customHeight="1" x14ac:dyDescent="0.2">
      <c r="A13" s="20"/>
      <c r="B13" s="27"/>
      <c r="C13" s="54">
        <v>2021</v>
      </c>
      <c r="D13" s="177">
        <v>2022</v>
      </c>
      <c r="E13" s="9"/>
      <c r="F13" s="181">
        <v>2023</v>
      </c>
      <c r="G13" s="206">
        <v>2023</v>
      </c>
      <c r="H13" s="206"/>
      <c r="I13" s="206"/>
      <c r="J13" s="206"/>
      <c r="K13" s="206"/>
      <c r="L13" s="198" t="s">
        <v>23</v>
      </c>
      <c r="M13" s="205" t="s">
        <v>390</v>
      </c>
      <c r="N13" s="205" t="s">
        <v>391</v>
      </c>
      <c r="O13" s="26"/>
      <c r="R13" s="116"/>
      <c r="S13" s="116"/>
    </row>
    <row r="14" spans="1:26" x14ac:dyDescent="0.2">
      <c r="A14" s="20"/>
      <c r="B14" s="31"/>
      <c r="C14" s="175" t="s">
        <v>55</v>
      </c>
      <c r="D14" s="175" t="s">
        <v>55</v>
      </c>
      <c r="E14" s="187"/>
      <c r="F14" s="175" t="s">
        <v>50</v>
      </c>
      <c r="G14" s="175" t="s">
        <v>51</v>
      </c>
      <c r="H14" s="175" t="s">
        <v>52</v>
      </c>
      <c r="I14" s="175" t="s">
        <v>53</v>
      </c>
      <c r="J14" s="175" t="s">
        <v>54</v>
      </c>
      <c r="K14" s="175" t="s">
        <v>55</v>
      </c>
      <c r="L14" s="198"/>
      <c r="M14" s="205"/>
      <c r="N14" s="205"/>
      <c r="O14" s="26"/>
    </row>
    <row r="15" spans="1:26" x14ac:dyDescent="0.2">
      <c r="A15" s="55" t="s">
        <v>3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26"/>
      <c r="P15" s="107"/>
    </row>
    <row r="16" spans="1:26" ht="14.25" x14ac:dyDescent="0.2">
      <c r="A16" s="123">
        <v>71001</v>
      </c>
      <c r="B16" s="57" t="s">
        <v>269</v>
      </c>
      <c r="C16" s="58">
        <v>6466</v>
      </c>
      <c r="D16" s="58">
        <v>8152.666666666667</v>
      </c>
      <c r="E16" s="59"/>
      <c r="F16" s="58">
        <v>8853</v>
      </c>
      <c r="G16" s="58">
        <v>8891</v>
      </c>
      <c r="H16" s="58">
        <v>8916</v>
      </c>
      <c r="I16" s="58">
        <v>4933</v>
      </c>
      <c r="J16" s="58">
        <v>8056.5</v>
      </c>
      <c r="K16" s="58">
        <v>7845</v>
      </c>
      <c r="L16" s="60">
        <v>-2.6252094582014496</v>
      </c>
      <c r="M16" s="60">
        <v>-3.7738163382124545</v>
      </c>
      <c r="N16" s="60">
        <v>26.085163418909161</v>
      </c>
      <c r="O16" s="26"/>
      <c r="P16" s="106"/>
      <c r="V16" s="118"/>
      <c r="W16" s="118"/>
      <c r="X16" s="118"/>
      <c r="Y16" s="118"/>
      <c r="Z16" s="118"/>
    </row>
    <row r="17" spans="1:26" ht="14.25" x14ac:dyDescent="0.2">
      <c r="A17" s="123">
        <v>71002</v>
      </c>
      <c r="B17" s="57" t="s">
        <v>270</v>
      </c>
      <c r="C17" s="58">
        <v>8532.7999999999993</v>
      </c>
      <c r="D17" s="58">
        <v>9882.4</v>
      </c>
      <c r="E17" s="59"/>
      <c r="F17" s="58">
        <v>10447</v>
      </c>
      <c r="G17" s="58">
        <v>10776</v>
      </c>
      <c r="H17" s="58">
        <v>10760.25</v>
      </c>
      <c r="I17" s="58">
        <v>5827</v>
      </c>
      <c r="J17" s="58">
        <v>10518.25</v>
      </c>
      <c r="K17" s="58">
        <v>10424.75</v>
      </c>
      <c r="L17" s="60">
        <v>-0.88893114348870261</v>
      </c>
      <c r="M17" s="60">
        <v>5.4880393426697927</v>
      </c>
      <c r="N17" s="60">
        <v>15.816613538346157</v>
      </c>
      <c r="O17" s="26"/>
      <c r="P17" s="106"/>
      <c r="V17" s="118"/>
      <c r="W17" s="118"/>
      <c r="X17" s="118"/>
      <c r="Y17" s="118"/>
      <c r="Z17" s="118"/>
    </row>
    <row r="18" spans="1:26" ht="14.25" x14ac:dyDescent="0.2">
      <c r="A18" s="123">
        <v>71003</v>
      </c>
      <c r="B18" s="57" t="s">
        <v>271</v>
      </c>
      <c r="C18" s="58">
        <v>12352</v>
      </c>
      <c r="D18" s="58">
        <v>13973</v>
      </c>
      <c r="E18" s="59"/>
      <c r="F18" s="58">
        <v>12760</v>
      </c>
      <c r="G18" s="58">
        <v>12859</v>
      </c>
      <c r="H18" s="58">
        <v>13160</v>
      </c>
      <c r="I18" s="58">
        <v>7601</v>
      </c>
      <c r="J18" s="58">
        <v>13203</v>
      </c>
      <c r="K18" s="58">
        <v>13362</v>
      </c>
      <c r="L18" s="60">
        <v>1.2042717564189953</v>
      </c>
      <c r="M18" s="60">
        <v>-4.3727188148572242</v>
      </c>
      <c r="N18" s="60">
        <v>13.123380829015542</v>
      </c>
      <c r="O18" s="26"/>
      <c r="P18" s="106"/>
      <c r="V18" s="118"/>
      <c r="W18" s="118"/>
      <c r="X18" s="118"/>
      <c r="Y18" s="118"/>
      <c r="Z18" s="118"/>
    </row>
    <row r="19" spans="1:26" ht="14.25" x14ac:dyDescent="0.2">
      <c r="A19" s="123">
        <v>71004</v>
      </c>
      <c r="B19" s="57" t="s">
        <v>272</v>
      </c>
      <c r="C19" s="58">
        <v>15322.75</v>
      </c>
      <c r="D19" s="58">
        <v>17916.75</v>
      </c>
      <c r="E19" s="59"/>
      <c r="F19" s="58">
        <v>16260.5</v>
      </c>
      <c r="G19" s="58">
        <v>16225.5</v>
      </c>
      <c r="H19" s="58">
        <v>16378.25</v>
      </c>
      <c r="I19" s="58">
        <v>9787</v>
      </c>
      <c r="J19" s="58">
        <v>16851.75</v>
      </c>
      <c r="K19" s="58">
        <v>17151</v>
      </c>
      <c r="L19" s="60">
        <v>1.775779963505264</v>
      </c>
      <c r="M19" s="60">
        <v>-4.2739336096111131</v>
      </c>
      <c r="N19" s="60">
        <v>16.929076047054224</v>
      </c>
      <c r="O19" s="61"/>
      <c r="P19" s="106"/>
      <c r="V19" s="118"/>
      <c r="W19" s="118"/>
      <c r="X19" s="118"/>
      <c r="Y19" s="118"/>
      <c r="Z19" s="118"/>
    </row>
    <row r="20" spans="1:26" ht="14.25" x14ac:dyDescent="0.2">
      <c r="A20" s="123">
        <v>71005</v>
      </c>
      <c r="B20" s="57" t="s">
        <v>273</v>
      </c>
      <c r="C20" s="58">
        <v>16138</v>
      </c>
      <c r="D20" s="58">
        <v>18933.5</v>
      </c>
      <c r="E20" s="59"/>
      <c r="F20" s="58">
        <v>17102.25</v>
      </c>
      <c r="G20" s="58">
        <v>17122</v>
      </c>
      <c r="H20" s="58">
        <v>17182.5</v>
      </c>
      <c r="I20" s="58">
        <v>10570</v>
      </c>
      <c r="J20" s="58">
        <v>17641.25</v>
      </c>
      <c r="K20" s="58">
        <v>18099.5</v>
      </c>
      <c r="L20" s="60">
        <v>2.597605044993978</v>
      </c>
      <c r="M20" s="60">
        <v>-4.4048908020175919</v>
      </c>
      <c r="N20" s="60">
        <v>17.322468707398684</v>
      </c>
      <c r="O20" s="26"/>
      <c r="P20" s="106"/>
      <c r="V20" s="118"/>
      <c r="W20" s="118"/>
      <c r="X20" s="118"/>
      <c r="Y20" s="118"/>
      <c r="Z20" s="118"/>
    </row>
    <row r="21" spans="1:26" ht="14.25" x14ac:dyDescent="0.2">
      <c r="A21" s="123">
        <v>71006</v>
      </c>
      <c r="B21" s="57" t="s">
        <v>274</v>
      </c>
      <c r="C21" s="58">
        <v>16279.5</v>
      </c>
      <c r="D21" s="58">
        <v>19151.5</v>
      </c>
      <c r="E21" s="59"/>
      <c r="F21" s="58">
        <v>17994.75</v>
      </c>
      <c r="G21" s="58">
        <v>17860.5</v>
      </c>
      <c r="H21" s="58">
        <v>17607.25</v>
      </c>
      <c r="I21" s="58">
        <v>10945</v>
      </c>
      <c r="J21" s="58">
        <v>18360.75</v>
      </c>
      <c r="K21" s="58">
        <v>18566</v>
      </c>
      <c r="L21" s="60">
        <v>1.1178737252018678</v>
      </c>
      <c r="M21" s="60">
        <v>-3.0572017857609102</v>
      </c>
      <c r="N21" s="60">
        <v>17.641819466199827</v>
      </c>
      <c r="O21" s="26"/>
      <c r="P21" s="106"/>
      <c r="V21" s="118"/>
      <c r="W21" s="118"/>
      <c r="X21" s="118"/>
      <c r="Y21" s="118"/>
      <c r="Z21" s="118"/>
    </row>
    <row r="22" spans="1:26" ht="14.25" x14ac:dyDescent="0.2">
      <c r="A22" s="123">
        <v>71007</v>
      </c>
      <c r="B22" s="57" t="s">
        <v>275</v>
      </c>
      <c r="C22" s="58">
        <v>16773.5</v>
      </c>
      <c r="D22" s="58">
        <v>19747</v>
      </c>
      <c r="E22" s="59"/>
      <c r="F22" s="58">
        <v>18798.25</v>
      </c>
      <c r="G22" s="58">
        <v>18784.75</v>
      </c>
      <c r="H22" s="58">
        <v>19008</v>
      </c>
      <c r="I22" s="58">
        <v>11489</v>
      </c>
      <c r="J22" s="58">
        <v>19042.75</v>
      </c>
      <c r="K22" s="58">
        <v>19470</v>
      </c>
      <c r="L22" s="60">
        <v>2.2436360294600277</v>
      </c>
      <c r="M22" s="60">
        <v>-1.4027447207170751</v>
      </c>
      <c r="N22" s="60">
        <v>17.727367573851605</v>
      </c>
      <c r="O22" s="26"/>
      <c r="P22" s="106"/>
      <c r="V22" s="118"/>
      <c r="W22" s="118"/>
      <c r="X22" s="118"/>
      <c r="Y22" s="118"/>
      <c r="Z22" s="118"/>
    </row>
    <row r="23" spans="1:26" ht="14.25" x14ac:dyDescent="0.2">
      <c r="A23" s="123">
        <v>71009</v>
      </c>
      <c r="B23" s="57" t="s">
        <v>276</v>
      </c>
      <c r="C23" s="58">
        <v>18522.25</v>
      </c>
      <c r="D23" s="58">
        <v>21900.75</v>
      </c>
      <c r="E23" s="59"/>
      <c r="F23" s="58">
        <v>20953.75</v>
      </c>
      <c r="G23" s="58">
        <v>21242.5</v>
      </c>
      <c r="H23" s="58">
        <v>21484.25</v>
      </c>
      <c r="I23" s="58">
        <v>13143</v>
      </c>
      <c r="J23" s="58">
        <v>21775.5</v>
      </c>
      <c r="K23" s="58">
        <v>21557.25</v>
      </c>
      <c r="L23" s="60">
        <v>-1.0022731969415166</v>
      </c>
      <c r="M23" s="60">
        <v>-1.5684394370055865</v>
      </c>
      <c r="N23" s="60">
        <v>18.24022459474417</v>
      </c>
      <c r="O23" s="26"/>
      <c r="P23" s="106"/>
      <c r="V23" s="118"/>
      <c r="W23" s="118"/>
      <c r="X23" s="118"/>
      <c r="Y23" s="118"/>
      <c r="Z23" s="118"/>
    </row>
    <row r="24" spans="1:26" ht="14.25" x14ac:dyDescent="0.2">
      <c r="A24" s="123">
        <v>71010</v>
      </c>
      <c r="B24" s="57" t="s">
        <v>277</v>
      </c>
      <c r="C24" s="58">
        <v>15796</v>
      </c>
      <c r="D24" s="58">
        <v>19119.666666666668</v>
      </c>
      <c r="E24" s="59"/>
      <c r="F24" s="58">
        <v>16992.333333333332</v>
      </c>
      <c r="G24" s="58">
        <v>17064.666666666668</v>
      </c>
      <c r="H24" s="58">
        <v>17320.666666666668</v>
      </c>
      <c r="I24" s="58">
        <v>10617</v>
      </c>
      <c r="J24" s="58">
        <v>17185</v>
      </c>
      <c r="K24" s="58">
        <v>18044.333333333332</v>
      </c>
      <c r="L24" s="60">
        <v>5.0004849190185219</v>
      </c>
      <c r="M24" s="60">
        <v>-5.6242263637790169</v>
      </c>
      <c r="N24" s="60">
        <v>21.041191862918886</v>
      </c>
      <c r="O24" s="26"/>
      <c r="P24" s="106"/>
      <c r="V24" s="118"/>
      <c r="W24" s="118"/>
      <c r="X24" s="118"/>
      <c r="Y24" s="118"/>
      <c r="Z24" s="118"/>
    </row>
    <row r="25" spans="1:26" ht="14.25" x14ac:dyDescent="0.2">
      <c r="A25" s="123">
        <v>71011</v>
      </c>
      <c r="B25" s="57" t="s">
        <v>278</v>
      </c>
      <c r="C25" s="58">
        <v>16710.666666666668</v>
      </c>
      <c r="D25" s="58">
        <v>19984</v>
      </c>
      <c r="E25" s="59"/>
      <c r="F25" s="58">
        <v>17850.666666666668</v>
      </c>
      <c r="G25" s="58">
        <v>18084.333333333332</v>
      </c>
      <c r="H25" s="58">
        <v>18287.333333333332</v>
      </c>
      <c r="I25" s="58">
        <v>11189</v>
      </c>
      <c r="J25" s="58">
        <v>18439.666666666668</v>
      </c>
      <c r="K25" s="58">
        <v>19143.333333333332</v>
      </c>
      <c r="L25" s="60">
        <v>3.8160487355158201</v>
      </c>
      <c r="M25" s="60">
        <v>-4.2066986922871692</v>
      </c>
      <c r="N25" s="60">
        <v>19.588286922524524</v>
      </c>
      <c r="O25" s="26"/>
      <c r="P25" s="106"/>
      <c r="V25" s="118"/>
      <c r="W25" s="118"/>
      <c r="X25" s="118"/>
      <c r="Y25" s="118"/>
      <c r="Z25" s="118"/>
    </row>
    <row r="26" spans="1:26" ht="14.25" x14ac:dyDescent="0.2">
      <c r="A26" s="123">
        <v>71012</v>
      </c>
      <c r="B26" s="57" t="s">
        <v>279</v>
      </c>
      <c r="C26" s="58">
        <v>15753.333333333334</v>
      </c>
      <c r="D26" s="58">
        <v>19177.333333333332</v>
      </c>
      <c r="E26" s="59"/>
      <c r="F26" s="58">
        <v>18099</v>
      </c>
      <c r="G26" s="58">
        <v>18609</v>
      </c>
      <c r="H26" s="58">
        <v>19190.333333333332</v>
      </c>
      <c r="I26" s="58">
        <v>10500</v>
      </c>
      <c r="J26" s="58">
        <v>19384.333333333332</v>
      </c>
      <c r="K26" s="58">
        <v>20120.666666666668</v>
      </c>
      <c r="L26" s="60">
        <v>3.7986002441834588</v>
      </c>
      <c r="M26" s="60">
        <v>4.9190015991100733</v>
      </c>
      <c r="N26" s="60">
        <v>21.735082522217496</v>
      </c>
      <c r="O26" s="26"/>
      <c r="P26" s="106"/>
      <c r="V26" s="118"/>
      <c r="W26" s="118"/>
      <c r="X26" s="118"/>
      <c r="Y26" s="118"/>
      <c r="Z26" s="118"/>
    </row>
    <row r="27" spans="1:26" ht="14.25" x14ac:dyDescent="0.2">
      <c r="A27" s="123">
        <v>71013</v>
      </c>
      <c r="B27" s="57" t="s">
        <v>280</v>
      </c>
      <c r="C27" s="58">
        <v>11988</v>
      </c>
      <c r="D27" s="58">
        <v>14912</v>
      </c>
      <c r="E27" s="59"/>
      <c r="F27" s="58">
        <v>14489</v>
      </c>
      <c r="G27" s="58">
        <v>14897.666666666666</v>
      </c>
      <c r="H27" s="58">
        <v>15220.333333333334</v>
      </c>
      <c r="I27" s="58">
        <v>6765</v>
      </c>
      <c r="J27" s="58">
        <v>14655</v>
      </c>
      <c r="K27" s="58">
        <v>15157</v>
      </c>
      <c r="L27" s="60">
        <v>3.4254520641419317</v>
      </c>
      <c r="M27" s="60">
        <v>1.642972103004281</v>
      </c>
      <c r="N27" s="60">
        <v>24.391057724391054</v>
      </c>
      <c r="O27" s="26"/>
      <c r="P27" s="106"/>
      <c r="V27" s="118"/>
      <c r="W27" s="118"/>
      <c r="X27" s="118"/>
      <c r="Y27" s="118"/>
      <c r="Z27" s="118"/>
    </row>
    <row r="28" spans="1:26" ht="14.25" x14ac:dyDescent="0.2">
      <c r="A28" s="123">
        <v>71014</v>
      </c>
      <c r="B28" s="57" t="s">
        <v>281</v>
      </c>
      <c r="C28" s="58">
        <v>16285.333333333334</v>
      </c>
      <c r="D28" s="58">
        <v>19893.333333333332</v>
      </c>
      <c r="E28" s="59"/>
      <c r="F28" s="58">
        <v>19869.666666666668</v>
      </c>
      <c r="G28" s="58">
        <v>20201</v>
      </c>
      <c r="H28" s="58">
        <v>20195.666666666668</v>
      </c>
      <c r="I28" s="58">
        <v>11362</v>
      </c>
      <c r="J28" s="58">
        <v>19811.333333333332</v>
      </c>
      <c r="K28" s="58">
        <v>19805.666666666668</v>
      </c>
      <c r="L28" s="60">
        <v>-2.86031564424305E-2</v>
      </c>
      <c r="M28" s="60">
        <v>-0.44068364611258293</v>
      </c>
      <c r="N28" s="60">
        <v>22.154904208285565</v>
      </c>
      <c r="O28" s="26"/>
      <c r="P28" s="106"/>
      <c r="V28" s="118"/>
      <c r="W28" s="118"/>
      <c r="X28" s="118"/>
      <c r="Y28" s="118"/>
      <c r="Z28" s="118"/>
    </row>
    <row r="29" spans="1:26" ht="14.25" x14ac:dyDescent="0.2">
      <c r="A29" s="123">
        <v>71015</v>
      </c>
      <c r="B29" s="57" t="s">
        <v>282</v>
      </c>
      <c r="C29" s="58">
        <v>21594</v>
      </c>
      <c r="D29" s="58">
        <v>24667</v>
      </c>
      <c r="E29" s="59"/>
      <c r="F29" s="58">
        <v>24292</v>
      </c>
      <c r="G29" s="58">
        <v>24800</v>
      </c>
      <c r="H29" s="58">
        <v>24635</v>
      </c>
      <c r="I29" s="58">
        <v>16147</v>
      </c>
      <c r="J29" s="58">
        <v>25229</v>
      </c>
      <c r="K29" s="58">
        <v>26510</v>
      </c>
      <c r="L29" s="60">
        <v>5.0774901898608782</v>
      </c>
      <c r="M29" s="60">
        <v>7.4715206551262847</v>
      </c>
      <c r="N29" s="60">
        <v>14.230804853199963</v>
      </c>
      <c r="O29" s="26"/>
      <c r="P29" s="106"/>
      <c r="V29" s="118"/>
      <c r="W29" s="118"/>
      <c r="X29" s="118"/>
      <c r="Y29" s="118"/>
      <c r="Z29" s="118"/>
    </row>
    <row r="30" spans="1:26" ht="14.25" x14ac:dyDescent="0.2">
      <c r="A30" s="123">
        <v>71016</v>
      </c>
      <c r="B30" s="57" t="s">
        <v>283</v>
      </c>
      <c r="C30" s="58">
        <v>20872.333333333332</v>
      </c>
      <c r="D30" s="58">
        <v>24107</v>
      </c>
      <c r="E30" s="59"/>
      <c r="F30" s="58">
        <v>25080.666666666668</v>
      </c>
      <c r="G30" s="58">
        <v>25675</v>
      </c>
      <c r="H30" s="58">
        <v>24812.333333333332</v>
      </c>
      <c r="I30" s="58">
        <v>14876</v>
      </c>
      <c r="J30" s="58">
        <v>24836</v>
      </c>
      <c r="K30" s="58">
        <v>25392.333333333332</v>
      </c>
      <c r="L30" s="60">
        <v>2.2400279164653369</v>
      </c>
      <c r="M30" s="60">
        <v>5.331784682180829</v>
      </c>
      <c r="N30" s="60">
        <v>15.497388888001673</v>
      </c>
      <c r="O30" s="26"/>
      <c r="P30" s="106"/>
      <c r="V30" s="118"/>
      <c r="W30" s="118"/>
      <c r="X30" s="118"/>
      <c r="Y30" s="118"/>
      <c r="Z30" s="118"/>
    </row>
    <row r="31" spans="1:26" ht="14.25" x14ac:dyDescent="0.2">
      <c r="A31" s="123">
        <v>71017</v>
      </c>
      <c r="B31" s="57" t="s">
        <v>284</v>
      </c>
      <c r="C31" s="58">
        <v>20889.333333333332</v>
      </c>
      <c r="D31" s="58">
        <v>24135</v>
      </c>
      <c r="E31" s="59"/>
      <c r="F31" s="58">
        <v>25347.333333333332</v>
      </c>
      <c r="G31" s="58">
        <v>25697.333333333332</v>
      </c>
      <c r="H31" s="58">
        <v>24937.333333333332</v>
      </c>
      <c r="I31" s="58">
        <v>14876</v>
      </c>
      <c r="J31" s="58">
        <v>24813.666666666668</v>
      </c>
      <c r="K31" s="58">
        <v>25392.333333333332</v>
      </c>
      <c r="L31" s="60">
        <v>2.3320481992450404</v>
      </c>
      <c r="M31" s="60">
        <v>5.2095849734134392</v>
      </c>
      <c r="N31" s="60">
        <v>15.537435373715457</v>
      </c>
      <c r="O31" s="26"/>
      <c r="P31" s="106"/>
      <c r="V31" s="118"/>
      <c r="W31" s="118"/>
      <c r="X31" s="118"/>
      <c r="Y31" s="118"/>
      <c r="Z31" s="118"/>
    </row>
    <row r="32" spans="1:26" ht="14.25" x14ac:dyDescent="0.2">
      <c r="A32" s="123">
        <v>71018</v>
      </c>
      <c r="B32" s="57" t="s">
        <v>285</v>
      </c>
      <c r="C32" s="58">
        <v>21068.333333333332</v>
      </c>
      <c r="D32" s="58">
        <v>24135</v>
      </c>
      <c r="E32" s="59"/>
      <c r="F32" s="58">
        <v>25347.333333333332</v>
      </c>
      <c r="G32" s="58">
        <v>25675</v>
      </c>
      <c r="H32" s="58">
        <v>24937.333333333332</v>
      </c>
      <c r="I32" s="58">
        <v>14876</v>
      </c>
      <c r="J32" s="58">
        <v>24813.666666666668</v>
      </c>
      <c r="K32" s="58">
        <v>25392.333333333332</v>
      </c>
      <c r="L32" s="60">
        <v>2.3320481992450404</v>
      </c>
      <c r="M32" s="60">
        <v>5.2095849734134392</v>
      </c>
      <c r="N32" s="60">
        <v>14.555810458033381</v>
      </c>
      <c r="O32" s="26"/>
      <c r="P32" s="106"/>
      <c r="V32" s="118"/>
      <c r="W32" s="118"/>
      <c r="X32" s="118"/>
      <c r="Y32" s="118"/>
      <c r="Z32" s="118"/>
    </row>
    <row r="33" spans="1:26" ht="14.25" x14ac:dyDescent="0.2">
      <c r="A33" s="123">
        <v>71019</v>
      </c>
      <c r="B33" s="57" t="s">
        <v>286</v>
      </c>
      <c r="C33" s="58">
        <v>21005.666666666668</v>
      </c>
      <c r="D33" s="58">
        <v>24135</v>
      </c>
      <c r="E33" s="59"/>
      <c r="F33" s="58">
        <v>25347.333333333332</v>
      </c>
      <c r="G33" s="58">
        <v>25675</v>
      </c>
      <c r="H33" s="58">
        <v>24875</v>
      </c>
      <c r="I33" s="58">
        <v>14876</v>
      </c>
      <c r="J33" s="58">
        <v>24813.666666666668</v>
      </c>
      <c r="K33" s="58">
        <v>25392.333333333332</v>
      </c>
      <c r="L33" s="60">
        <v>2.3320481992450404</v>
      </c>
      <c r="M33" s="60">
        <v>5.2095849734134392</v>
      </c>
      <c r="N33" s="60">
        <v>14.897567323103278</v>
      </c>
      <c r="O33" s="26"/>
      <c r="P33" s="106"/>
      <c r="V33" s="118"/>
      <c r="W33" s="118"/>
      <c r="X33" s="118"/>
      <c r="Y33" s="118"/>
      <c r="Z33" s="118"/>
    </row>
    <row r="34" spans="1:26" ht="14.25" x14ac:dyDescent="0.2">
      <c r="A34" s="123">
        <v>71020</v>
      </c>
      <c r="B34" s="57" t="s">
        <v>287</v>
      </c>
      <c r="C34" s="58">
        <v>27257.666666666668</v>
      </c>
      <c r="D34" s="58">
        <v>31443.333333333332</v>
      </c>
      <c r="E34" s="59"/>
      <c r="F34" s="58">
        <v>31747</v>
      </c>
      <c r="G34" s="58">
        <v>32166.666666666668</v>
      </c>
      <c r="H34" s="58">
        <v>31778</v>
      </c>
      <c r="I34" s="58">
        <v>18663</v>
      </c>
      <c r="J34" s="58">
        <v>32271</v>
      </c>
      <c r="K34" s="58">
        <v>33166.666666666664</v>
      </c>
      <c r="L34" s="60">
        <v>2.7754537097290477</v>
      </c>
      <c r="M34" s="60">
        <v>5.4807590374218229</v>
      </c>
      <c r="N34" s="60">
        <v>15.355924327100624</v>
      </c>
      <c r="O34" s="26"/>
      <c r="P34" s="106"/>
      <c r="V34" s="118"/>
      <c r="W34" s="118"/>
      <c r="X34" s="118"/>
      <c r="Y34" s="118"/>
      <c r="Z34" s="118"/>
    </row>
    <row r="35" spans="1:26" ht="14.25" x14ac:dyDescent="0.2">
      <c r="A35" s="123">
        <v>71021</v>
      </c>
      <c r="B35" s="57" t="s">
        <v>288</v>
      </c>
      <c r="C35" s="58">
        <v>17114</v>
      </c>
      <c r="D35" s="58">
        <v>20055.666666666668</v>
      </c>
      <c r="E35" s="59"/>
      <c r="F35" s="58">
        <v>20405.333333333332</v>
      </c>
      <c r="G35" s="58">
        <v>20657.666666666668</v>
      </c>
      <c r="H35" s="58">
        <v>20146.666666666668</v>
      </c>
      <c r="I35" s="58">
        <v>11722</v>
      </c>
      <c r="J35" s="58">
        <v>20470.333333333332</v>
      </c>
      <c r="K35" s="58">
        <v>20716.666666666668</v>
      </c>
      <c r="L35" s="60">
        <v>1.2033674748823664</v>
      </c>
      <c r="M35" s="60">
        <v>3.2958266159190286</v>
      </c>
      <c r="N35" s="60">
        <v>17.188656460597574</v>
      </c>
      <c r="O35" s="26"/>
      <c r="P35" s="106"/>
      <c r="V35" s="118"/>
      <c r="W35" s="118"/>
      <c r="X35" s="118"/>
      <c r="Y35" s="118"/>
      <c r="Z35" s="118"/>
    </row>
    <row r="36" spans="1:26" ht="14.25" x14ac:dyDescent="0.2">
      <c r="A36" s="123">
        <v>71022</v>
      </c>
      <c r="B36" s="57" t="s">
        <v>289</v>
      </c>
      <c r="C36" s="58">
        <v>15507.666666666666</v>
      </c>
      <c r="D36" s="58">
        <v>19659.666666666668</v>
      </c>
      <c r="E36" s="59"/>
      <c r="F36" s="58">
        <v>20608.333333333332</v>
      </c>
      <c r="G36" s="58">
        <v>20080.333333333332</v>
      </c>
      <c r="H36" s="58">
        <v>19746</v>
      </c>
      <c r="I36" s="58">
        <v>11942</v>
      </c>
      <c r="J36" s="58">
        <v>20150.333333333332</v>
      </c>
      <c r="K36" s="58">
        <v>20831.333333333332</v>
      </c>
      <c r="L36" s="60">
        <v>3.3795966981522207</v>
      </c>
      <c r="M36" s="60">
        <v>5.9597483850183819</v>
      </c>
      <c r="N36" s="60">
        <v>26.77385379274768</v>
      </c>
      <c r="O36" s="26"/>
      <c r="P36" s="106"/>
      <c r="V36" s="118"/>
      <c r="W36" s="118"/>
      <c r="X36" s="118"/>
      <c r="Y36" s="118"/>
      <c r="Z36" s="118"/>
    </row>
    <row r="37" spans="1:26" ht="14.25" x14ac:dyDescent="0.2">
      <c r="A37" s="123">
        <v>71023</v>
      </c>
      <c r="B37" s="57" t="s">
        <v>290</v>
      </c>
      <c r="C37" s="58">
        <v>18195</v>
      </c>
      <c r="D37" s="58">
        <v>21568.666666666668</v>
      </c>
      <c r="E37" s="59"/>
      <c r="F37" s="58">
        <v>21927.666666666668</v>
      </c>
      <c r="G37" s="58">
        <v>22344.666666666668</v>
      </c>
      <c r="H37" s="58">
        <v>21757</v>
      </c>
      <c r="I37" s="58">
        <v>12140</v>
      </c>
      <c r="J37" s="58">
        <v>21941.666666666668</v>
      </c>
      <c r="K37" s="58">
        <v>22503.333333333332</v>
      </c>
      <c r="L37" s="60">
        <v>2.5598176984428234</v>
      </c>
      <c r="M37" s="60">
        <v>4.3334466664606053</v>
      </c>
      <c r="N37" s="60">
        <v>18.541723916826982</v>
      </c>
      <c r="O37" s="26"/>
      <c r="P37" s="106"/>
      <c r="V37" s="118"/>
      <c r="W37" s="118"/>
      <c r="X37" s="118"/>
      <c r="Y37" s="118"/>
      <c r="Z37" s="118"/>
    </row>
    <row r="38" spans="1:26" ht="14.25" x14ac:dyDescent="0.2">
      <c r="A38" s="123">
        <v>71024</v>
      </c>
      <c r="B38" s="57" t="s">
        <v>291</v>
      </c>
      <c r="C38" s="58">
        <v>20125</v>
      </c>
      <c r="D38" s="58">
        <v>23250</v>
      </c>
      <c r="E38" s="59"/>
      <c r="F38" s="58">
        <v>24083</v>
      </c>
      <c r="G38" s="58">
        <v>24933</v>
      </c>
      <c r="H38" s="58">
        <v>24354</v>
      </c>
      <c r="I38" s="58">
        <v>14620</v>
      </c>
      <c r="J38" s="58">
        <v>24438</v>
      </c>
      <c r="K38" s="58">
        <v>24771</v>
      </c>
      <c r="L38" s="60">
        <v>1.3626319666093734</v>
      </c>
      <c r="M38" s="60">
        <v>6.5419354838709642</v>
      </c>
      <c r="N38" s="60">
        <v>15.527950310559003</v>
      </c>
      <c r="O38" s="26"/>
      <c r="P38" s="106"/>
      <c r="V38" s="118"/>
      <c r="W38" s="118"/>
      <c r="X38" s="118"/>
      <c r="Y38" s="118"/>
      <c r="Z38" s="118"/>
    </row>
    <row r="39" spans="1:26" ht="14.25" x14ac:dyDescent="0.2">
      <c r="A39" s="123">
        <v>71025</v>
      </c>
      <c r="B39" s="57" t="s">
        <v>292</v>
      </c>
      <c r="C39" s="58">
        <v>36265.666666666664</v>
      </c>
      <c r="D39" s="58">
        <v>41483.333333333336</v>
      </c>
      <c r="E39" s="59"/>
      <c r="F39" s="58">
        <v>41194.333333333336</v>
      </c>
      <c r="G39" s="58">
        <v>41327.666666666664</v>
      </c>
      <c r="H39" s="58">
        <v>41555.666666666664</v>
      </c>
      <c r="I39" s="58">
        <v>24154</v>
      </c>
      <c r="J39" s="58">
        <v>41787.666666666664</v>
      </c>
      <c r="K39" s="58">
        <v>42757.666666666664</v>
      </c>
      <c r="L39" s="60">
        <v>2.321259063679082</v>
      </c>
      <c r="M39" s="60">
        <v>3.0719164323021131</v>
      </c>
      <c r="N39" s="60">
        <v>14.387345239298899</v>
      </c>
      <c r="O39" s="26"/>
      <c r="P39" s="106"/>
      <c r="V39" s="118"/>
      <c r="W39" s="118"/>
      <c r="X39" s="118"/>
      <c r="Y39" s="118"/>
      <c r="Z39" s="118"/>
    </row>
    <row r="40" spans="1:26" ht="14.25" x14ac:dyDescent="0.2">
      <c r="A40" s="123">
        <v>71026</v>
      </c>
      <c r="B40" s="57" t="s">
        <v>293</v>
      </c>
      <c r="C40" s="58">
        <v>18096</v>
      </c>
      <c r="D40" s="58">
        <v>22036</v>
      </c>
      <c r="E40" s="59"/>
      <c r="F40" s="58">
        <v>22694.333333333332</v>
      </c>
      <c r="G40" s="58">
        <v>22206.666666666668</v>
      </c>
      <c r="H40" s="58">
        <v>22034.666666666668</v>
      </c>
      <c r="I40" s="58">
        <v>12190</v>
      </c>
      <c r="J40" s="58">
        <v>22661</v>
      </c>
      <c r="K40" s="58">
        <v>23548.666666666668</v>
      </c>
      <c r="L40" s="60">
        <v>3.9171557595281126</v>
      </c>
      <c r="M40" s="60">
        <v>6.8645247171295498</v>
      </c>
      <c r="N40" s="60">
        <v>21.772767462422628</v>
      </c>
      <c r="O40" s="26"/>
      <c r="P40" s="106"/>
      <c r="V40" s="118"/>
      <c r="W40" s="118"/>
      <c r="X40" s="118"/>
      <c r="Y40" s="118"/>
      <c r="Z40" s="118"/>
    </row>
    <row r="41" spans="1:26" ht="14.25" x14ac:dyDescent="0.2">
      <c r="A41" s="123">
        <v>71027</v>
      </c>
      <c r="B41" s="57" t="s">
        <v>294</v>
      </c>
      <c r="C41" s="58">
        <v>23229.333333333332</v>
      </c>
      <c r="D41" s="58">
        <v>28219.333333333332</v>
      </c>
      <c r="E41" s="59"/>
      <c r="F41" s="58">
        <v>29041.666666666668</v>
      </c>
      <c r="G41" s="58">
        <v>28833.666666666668</v>
      </c>
      <c r="H41" s="58">
        <v>27993</v>
      </c>
      <c r="I41" s="58">
        <v>17387</v>
      </c>
      <c r="J41" s="58">
        <v>28138.666666666668</v>
      </c>
      <c r="K41" s="58">
        <v>29569.666666666668</v>
      </c>
      <c r="L41" s="60">
        <v>5.0855288097043205</v>
      </c>
      <c r="M41" s="60">
        <v>4.7851354863096329</v>
      </c>
      <c r="N41" s="60">
        <v>21.481460222706914</v>
      </c>
      <c r="O41" s="26"/>
      <c r="P41" s="106"/>
      <c r="V41" s="118"/>
      <c r="W41" s="118"/>
      <c r="X41" s="118"/>
      <c r="Y41" s="118"/>
      <c r="Z41" s="118"/>
    </row>
    <row r="42" spans="1:26" ht="14.25" x14ac:dyDescent="0.2">
      <c r="A42" s="123">
        <v>71028</v>
      </c>
      <c r="B42" s="57" t="s">
        <v>295</v>
      </c>
      <c r="C42" s="58">
        <v>16595.333333333332</v>
      </c>
      <c r="D42" s="58">
        <v>19971</v>
      </c>
      <c r="E42" s="59"/>
      <c r="F42" s="58">
        <v>20219.333333333332</v>
      </c>
      <c r="G42" s="58">
        <v>20245.666666666668</v>
      </c>
      <c r="H42" s="58">
        <v>19979</v>
      </c>
      <c r="I42" s="58">
        <v>11223</v>
      </c>
      <c r="J42" s="58">
        <v>19715</v>
      </c>
      <c r="K42" s="58">
        <v>19778</v>
      </c>
      <c r="L42" s="60">
        <v>0.31955363936089221</v>
      </c>
      <c r="M42" s="60">
        <v>-0.96640128185869756</v>
      </c>
      <c r="N42" s="60">
        <v>20.341059735668665</v>
      </c>
      <c r="O42" s="26"/>
      <c r="P42" s="106"/>
      <c r="V42" s="118"/>
      <c r="W42" s="118"/>
      <c r="X42" s="118"/>
      <c r="Y42" s="118"/>
      <c r="Z42" s="118"/>
    </row>
    <row r="43" spans="1:26" ht="14.25" x14ac:dyDescent="0.2">
      <c r="A43" s="123">
        <v>71029</v>
      </c>
      <c r="B43" s="57" t="s">
        <v>296</v>
      </c>
      <c r="C43" s="58">
        <v>18900</v>
      </c>
      <c r="D43" s="58">
        <v>21792</v>
      </c>
      <c r="E43" s="59"/>
      <c r="F43" s="58">
        <v>23767</v>
      </c>
      <c r="G43" s="58">
        <v>24067</v>
      </c>
      <c r="H43" s="58">
        <v>22833</v>
      </c>
      <c r="I43" s="58">
        <v>14050</v>
      </c>
      <c r="J43" s="58">
        <v>23250</v>
      </c>
      <c r="K43" s="58">
        <v>23927</v>
      </c>
      <c r="L43" s="60">
        <v>2.9118279569892547</v>
      </c>
      <c r="M43" s="60">
        <v>9.7971732745961724</v>
      </c>
      <c r="N43" s="60">
        <v>15.301587301587304</v>
      </c>
      <c r="O43" s="26"/>
      <c r="P43" s="106"/>
      <c r="V43" s="118"/>
      <c r="W43" s="118"/>
      <c r="X43" s="118"/>
      <c r="Y43" s="118"/>
      <c r="Z43" s="118"/>
    </row>
    <row r="44" spans="1:26" ht="14.25" x14ac:dyDescent="0.2">
      <c r="A44" s="123">
        <v>71030</v>
      </c>
      <c r="B44" s="57" t="s">
        <v>297</v>
      </c>
      <c r="C44" s="58">
        <v>18377.666666666668</v>
      </c>
      <c r="D44" s="58">
        <v>22273.666666666668</v>
      </c>
      <c r="E44" s="59"/>
      <c r="F44" s="58">
        <v>22588</v>
      </c>
      <c r="G44" s="58">
        <v>23000.333333333332</v>
      </c>
      <c r="H44" s="58">
        <v>22694</v>
      </c>
      <c r="I44" s="58">
        <v>12661</v>
      </c>
      <c r="J44" s="58">
        <v>22629</v>
      </c>
      <c r="K44" s="58">
        <v>23319.666666666668</v>
      </c>
      <c r="L44" s="60">
        <v>3.0521307466820025</v>
      </c>
      <c r="M44" s="60">
        <v>4.6961284626090505</v>
      </c>
      <c r="N44" s="60">
        <v>21.199644496036861</v>
      </c>
      <c r="O44" s="26"/>
      <c r="P44" s="106"/>
      <c r="V44" s="118"/>
      <c r="W44" s="118"/>
      <c r="X44" s="118"/>
      <c r="Y44" s="118"/>
      <c r="Z44" s="118"/>
    </row>
    <row r="45" spans="1:26" ht="14.25" x14ac:dyDescent="0.2">
      <c r="A45" s="123">
        <v>71031</v>
      </c>
      <c r="B45" s="57" t="s">
        <v>298</v>
      </c>
      <c r="C45" s="58">
        <v>24533</v>
      </c>
      <c r="D45" s="58">
        <v>29743.333333333332</v>
      </c>
      <c r="E45" s="59"/>
      <c r="F45" s="58">
        <v>30708.333333333332</v>
      </c>
      <c r="G45" s="58">
        <v>30577.666666666668</v>
      </c>
      <c r="H45" s="58">
        <v>29805.666666666668</v>
      </c>
      <c r="I45" s="58">
        <v>18254</v>
      </c>
      <c r="J45" s="58">
        <v>30498.666666666668</v>
      </c>
      <c r="K45" s="58">
        <v>31962</v>
      </c>
      <c r="L45" s="60">
        <v>4.7980239573314654</v>
      </c>
      <c r="M45" s="60">
        <v>7.4593746497814584</v>
      </c>
      <c r="N45" s="60">
        <v>21.238060299732318</v>
      </c>
      <c r="O45" s="26"/>
      <c r="P45" s="106"/>
      <c r="V45" s="118"/>
      <c r="W45" s="118"/>
      <c r="X45" s="118"/>
      <c r="Y45" s="118"/>
      <c r="Z45" s="118"/>
    </row>
    <row r="46" spans="1:26" ht="15" customHeight="1" x14ac:dyDescent="0.2">
      <c r="A46" s="123">
        <v>71032</v>
      </c>
      <c r="B46" s="65" t="s">
        <v>299</v>
      </c>
      <c r="C46" s="58">
        <v>18478.333333333332</v>
      </c>
      <c r="D46" s="58">
        <v>22837.666666666668</v>
      </c>
      <c r="E46" s="59"/>
      <c r="F46" s="58">
        <v>23008.666666666668</v>
      </c>
      <c r="G46" s="58">
        <v>22863.666666666668</v>
      </c>
      <c r="H46" s="58">
        <v>22663</v>
      </c>
      <c r="I46" s="58">
        <v>12916</v>
      </c>
      <c r="J46" s="58">
        <v>22716.666666666668</v>
      </c>
      <c r="K46" s="58">
        <v>23225.333333333332</v>
      </c>
      <c r="L46" s="60">
        <v>2.2391782831988172</v>
      </c>
      <c r="M46" s="60">
        <v>1.6974880679578863</v>
      </c>
      <c r="N46" s="60">
        <v>23.591593758455854</v>
      </c>
      <c r="O46" s="26"/>
      <c r="P46" s="106"/>
      <c r="V46" s="118"/>
      <c r="W46" s="118"/>
      <c r="X46" s="118"/>
      <c r="Y46" s="118"/>
      <c r="Z46" s="118"/>
    </row>
    <row r="47" spans="1:26" ht="14.25" x14ac:dyDescent="0.2">
      <c r="A47" s="123">
        <v>71034</v>
      </c>
      <c r="B47" s="57" t="s">
        <v>300</v>
      </c>
      <c r="C47" s="58">
        <v>9376.6</v>
      </c>
      <c r="D47" s="58">
        <v>10867.2</v>
      </c>
      <c r="E47" s="59"/>
      <c r="F47" s="58">
        <v>11954.6</v>
      </c>
      <c r="G47" s="58">
        <v>12083</v>
      </c>
      <c r="H47" s="58">
        <v>12388.75</v>
      </c>
      <c r="I47" s="58">
        <v>6347</v>
      </c>
      <c r="J47" s="58">
        <v>11757</v>
      </c>
      <c r="K47" s="58">
        <v>11522</v>
      </c>
      <c r="L47" s="60">
        <v>-1.9988092200391216</v>
      </c>
      <c r="M47" s="60">
        <v>6.0254711425206109</v>
      </c>
      <c r="N47" s="60">
        <v>15.897020241878712</v>
      </c>
      <c r="O47" s="26"/>
      <c r="P47" s="106"/>
      <c r="V47" s="118"/>
      <c r="W47" s="118"/>
      <c r="X47" s="118"/>
      <c r="Y47" s="118"/>
      <c r="Z47" s="118"/>
    </row>
    <row r="48" spans="1:26" ht="14.25" x14ac:dyDescent="0.2">
      <c r="A48" s="123">
        <v>71035</v>
      </c>
      <c r="B48" s="57" t="s">
        <v>118</v>
      </c>
      <c r="C48" s="58">
        <v>13228</v>
      </c>
      <c r="D48" s="58">
        <v>13880.8</v>
      </c>
      <c r="E48" s="59"/>
      <c r="F48" s="58">
        <v>14918.2</v>
      </c>
      <c r="G48" s="58">
        <v>14857.8</v>
      </c>
      <c r="H48" s="58">
        <v>15082.25</v>
      </c>
      <c r="I48" s="58">
        <v>8047</v>
      </c>
      <c r="J48" s="58">
        <v>14879.75</v>
      </c>
      <c r="K48" s="58">
        <v>15372.75</v>
      </c>
      <c r="L48" s="60">
        <v>3.3132277087988715</v>
      </c>
      <c r="M48" s="60">
        <v>10.748299809809247</v>
      </c>
      <c r="N48" s="60">
        <v>4.9349863925007398</v>
      </c>
      <c r="O48" s="26"/>
      <c r="P48" s="106"/>
      <c r="V48" s="118"/>
      <c r="W48" s="118"/>
      <c r="X48" s="118"/>
      <c r="Y48" s="118"/>
      <c r="Z48" s="118"/>
    </row>
    <row r="49" spans="1:26" ht="14.25" x14ac:dyDescent="0.2">
      <c r="A49" s="123">
        <v>71036</v>
      </c>
      <c r="B49" s="57" t="s">
        <v>301</v>
      </c>
      <c r="C49" s="58">
        <v>8077</v>
      </c>
      <c r="D49" s="58">
        <v>9350</v>
      </c>
      <c r="E49" s="59"/>
      <c r="F49" s="58">
        <v>10391.5</v>
      </c>
      <c r="G49" s="58">
        <v>9942.5</v>
      </c>
      <c r="H49" s="58">
        <v>9879</v>
      </c>
      <c r="I49" s="58">
        <v>5998</v>
      </c>
      <c r="J49" s="58">
        <v>9716.5</v>
      </c>
      <c r="K49" s="58">
        <v>10022</v>
      </c>
      <c r="L49" s="60">
        <v>3.1441362630576952</v>
      </c>
      <c r="M49" s="60">
        <v>7.1871657754010609</v>
      </c>
      <c r="N49" s="60">
        <v>15.760802278073548</v>
      </c>
      <c r="O49" s="26"/>
      <c r="P49" s="106"/>
      <c r="V49" s="118"/>
      <c r="W49" s="118"/>
      <c r="X49" s="118"/>
      <c r="Y49" s="118"/>
      <c r="Z49" s="118"/>
    </row>
    <row r="50" spans="1:26" ht="14.25" x14ac:dyDescent="0.2">
      <c r="A50" s="125">
        <v>71037</v>
      </c>
      <c r="B50" s="57" t="s">
        <v>302</v>
      </c>
      <c r="C50" s="58">
        <v>9531</v>
      </c>
      <c r="D50" s="58">
        <v>11477.25</v>
      </c>
      <c r="E50" s="59"/>
      <c r="F50" s="58">
        <v>12142.25</v>
      </c>
      <c r="G50" s="58">
        <v>12243.75</v>
      </c>
      <c r="H50" s="58">
        <v>12541.5</v>
      </c>
      <c r="I50" s="58">
        <v>6680</v>
      </c>
      <c r="J50" s="58">
        <v>11905.75</v>
      </c>
      <c r="K50" s="58">
        <v>11880.75</v>
      </c>
      <c r="L50" s="60">
        <v>-0.20998257144656529</v>
      </c>
      <c r="M50" s="60">
        <v>3.5156505260406368</v>
      </c>
      <c r="N50" s="60">
        <v>20.420207743153917</v>
      </c>
      <c r="O50" s="26"/>
      <c r="P50" s="106"/>
      <c r="V50" s="118"/>
      <c r="W50" s="118"/>
      <c r="X50" s="118"/>
      <c r="Y50" s="118"/>
      <c r="Z50" s="118"/>
    </row>
    <row r="51" spans="1:26" ht="14.25" x14ac:dyDescent="0.2">
      <c r="A51" s="123">
        <v>71038</v>
      </c>
      <c r="B51" s="57" t="s">
        <v>303</v>
      </c>
      <c r="C51" s="58">
        <v>10071.6</v>
      </c>
      <c r="D51" s="58">
        <v>11454.2</v>
      </c>
      <c r="E51" s="59"/>
      <c r="F51" s="58">
        <v>12674.4</v>
      </c>
      <c r="G51" s="58">
        <v>12722</v>
      </c>
      <c r="H51" s="58">
        <v>13043</v>
      </c>
      <c r="I51" s="58">
        <v>6827</v>
      </c>
      <c r="J51" s="58">
        <v>12461</v>
      </c>
      <c r="K51" s="58">
        <v>12364</v>
      </c>
      <c r="L51" s="60">
        <v>-0.77842869753631527</v>
      </c>
      <c r="M51" s="60">
        <v>7.942937961621066</v>
      </c>
      <c r="N51" s="60">
        <v>13.727709599269232</v>
      </c>
      <c r="O51" s="26"/>
      <c r="P51" s="106"/>
      <c r="V51" s="118"/>
      <c r="W51" s="118"/>
      <c r="X51" s="118"/>
      <c r="Y51" s="118"/>
      <c r="Z51" s="118"/>
    </row>
    <row r="52" spans="1:26" ht="14.25" x14ac:dyDescent="0.2">
      <c r="A52" s="123">
        <v>71039</v>
      </c>
      <c r="B52" s="57" t="s">
        <v>304</v>
      </c>
      <c r="C52" s="58">
        <v>9324.2000000000007</v>
      </c>
      <c r="D52" s="58">
        <v>10857.6</v>
      </c>
      <c r="E52" s="59"/>
      <c r="F52" s="58">
        <v>11862.6</v>
      </c>
      <c r="G52" s="58">
        <v>11999.8</v>
      </c>
      <c r="H52" s="58">
        <v>11681.25</v>
      </c>
      <c r="I52" s="58">
        <v>6435</v>
      </c>
      <c r="J52" s="58">
        <v>11461.75</v>
      </c>
      <c r="K52" s="58">
        <v>11559.25</v>
      </c>
      <c r="L52" s="60">
        <v>0.85065544092306489</v>
      </c>
      <c r="M52" s="60">
        <v>6.4622936928971475</v>
      </c>
      <c r="N52" s="60">
        <v>16.445378692005754</v>
      </c>
      <c r="O52" s="26"/>
      <c r="P52" s="106"/>
      <c r="V52" s="118"/>
      <c r="W52" s="118"/>
      <c r="X52" s="118"/>
      <c r="Y52" s="118"/>
      <c r="Z52" s="118"/>
    </row>
    <row r="53" spans="1:26" ht="14.25" x14ac:dyDescent="0.2">
      <c r="A53" s="123">
        <v>81001</v>
      </c>
      <c r="B53" s="57" t="s">
        <v>305</v>
      </c>
      <c r="C53" s="58">
        <v>24885</v>
      </c>
      <c r="D53" s="58">
        <v>30583</v>
      </c>
      <c r="E53" s="59"/>
      <c r="F53" s="58">
        <v>31291.5</v>
      </c>
      <c r="G53" s="58">
        <v>31050</v>
      </c>
      <c r="H53" s="58">
        <v>30500</v>
      </c>
      <c r="I53" s="58">
        <v>19213</v>
      </c>
      <c r="J53" s="58">
        <v>30292</v>
      </c>
      <c r="K53" s="58">
        <v>29229</v>
      </c>
      <c r="L53" s="60">
        <v>-3.5091773405519611</v>
      </c>
      <c r="M53" s="60">
        <v>-4.4272962103129139</v>
      </c>
      <c r="N53" s="60">
        <v>22.897327707454295</v>
      </c>
      <c r="O53" s="26"/>
      <c r="P53" s="106"/>
      <c r="V53" s="118"/>
      <c r="W53" s="118"/>
      <c r="X53" s="118"/>
      <c r="Y53" s="118"/>
      <c r="Z53" s="118"/>
    </row>
    <row r="54" spans="1:26" ht="14.25" x14ac:dyDescent="0.2">
      <c r="A54" s="123">
        <v>81002</v>
      </c>
      <c r="B54" s="57" t="s">
        <v>306</v>
      </c>
      <c r="C54" s="58">
        <v>16200</v>
      </c>
      <c r="D54" s="58">
        <v>18967</v>
      </c>
      <c r="E54" s="59"/>
      <c r="F54" s="58">
        <v>22672.333333333332</v>
      </c>
      <c r="G54" s="58">
        <v>23967.666666666668</v>
      </c>
      <c r="H54" s="58">
        <v>19172</v>
      </c>
      <c r="I54" s="58">
        <v>10467</v>
      </c>
      <c r="J54" s="58">
        <v>18542</v>
      </c>
      <c r="K54" s="58">
        <v>19282</v>
      </c>
      <c r="L54" s="60">
        <v>3.9909394887282845</v>
      </c>
      <c r="M54" s="60">
        <v>1.6607792481678763</v>
      </c>
      <c r="N54" s="60">
        <v>17.080246913580254</v>
      </c>
      <c r="O54" s="26"/>
      <c r="P54" s="106"/>
      <c r="V54" s="118"/>
      <c r="W54" s="118"/>
      <c r="X54" s="118"/>
      <c r="Y54" s="118"/>
      <c r="Z54" s="118"/>
    </row>
    <row r="55" spans="1:26" ht="14.25" x14ac:dyDescent="0.2">
      <c r="A55" s="123">
        <v>81003</v>
      </c>
      <c r="B55" s="57" t="s">
        <v>307</v>
      </c>
      <c r="C55" s="58">
        <v>21153</v>
      </c>
      <c r="D55" s="58">
        <v>31333</v>
      </c>
      <c r="E55" s="59"/>
      <c r="F55" s="58">
        <v>19637</v>
      </c>
      <c r="G55" s="58">
        <v>18373</v>
      </c>
      <c r="H55" s="58" t="s">
        <v>397</v>
      </c>
      <c r="I55" s="58" t="s">
        <v>397</v>
      </c>
      <c r="J55" s="58" t="s">
        <v>397</v>
      </c>
      <c r="K55" s="58" t="s">
        <v>397</v>
      </c>
      <c r="L55" s="60" t="s">
        <v>397</v>
      </c>
      <c r="M55" s="60" t="s">
        <v>397</v>
      </c>
      <c r="N55" s="60">
        <v>48.12556138609181</v>
      </c>
      <c r="O55" s="26"/>
      <c r="P55" s="106"/>
      <c r="V55" s="118"/>
      <c r="W55" s="118"/>
      <c r="X55" s="118"/>
      <c r="Y55" s="118"/>
      <c r="Z55" s="118"/>
    </row>
    <row r="56" spans="1:26" ht="14.25" x14ac:dyDescent="0.2">
      <c r="A56" s="123">
        <v>81004</v>
      </c>
      <c r="B56" s="57" t="s">
        <v>308</v>
      </c>
      <c r="C56" s="58">
        <v>11678.333333333334</v>
      </c>
      <c r="D56" s="58">
        <v>12805.333333333334</v>
      </c>
      <c r="E56" s="59"/>
      <c r="F56" s="58">
        <v>11749</v>
      </c>
      <c r="G56" s="58">
        <v>12189.666666666666</v>
      </c>
      <c r="H56" s="58">
        <v>12036</v>
      </c>
      <c r="I56" s="58" t="s">
        <v>397</v>
      </c>
      <c r="J56" s="58">
        <v>12063.333333333334</v>
      </c>
      <c r="K56" s="58">
        <v>12350.333333333334</v>
      </c>
      <c r="L56" s="60">
        <v>2.3791102514506779</v>
      </c>
      <c r="M56" s="60">
        <v>-3.5532069970845459</v>
      </c>
      <c r="N56" s="60">
        <v>9.6503496503496535</v>
      </c>
      <c r="O56" s="26"/>
      <c r="P56" s="106"/>
      <c r="V56" s="118"/>
      <c r="W56" s="118"/>
      <c r="X56" s="118"/>
      <c r="Y56" s="118"/>
      <c r="Z56" s="118"/>
    </row>
    <row r="57" spans="1:26" ht="14.25" x14ac:dyDescent="0.2">
      <c r="A57" s="123">
        <v>81005</v>
      </c>
      <c r="B57" s="57" t="s">
        <v>309</v>
      </c>
      <c r="C57" s="58">
        <v>12419</v>
      </c>
      <c r="D57" s="58">
        <v>14875</v>
      </c>
      <c r="E57" s="59"/>
      <c r="F57" s="58">
        <v>13298</v>
      </c>
      <c r="G57" s="58">
        <v>13254.666666666666</v>
      </c>
      <c r="H57" s="58">
        <v>13429.666666666666</v>
      </c>
      <c r="I57" s="58">
        <v>10470</v>
      </c>
      <c r="J57" s="58">
        <v>12234.333333333334</v>
      </c>
      <c r="K57" s="58">
        <v>12833.333333333334</v>
      </c>
      <c r="L57" s="60">
        <v>4.8960575429801478</v>
      </c>
      <c r="M57" s="60">
        <v>-13.725490196078427</v>
      </c>
      <c r="N57" s="60">
        <v>19.776149448425805</v>
      </c>
      <c r="O57" s="26"/>
      <c r="P57" s="106"/>
      <c r="V57" s="118"/>
      <c r="W57" s="118"/>
      <c r="X57" s="118"/>
      <c r="Y57" s="118"/>
      <c r="Z57" s="118"/>
    </row>
    <row r="58" spans="1:26" ht="14.25" x14ac:dyDescent="0.2">
      <c r="A58" s="123">
        <v>81009</v>
      </c>
      <c r="B58" s="57" t="s">
        <v>310</v>
      </c>
      <c r="C58" s="58">
        <v>8880</v>
      </c>
      <c r="D58" s="58">
        <v>9447</v>
      </c>
      <c r="E58" s="59"/>
      <c r="F58" s="58">
        <v>11305</v>
      </c>
      <c r="G58" s="58">
        <v>11584.5</v>
      </c>
      <c r="H58" s="58">
        <v>10016</v>
      </c>
      <c r="I58" s="58">
        <v>6480</v>
      </c>
      <c r="J58" s="58">
        <v>9818</v>
      </c>
      <c r="K58" s="58">
        <v>9742</v>
      </c>
      <c r="L58" s="60">
        <v>-0.7740884090446154</v>
      </c>
      <c r="M58" s="60">
        <v>3.1226844500899853</v>
      </c>
      <c r="N58" s="60">
        <v>6.3851351351351449</v>
      </c>
      <c r="O58" s="26"/>
      <c r="P58" s="106"/>
      <c r="V58" s="118"/>
      <c r="W58" s="118"/>
      <c r="X58" s="118"/>
      <c r="Y58" s="118"/>
      <c r="Z58" s="118"/>
    </row>
    <row r="59" spans="1:26" ht="14.25" x14ac:dyDescent="0.2">
      <c r="A59" s="123">
        <v>81010</v>
      </c>
      <c r="B59" s="57" t="s">
        <v>311</v>
      </c>
      <c r="C59" s="58">
        <v>31691.5</v>
      </c>
      <c r="D59" s="58">
        <v>36333.5</v>
      </c>
      <c r="E59" s="59"/>
      <c r="F59" s="58">
        <v>33403</v>
      </c>
      <c r="G59" s="58">
        <v>35127.666666666664</v>
      </c>
      <c r="H59" s="58">
        <v>37010.5</v>
      </c>
      <c r="I59" s="58">
        <v>22217</v>
      </c>
      <c r="J59" s="58">
        <v>35894.5</v>
      </c>
      <c r="K59" s="58">
        <v>35040</v>
      </c>
      <c r="L59" s="60">
        <v>-2.3805875551964784</v>
      </c>
      <c r="M59" s="60">
        <v>-3.5600754124981093</v>
      </c>
      <c r="N59" s="60">
        <v>14.647460675575473</v>
      </c>
      <c r="O59" s="26"/>
      <c r="P59" s="106"/>
      <c r="V59" s="118"/>
      <c r="W59" s="118"/>
      <c r="X59" s="118"/>
      <c r="Y59" s="118"/>
      <c r="Z59" s="118"/>
    </row>
    <row r="60" spans="1:26" ht="14.25" x14ac:dyDescent="0.2">
      <c r="A60" s="123">
        <v>81011</v>
      </c>
      <c r="B60" s="57" t="s">
        <v>312</v>
      </c>
      <c r="C60" s="58">
        <v>12240</v>
      </c>
      <c r="D60" s="58">
        <v>15221</v>
      </c>
      <c r="E60" s="59"/>
      <c r="F60" s="58">
        <v>14974.666666666666</v>
      </c>
      <c r="G60" s="58">
        <v>15458.666666666666</v>
      </c>
      <c r="H60" s="58">
        <v>15436.5</v>
      </c>
      <c r="I60" s="58">
        <v>10733</v>
      </c>
      <c r="J60" s="58">
        <v>15714</v>
      </c>
      <c r="K60" s="58">
        <v>15896</v>
      </c>
      <c r="L60" s="60">
        <v>1.1582028764159258</v>
      </c>
      <c r="M60" s="60">
        <v>4.4346626371460474</v>
      </c>
      <c r="N60" s="60">
        <v>24.354575163398696</v>
      </c>
      <c r="O60" s="26"/>
      <c r="P60" s="106"/>
      <c r="V60" s="118"/>
      <c r="W60" s="118"/>
      <c r="X60" s="118"/>
      <c r="Y60" s="118"/>
      <c r="Z60" s="118"/>
    </row>
    <row r="61" spans="1:26" ht="14.25" x14ac:dyDescent="0.2">
      <c r="A61" s="123">
        <v>81013</v>
      </c>
      <c r="B61" s="57" t="s">
        <v>313</v>
      </c>
      <c r="C61" s="58">
        <v>34050</v>
      </c>
      <c r="D61" s="58">
        <v>43000</v>
      </c>
      <c r="E61" s="59"/>
      <c r="F61" s="58">
        <v>35270.5</v>
      </c>
      <c r="G61" s="58">
        <v>35901.5</v>
      </c>
      <c r="H61" s="58">
        <v>35104</v>
      </c>
      <c r="I61" s="58">
        <v>32370</v>
      </c>
      <c r="J61" s="58">
        <v>37938</v>
      </c>
      <c r="K61" s="58">
        <v>37438</v>
      </c>
      <c r="L61" s="60">
        <v>-1.3179397965100925</v>
      </c>
      <c r="M61" s="60">
        <v>-12.934883720930234</v>
      </c>
      <c r="N61" s="60">
        <v>26.284875183553602</v>
      </c>
      <c r="O61" s="26"/>
      <c r="P61" s="106"/>
      <c r="V61" s="118"/>
      <c r="W61" s="118"/>
      <c r="X61" s="118"/>
      <c r="Y61" s="118"/>
      <c r="Z61" s="118"/>
    </row>
    <row r="62" spans="1:26" ht="14.25" x14ac:dyDescent="0.2">
      <c r="A62" s="123">
        <v>81014</v>
      </c>
      <c r="B62" s="57" t="s">
        <v>314</v>
      </c>
      <c r="C62" s="58">
        <v>31589.5</v>
      </c>
      <c r="D62" s="58">
        <v>31916.5</v>
      </c>
      <c r="E62" s="59"/>
      <c r="F62" s="58">
        <v>29153</v>
      </c>
      <c r="G62" s="58">
        <v>29875</v>
      </c>
      <c r="H62" s="58">
        <v>36125</v>
      </c>
      <c r="I62" s="58">
        <v>25867</v>
      </c>
      <c r="J62" s="58">
        <v>36033</v>
      </c>
      <c r="K62" s="58">
        <v>35875</v>
      </c>
      <c r="L62" s="60">
        <v>-0.43848694252490716</v>
      </c>
      <c r="M62" s="60">
        <v>12.402675731988166</v>
      </c>
      <c r="N62" s="60">
        <v>1.035154086009582</v>
      </c>
      <c r="O62" s="26"/>
      <c r="P62" s="106"/>
      <c r="V62" s="118"/>
      <c r="W62" s="118"/>
      <c r="X62" s="118"/>
      <c r="Y62" s="118"/>
      <c r="Z62" s="118"/>
    </row>
    <row r="63" spans="1:26" ht="14.25" x14ac:dyDescent="0.2">
      <c r="A63" s="123">
        <v>81016</v>
      </c>
      <c r="B63" s="57" t="s">
        <v>315</v>
      </c>
      <c r="C63" s="58">
        <v>12847.5</v>
      </c>
      <c r="D63" s="58">
        <v>15158.5</v>
      </c>
      <c r="E63" s="59"/>
      <c r="F63" s="58">
        <v>15325</v>
      </c>
      <c r="G63" s="58">
        <v>15006.5</v>
      </c>
      <c r="H63" s="58">
        <v>14922</v>
      </c>
      <c r="I63" s="58">
        <v>10885</v>
      </c>
      <c r="J63" s="58">
        <v>15374</v>
      </c>
      <c r="K63" s="58">
        <v>15802</v>
      </c>
      <c r="L63" s="60">
        <v>2.7839209054247416</v>
      </c>
      <c r="M63" s="60">
        <v>4.2451429890820291</v>
      </c>
      <c r="N63" s="60">
        <v>17.987935395991439</v>
      </c>
      <c r="O63" s="26"/>
      <c r="P63" s="106"/>
      <c r="V63" s="118"/>
      <c r="W63" s="118"/>
      <c r="X63" s="118"/>
      <c r="Y63" s="118"/>
      <c r="Z63" s="118"/>
    </row>
    <row r="64" spans="1:26" ht="14.25" hidden="1" x14ac:dyDescent="0.2">
      <c r="A64" s="123">
        <v>81017</v>
      </c>
      <c r="B64" s="57" t="s">
        <v>316</v>
      </c>
      <c r="C64" s="58">
        <v>71400</v>
      </c>
      <c r="D64" s="58">
        <v>75333</v>
      </c>
      <c r="E64" s="59"/>
      <c r="F64" s="58" t="s">
        <v>397</v>
      </c>
      <c r="G64" s="58" t="s">
        <v>397</v>
      </c>
      <c r="H64" s="58" t="s">
        <v>397</v>
      </c>
      <c r="I64" s="58" t="s">
        <v>397</v>
      </c>
      <c r="J64" s="58" t="s">
        <v>397</v>
      </c>
      <c r="K64" s="58" t="s">
        <v>397</v>
      </c>
      <c r="L64" s="60" t="s">
        <v>397</v>
      </c>
      <c r="M64" s="60" t="s">
        <v>397</v>
      </c>
      <c r="N64" s="60">
        <v>5.5084033613445271</v>
      </c>
      <c r="O64" s="26"/>
      <c r="P64" s="106"/>
      <c r="V64" s="118"/>
      <c r="W64" s="118"/>
      <c r="X64" s="118"/>
      <c r="Y64" s="118"/>
      <c r="Z64" s="118"/>
    </row>
    <row r="65" spans="1:26" ht="14.25" x14ac:dyDescent="0.2">
      <c r="A65" s="123">
        <v>81019</v>
      </c>
      <c r="B65" s="57" t="s">
        <v>317</v>
      </c>
      <c r="C65" s="58">
        <v>40089.5</v>
      </c>
      <c r="D65" s="58">
        <v>52667</v>
      </c>
      <c r="E65" s="59"/>
      <c r="F65" s="58">
        <v>54152.5</v>
      </c>
      <c r="G65" s="58">
        <v>53300</v>
      </c>
      <c r="H65" s="58">
        <v>51417</v>
      </c>
      <c r="I65" s="58">
        <v>35367</v>
      </c>
      <c r="J65" s="58">
        <v>51467</v>
      </c>
      <c r="K65" s="58">
        <v>52646</v>
      </c>
      <c r="L65" s="60">
        <v>2.2907882720966777</v>
      </c>
      <c r="M65" s="60">
        <v>-3.9873165359716189E-2</v>
      </c>
      <c r="N65" s="60">
        <v>31.373551678120215</v>
      </c>
      <c r="O65" s="26"/>
      <c r="P65" s="106"/>
      <c r="V65" s="118"/>
      <c r="W65" s="118"/>
      <c r="X65" s="118"/>
      <c r="Y65" s="118"/>
      <c r="Z65" s="118"/>
    </row>
    <row r="66" spans="1:26" ht="14.25" x14ac:dyDescent="0.2">
      <c r="A66" s="123">
        <v>81020</v>
      </c>
      <c r="B66" s="57" t="s">
        <v>318</v>
      </c>
      <c r="C66" s="58">
        <v>9280</v>
      </c>
      <c r="D66" s="58">
        <v>10133</v>
      </c>
      <c r="E66" s="59"/>
      <c r="F66" s="58">
        <v>9263</v>
      </c>
      <c r="G66" s="58">
        <v>10148</v>
      </c>
      <c r="H66" s="58">
        <v>9782</v>
      </c>
      <c r="I66" s="58">
        <v>6853</v>
      </c>
      <c r="J66" s="58">
        <v>10715</v>
      </c>
      <c r="K66" s="58">
        <v>10600</v>
      </c>
      <c r="L66" s="60">
        <v>-1.0732617825478297</v>
      </c>
      <c r="M66" s="60">
        <v>4.6087042336919071</v>
      </c>
      <c r="N66" s="60">
        <v>9.191810344827589</v>
      </c>
      <c r="O66" s="26"/>
      <c r="P66" s="106"/>
      <c r="V66" s="118"/>
      <c r="W66" s="118"/>
      <c r="X66" s="118"/>
      <c r="Y66" s="118"/>
      <c r="Z66" s="118"/>
    </row>
    <row r="67" spans="1:26" ht="14.25" x14ac:dyDescent="0.2">
      <c r="A67" s="123">
        <v>81021</v>
      </c>
      <c r="B67" s="57" t="s">
        <v>319</v>
      </c>
      <c r="C67" s="58">
        <v>12872</v>
      </c>
      <c r="D67" s="58">
        <v>14375</v>
      </c>
      <c r="E67" s="59"/>
      <c r="F67" s="58">
        <v>15791.333333333334</v>
      </c>
      <c r="G67" s="58">
        <v>15635.333333333334</v>
      </c>
      <c r="H67" s="58">
        <v>15269.5</v>
      </c>
      <c r="I67" s="58">
        <v>10102</v>
      </c>
      <c r="J67" s="58">
        <v>15011.5</v>
      </c>
      <c r="K67" s="58">
        <v>15361</v>
      </c>
      <c r="L67" s="60">
        <v>2.3282150351397357</v>
      </c>
      <c r="M67" s="60">
        <v>6.8591304347826121</v>
      </c>
      <c r="N67" s="60">
        <v>11.676507147296466</v>
      </c>
      <c r="O67" s="26"/>
      <c r="P67" s="106"/>
      <c r="V67" s="118"/>
      <c r="W67" s="118"/>
      <c r="X67" s="118"/>
      <c r="Y67" s="118"/>
      <c r="Z67" s="118"/>
    </row>
    <row r="68" spans="1:26" ht="14.25" x14ac:dyDescent="0.2">
      <c r="A68" s="123">
        <v>81022</v>
      </c>
      <c r="B68" s="57" t="s">
        <v>320</v>
      </c>
      <c r="C68" s="58">
        <v>35480</v>
      </c>
      <c r="D68" s="58">
        <v>43167</v>
      </c>
      <c r="E68" s="59"/>
      <c r="F68" s="58">
        <v>47458</v>
      </c>
      <c r="G68" s="58">
        <v>44642</v>
      </c>
      <c r="H68" s="58">
        <v>44667</v>
      </c>
      <c r="I68" s="58">
        <v>26420</v>
      </c>
      <c r="J68" s="58">
        <v>45517</v>
      </c>
      <c r="K68" s="58">
        <v>44513</v>
      </c>
      <c r="L68" s="60">
        <v>-2.205769273018876</v>
      </c>
      <c r="M68" s="60">
        <v>3.1181226399796147</v>
      </c>
      <c r="N68" s="60">
        <v>21.66572717023676</v>
      </c>
      <c r="O68" s="26"/>
      <c r="P68" s="106"/>
      <c r="V68" s="118"/>
      <c r="W68" s="118"/>
      <c r="X68" s="118"/>
      <c r="Y68" s="118"/>
      <c r="Z68" s="118"/>
    </row>
    <row r="69" spans="1:26" ht="14.25" x14ac:dyDescent="0.2">
      <c r="A69" s="123">
        <v>81023</v>
      </c>
      <c r="B69" s="57" t="s">
        <v>321</v>
      </c>
      <c r="C69" s="58">
        <v>9825</v>
      </c>
      <c r="D69" s="58">
        <v>11500</v>
      </c>
      <c r="E69" s="59"/>
      <c r="F69" s="58">
        <v>9917</v>
      </c>
      <c r="G69" s="58">
        <v>10313</v>
      </c>
      <c r="H69" s="58">
        <v>10500</v>
      </c>
      <c r="I69" s="58">
        <v>6877</v>
      </c>
      <c r="J69" s="58">
        <v>10283</v>
      </c>
      <c r="K69" s="58">
        <v>10229</v>
      </c>
      <c r="L69" s="60">
        <v>-0.52513857823592858</v>
      </c>
      <c r="M69" s="60">
        <v>-11.052173913043484</v>
      </c>
      <c r="N69" s="60">
        <v>17.048346055979646</v>
      </c>
      <c r="O69" s="26"/>
      <c r="P69" s="106"/>
      <c r="V69" s="118"/>
      <c r="W69" s="118"/>
      <c r="X69" s="118"/>
      <c r="Y69" s="118"/>
      <c r="Z69" s="118"/>
    </row>
    <row r="70" spans="1:26" ht="14.25" x14ac:dyDescent="0.2">
      <c r="A70" s="123">
        <v>81024</v>
      </c>
      <c r="B70" s="57" t="s">
        <v>322</v>
      </c>
      <c r="C70" s="58">
        <v>46875</v>
      </c>
      <c r="D70" s="58">
        <v>64625</v>
      </c>
      <c r="E70" s="59"/>
      <c r="F70" s="58">
        <v>60916.666666666664</v>
      </c>
      <c r="G70" s="58">
        <v>58588.666666666664</v>
      </c>
      <c r="H70" s="58">
        <v>60146</v>
      </c>
      <c r="I70" s="58">
        <v>35733</v>
      </c>
      <c r="J70" s="58">
        <v>56669</v>
      </c>
      <c r="K70" s="58">
        <v>55208.5</v>
      </c>
      <c r="L70" s="60">
        <v>-2.5772468192486242</v>
      </c>
      <c r="M70" s="60">
        <v>-14.570986460348168</v>
      </c>
      <c r="N70" s="60">
        <v>37.866666666666674</v>
      </c>
      <c r="O70" s="26"/>
      <c r="P70" s="106"/>
      <c r="V70" s="118"/>
      <c r="W70" s="118"/>
      <c r="X70" s="118"/>
      <c r="Y70" s="118"/>
      <c r="Z70" s="118"/>
    </row>
    <row r="71" spans="1:26" ht="14.25" x14ac:dyDescent="0.2">
      <c r="A71" s="123">
        <v>81025</v>
      </c>
      <c r="B71" s="57" t="s">
        <v>323</v>
      </c>
      <c r="C71" s="58">
        <v>17373.5</v>
      </c>
      <c r="D71" s="58">
        <v>21986.333333333332</v>
      </c>
      <c r="E71" s="59"/>
      <c r="F71" s="58">
        <v>21772</v>
      </c>
      <c r="G71" s="58">
        <v>21946</v>
      </c>
      <c r="H71" s="58">
        <v>20634</v>
      </c>
      <c r="I71" s="58">
        <v>12903</v>
      </c>
      <c r="J71" s="58">
        <v>21295.333333333332</v>
      </c>
      <c r="K71" s="58">
        <v>21551.666666666668</v>
      </c>
      <c r="L71" s="60">
        <v>1.2037066023855125</v>
      </c>
      <c r="M71" s="60">
        <v>-1.9769857032398752</v>
      </c>
      <c r="N71" s="60">
        <v>26.550973225506279</v>
      </c>
      <c r="O71" s="26"/>
      <c r="P71" s="106"/>
      <c r="V71" s="118"/>
      <c r="W71" s="118"/>
      <c r="X71" s="118"/>
      <c r="Y71" s="118"/>
      <c r="Z71" s="118"/>
    </row>
    <row r="72" spans="1:26" ht="14.25" x14ac:dyDescent="0.2">
      <c r="A72" s="123">
        <v>81026</v>
      </c>
      <c r="B72" s="57" t="s">
        <v>324</v>
      </c>
      <c r="C72" s="58">
        <v>10425</v>
      </c>
      <c r="D72" s="58">
        <v>9947</v>
      </c>
      <c r="E72" s="59"/>
      <c r="F72" s="58">
        <v>12972</v>
      </c>
      <c r="G72" s="58">
        <v>12938</v>
      </c>
      <c r="H72" s="58">
        <v>11720</v>
      </c>
      <c r="I72" s="58">
        <v>13510</v>
      </c>
      <c r="J72" s="58">
        <v>11308</v>
      </c>
      <c r="K72" s="58">
        <v>11108</v>
      </c>
      <c r="L72" s="60">
        <v>-1.7686593562079911</v>
      </c>
      <c r="M72" s="60">
        <v>11.671860862571638</v>
      </c>
      <c r="N72" s="60">
        <v>-4.5851318944844177</v>
      </c>
      <c r="O72" s="26"/>
      <c r="P72" s="106"/>
      <c r="V72" s="118"/>
      <c r="W72" s="118"/>
      <c r="X72" s="118"/>
      <c r="Y72" s="118"/>
      <c r="Z72" s="118"/>
    </row>
    <row r="73" spans="1:26" ht="14.25" x14ac:dyDescent="0.2">
      <c r="A73" s="123">
        <v>81027</v>
      </c>
      <c r="B73" s="57" t="s">
        <v>325</v>
      </c>
      <c r="C73" s="58">
        <v>17986</v>
      </c>
      <c r="D73" s="58">
        <v>19542</v>
      </c>
      <c r="E73" s="59"/>
      <c r="F73" s="58">
        <v>17486</v>
      </c>
      <c r="G73" s="58">
        <v>17253</v>
      </c>
      <c r="H73" s="58">
        <v>19375</v>
      </c>
      <c r="I73" s="58">
        <v>13847</v>
      </c>
      <c r="J73" s="58">
        <v>19367</v>
      </c>
      <c r="K73" s="58">
        <v>20156</v>
      </c>
      <c r="L73" s="60">
        <v>4.0739402075695708</v>
      </c>
      <c r="M73" s="60">
        <v>3.1419506703510347</v>
      </c>
      <c r="N73" s="60">
        <v>8.6511731346602829</v>
      </c>
      <c r="O73" s="26"/>
      <c r="P73" s="106"/>
      <c r="V73" s="118"/>
      <c r="W73" s="118"/>
      <c r="X73" s="118"/>
      <c r="Y73" s="118"/>
      <c r="Z73" s="118"/>
    </row>
    <row r="74" spans="1:26" ht="14.25" x14ac:dyDescent="0.2">
      <c r="A74" s="123">
        <v>81029</v>
      </c>
      <c r="B74" s="57" t="s">
        <v>326</v>
      </c>
      <c r="C74" s="58">
        <v>18451.666666666668</v>
      </c>
      <c r="D74" s="58">
        <v>20416.666666666668</v>
      </c>
      <c r="E74" s="59"/>
      <c r="F74" s="58">
        <v>22583.333333333332</v>
      </c>
      <c r="G74" s="58">
        <v>21944.333333333332</v>
      </c>
      <c r="H74" s="58">
        <v>21598.666666666668</v>
      </c>
      <c r="I74" s="58">
        <v>14577</v>
      </c>
      <c r="J74" s="58">
        <v>21147</v>
      </c>
      <c r="K74" s="58">
        <v>21312.666666666668</v>
      </c>
      <c r="L74" s="60">
        <v>0.78340505351428558</v>
      </c>
      <c r="M74" s="60">
        <v>4.3885714285714306</v>
      </c>
      <c r="N74" s="60">
        <v>10.649444494625593</v>
      </c>
      <c r="O74" s="26"/>
      <c r="P74" s="106"/>
      <c r="V74" s="118"/>
      <c r="W74" s="118"/>
      <c r="X74" s="118"/>
      <c r="Y74" s="118"/>
      <c r="Z74" s="118"/>
    </row>
    <row r="75" spans="1:26" x14ac:dyDescent="0.2">
      <c r="A75" s="51"/>
      <c r="B75" s="96" t="s">
        <v>346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2"/>
    </row>
    <row r="76" spans="1:26" x14ac:dyDescent="0.2">
      <c r="A76" s="20"/>
      <c r="B76" s="94" t="s">
        <v>357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26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26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26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26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="20" customFormat="1" x14ac:dyDescent="0.2"/>
    <row r="178" s="20" customFormat="1" x14ac:dyDescent="0.2"/>
    <row r="179" s="20" customFormat="1" x14ac:dyDescent="0.2"/>
    <row r="180" s="20" customFormat="1" x14ac:dyDescent="0.2"/>
    <row r="181" s="20" customFormat="1" x14ac:dyDescent="0.2"/>
    <row r="182" s="20" customFormat="1" x14ac:dyDescent="0.2"/>
    <row r="183" s="20" customFormat="1" x14ac:dyDescent="0.2"/>
    <row r="184" s="20" customFormat="1" x14ac:dyDescent="0.2"/>
    <row r="185" s="20" customFormat="1" x14ac:dyDescent="0.2"/>
    <row r="186" s="20" customFormat="1" x14ac:dyDescent="0.2"/>
    <row r="187" s="20" customFormat="1" x14ac:dyDescent="0.2"/>
    <row r="188" s="20" customFormat="1" x14ac:dyDescent="0.2"/>
    <row r="189" s="20" customFormat="1" x14ac:dyDescent="0.2"/>
    <row r="190" s="20" customFormat="1" x14ac:dyDescent="0.2"/>
    <row r="191" s="20" customFormat="1" x14ac:dyDescent="0.2"/>
    <row r="192" s="20" customFormat="1" x14ac:dyDescent="0.2"/>
    <row r="193" spans="1:15" s="20" customFormat="1" x14ac:dyDescent="0.2"/>
    <row r="194" spans="1:15" s="20" customFormat="1" x14ac:dyDescent="0.2"/>
    <row r="195" spans="1:15" s="20" customFormat="1" x14ac:dyDescent="0.2"/>
    <row r="196" spans="1:15" s="20" customFormat="1" x14ac:dyDescent="0.2"/>
    <row r="197" spans="1:15" s="20" customFormat="1" x14ac:dyDescent="0.2"/>
    <row r="198" spans="1:15" s="20" customFormat="1" x14ac:dyDescent="0.2"/>
    <row r="199" spans="1:15" s="20" customFormat="1" x14ac:dyDescent="0.2"/>
    <row r="200" spans="1:15" s="20" customFormat="1" x14ac:dyDescent="0.2"/>
    <row r="201" spans="1:15" s="20" customFormat="1" x14ac:dyDescent="0.2"/>
    <row r="202" spans="1:15" s="20" customFormat="1" x14ac:dyDescent="0.2"/>
    <row r="203" spans="1:15" s="20" customFormat="1" x14ac:dyDescent="0.2"/>
    <row r="204" spans="1:15" s="20" customFormat="1" x14ac:dyDescent="0.2"/>
    <row r="205" spans="1:15" s="20" customFormat="1" x14ac:dyDescent="0.2">
      <c r="A205" s="21"/>
      <c r="N205" s="21"/>
      <c r="O205" s="21"/>
    </row>
  </sheetData>
  <mergeCells count="7">
    <mergeCell ref="C9:N9"/>
    <mergeCell ref="C10:N10"/>
    <mergeCell ref="C11:N11"/>
    <mergeCell ref="L13:L14"/>
    <mergeCell ref="M13:M14"/>
    <mergeCell ref="N13:N14"/>
    <mergeCell ref="G13:K13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&amp;C&amp;"-,Negrita"&amp;K03-021Página 15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/>
  </sheetPr>
  <dimension ref="A1:BR160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22" style="21" customWidth="1"/>
    <col min="3" max="4" width="11.42578125" style="21" customWidth="1"/>
    <col min="5" max="5" width="2.140625" style="21" customWidth="1"/>
    <col min="6" max="6" width="11.7109375" style="21" customWidth="1"/>
    <col min="7" max="7" width="11" style="21" customWidth="1"/>
    <col min="8" max="8" width="11.140625" style="21" customWidth="1"/>
    <col min="9" max="9" width="11.7109375" style="21" customWidth="1"/>
    <col min="10" max="10" width="10.85546875" style="21" customWidth="1"/>
    <col min="11" max="11" width="11.85546875" style="21" customWidth="1"/>
    <col min="12" max="13" width="11" style="21" customWidth="1"/>
    <col min="14" max="14" width="10.7109375" style="21" customWidth="1"/>
    <col min="15" max="15" width="1.7109375" style="21" customWidth="1"/>
    <col min="16" max="62" width="11.5703125" style="20" customWidth="1"/>
    <col min="63" max="70" width="11.5703125" style="20"/>
    <col min="71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S8" s="117"/>
    </row>
    <row r="9" spans="1:26" x14ac:dyDescent="0.2">
      <c r="A9" s="20"/>
      <c r="B9" s="20"/>
      <c r="C9" s="196" t="s">
        <v>355</v>
      </c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26"/>
      <c r="R9" s="116"/>
      <c r="S9" s="116"/>
    </row>
    <row r="10" spans="1:26" x14ac:dyDescent="0.2">
      <c r="A10" s="20"/>
      <c r="B10" s="20"/>
      <c r="C10" s="197" t="s">
        <v>396</v>
      </c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26"/>
      <c r="R10" s="116"/>
      <c r="S10" s="116"/>
    </row>
    <row r="11" spans="1:26" x14ac:dyDescent="0.2">
      <c r="A11" s="20"/>
      <c r="B11" s="20"/>
      <c r="C11" s="27"/>
      <c r="D11" s="27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  <c r="R11" s="116"/>
      <c r="S11" s="116"/>
    </row>
    <row r="12" spans="1:26" ht="15.6" customHeight="1" x14ac:dyDescent="0.2">
      <c r="A12" s="20"/>
      <c r="B12" s="27"/>
      <c r="C12" s="54">
        <v>2021</v>
      </c>
      <c r="D12" s="180">
        <v>2022</v>
      </c>
      <c r="E12" s="9"/>
      <c r="F12" s="181">
        <v>2023</v>
      </c>
      <c r="G12" s="206">
        <v>2023</v>
      </c>
      <c r="H12" s="206"/>
      <c r="I12" s="206"/>
      <c r="J12" s="206"/>
      <c r="K12" s="206"/>
      <c r="L12" s="198" t="s">
        <v>23</v>
      </c>
      <c r="M12" s="205" t="s">
        <v>390</v>
      </c>
      <c r="N12" s="205" t="s">
        <v>391</v>
      </c>
      <c r="O12" s="26"/>
      <c r="R12" s="116"/>
      <c r="S12" s="116"/>
    </row>
    <row r="13" spans="1:26" x14ac:dyDescent="0.2">
      <c r="A13" s="20"/>
      <c r="B13" s="31"/>
      <c r="C13" s="175" t="s">
        <v>55</v>
      </c>
      <c r="D13" s="175" t="s">
        <v>55</v>
      </c>
      <c r="E13" s="192"/>
      <c r="F13" s="175" t="s">
        <v>50</v>
      </c>
      <c r="G13" s="175" t="s">
        <v>51</v>
      </c>
      <c r="H13" s="175" t="s">
        <v>52</v>
      </c>
      <c r="I13" s="175" t="s">
        <v>53</v>
      </c>
      <c r="J13" s="175" t="s">
        <v>54</v>
      </c>
      <c r="K13" s="175" t="s">
        <v>55</v>
      </c>
      <c r="L13" s="198"/>
      <c r="M13" s="205"/>
      <c r="N13" s="205"/>
      <c r="O13" s="26"/>
      <c r="R13" s="116"/>
      <c r="S13" s="116"/>
    </row>
    <row r="14" spans="1:26" x14ac:dyDescent="0.2">
      <c r="A14" s="55" t="s">
        <v>4</v>
      </c>
      <c r="C14" s="139"/>
      <c r="D14" s="139"/>
      <c r="E14" s="139"/>
      <c r="F14" s="139"/>
      <c r="G14" s="139"/>
      <c r="H14" s="139"/>
      <c r="I14" s="139"/>
      <c r="J14" s="139"/>
      <c r="K14" s="139"/>
      <c r="L14" s="56"/>
      <c r="M14" s="56"/>
      <c r="N14" s="56"/>
      <c r="O14" s="26"/>
      <c r="R14" s="116"/>
      <c r="S14" s="116"/>
    </row>
    <row r="15" spans="1:26" x14ac:dyDescent="0.2">
      <c r="A15" s="123">
        <v>61001</v>
      </c>
      <c r="B15" s="57" t="s">
        <v>327</v>
      </c>
      <c r="C15" s="58">
        <v>406</v>
      </c>
      <c r="D15" s="58">
        <v>531</v>
      </c>
      <c r="E15" s="59"/>
      <c r="F15" s="58">
        <v>503.66666666666669</v>
      </c>
      <c r="G15" s="58">
        <v>516.33333333333337</v>
      </c>
      <c r="H15" s="58">
        <v>543</v>
      </c>
      <c r="I15" s="58">
        <v>275</v>
      </c>
      <c r="J15" s="58">
        <v>556</v>
      </c>
      <c r="K15" s="58">
        <v>550.33333333333337</v>
      </c>
      <c r="L15" s="60">
        <v>-1.0191846522781711</v>
      </c>
      <c r="M15" s="60">
        <v>3.640929064657894</v>
      </c>
      <c r="N15" s="60">
        <v>30.788177339901466</v>
      </c>
      <c r="O15" s="26"/>
      <c r="R15" s="116"/>
      <c r="S15" s="116"/>
      <c r="V15" s="118"/>
      <c r="W15" s="118"/>
      <c r="X15" s="118"/>
      <c r="Y15" s="118"/>
      <c r="Z15" s="118"/>
    </row>
    <row r="16" spans="1:26" x14ac:dyDescent="0.2">
      <c r="A16" s="123">
        <v>61002</v>
      </c>
      <c r="B16" s="57" t="s">
        <v>328</v>
      </c>
      <c r="C16" s="58">
        <v>421.33333333333331</v>
      </c>
      <c r="D16" s="58">
        <v>556.33333333333337</v>
      </c>
      <c r="E16" s="59"/>
      <c r="F16" s="58">
        <v>539</v>
      </c>
      <c r="G16" s="58">
        <v>546</v>
      </c>
      <c r="H16" s="58">
        <v>570.66666666666663</v>
      </c>
      <c r="I16" s="58">
        <v>301</v>
      </c>
      <c r="J16" s="58">
        <v>589.33333333333337</v>
      </c>
      <c r="K16" s="58">
        <v>588.33333333333337</v>
      </c>
      <c r="L16" s="60">
        <v>-0.16968325791855143</v>
      </c>
      <c r="M16" s="60">
        <v>5.7519472738166488</v>
      </c>
      <c r="N16" s="60">
        <v>32.041139240506332</v>
      </c>
      <c r="O16" s="26"/>
      <c r="R16" s="116"/>
      <c r="S16" s="116"/>
      <c r="V16" s="118"/>
      <c r="W16" s="118"/>
      <c r="X16" s="118"/>
      <c r="Y16" s="118"/>
      <c r="Z16" s="118"/>
    </row>
    <row r="17" spans="1:26" x14ac:dyDescent="0.2">
      <c r="A17" s="123">
        <v>61003</v>
      </c>
      <c r="B17" s="57" t="s">
        <v>329</v>
      </c>
      <c r="C17" s="58">
        <v>378.33333333333331</v>
      </c>
      <c r="D17" s="58">
        <v>500.33333333333331</v>
      </c>
      <c r="E17" s="59"/>
      <c r="F17" s="58">
        <v>466.66666666666669</v>
      </c>
      <c r="G17" s="58">
        <v>477.33333333333331</v>
      </c>
      <c r="H17" s="58">
        <v>505.66666666666669</v>
      </c>
      <c r="I17" s="58">
        <v>255</v>
      </c>
      <c r="J17" s="58">
        <v>523</v>
      </c>
      <c r="K17" s="58">
        <v>521.33333333333337</v>
      </c>
      <c r="L17" s="60">
        <v>-0.31867431485022024</v>
      </c>
      <c r="M17" s="60">
        <v>4.1972018654230725</v>
      </c>
      <c r="N17" s="60">
        <v>32.24669603524228</v>
      </c>
      <c r="O17" s="26"/>
      <c r="R17" s="116"/>
      <c r="S17" s="116"/>
      <c r="V17" s="118"/>
      <c r="W17" s="118"/>
      <c r="X17" s="118"/>
      <c r="Y17" s="118"/>
      <c r="Z17" s="118"/>
    </row>
    <row r="18" spans="1:26" x14ac:dyDescent="0.2">
      <c r="A18" s="123">
        <v>61004</v>
      </c>
      <c r="B18" s="57" t="s">
        <v>119</v>
      </c>
      <c r="C18" s="58">
        <v>476</v>
      </c>
      <c r="D18" s="58">
        <v>592.33333333333337</v>
      </c>
      <c r="E18" s="59"/>
      <c r="F18" s="58">
        <v>608.33333333333337</v>
      </c>
      <c r="G18" s="58">
        <v>609.33333333333337</v>
      </c>
      <c r="H18" s="58">
        <v>618.66666666666663</v>
      </c>
      <c r="I18" s="58">
        <v>348</v>
      </c>
      <c r="J18" s="58">
        <v>640.33333333333337</v>
      </c>
      <c r="K18" s="58">
        <v>633.33333333333337</v>
      </c>
      <c r="L18" s="60">
        <v>-1.0931806350858886</v>
      </c>
      <c r="M18" s="60">
        <v>6.9217782779966264</v>
      </c>
      <c r="N18" s="60">
        <v>24.439775910364148</v>
      </c>
      <c r="O18" s="61"/>
      <c r="R18" s="116"/>
      <c r="S18" s="116"/>
      <c r="V18" s="118"/>
      <c r="W18" s="118"/>
      <c r="X18" s="118"/>
      <c r="Y18" s="118"/>
      <c r="Z18" s="118"/>
    </row>
    <row r="19" spans="1:26" x14ac:dyDescent="0.2">
      <c r="A19" s="20"/>
      <c r="B19" s="57"/>
      <c r="C19" s="59"/>
      <c r="D19" s="59"/>
      <c r="E19" s="59"/>
      <c r="F19" s="59"/>
      <c r="G19" s="59"/>
      <c r="H19" s="59"/>
      <c r="I19" s="59"/>
      <c r="J19" s="59"/>
      <c r="K19" s="59"/>
      <c r="L19" s="56"/>
      <c r="M19" s="56"/>
      <c r="N19" s="56"/>
      <c r="O19" s="26"/>
    </row>
    <row r="20" spans="1:26" x14ac:dyDescent="0.2">
      <c r="A20" s="20"/>
      <c r="B20" s="57"/>
      <c r="C20" s="59"/>
      <c r="D20" s="59"/>
      <c r="E20" s="59"/>
      <c r="F20" s="59"/>
      <c r="G20" s="59"/>
      <c r="H20" s="59"/>
      <c r="I20" s="59"/>
      <c r="J20" s="59"/>
      <c r="K20" s="59"/>
      <c r="L20" s="56"/>
      <c r="M20" s="56"/>
      <c r="N20" s="56"/>
      <c r="O20" s="26"/>
    </row>
    <row r="21" spans="1:26" ht="15.6" customHeight="1" x14ac:dyDescent="0.2">
      <c r="A21" s="20"/>
      <c r="B21" s="27"/>
      <c r="C21" s="54">
        <v>2021</v>
      </c>
      <c r="D21" s="180">
        <v>2022</v>
      </c>
      <c r="E21" s="9"/>
      <c r="F21" s="181">
        <v>2023</v>
      </c>
      <c r="G21" s="206">
        <v>2023</v>
      </c>
      <c r="H21" s="206"/>
      <c r="I21" s="206"/>
      <c r="J21" s="206"/>
      <c r="K21" s="206"/>
      <c r="L21" s="198" t="s">
        <v>23</v>
      </c>
      <c r="M21" s="205" t="s">
        <v>390</v>
      </c>
      <c r="N21" s="205" t="s">
        <v>391</v>
      </c>
      <c r="O21" s="26"/>
    </row>
    <row r="22" spans="1:26" x14ac:dyDescent="0.2">
      <c r="A22" s="20"/>
      <c r="B22" s="31"/>
      <c r="C22" s="175" t="s">
        <v>55</v>
      </c>
      <c r="D22" s="175" t="s">
        <v>55</v>
      </c>
      <c r="E22" s="192"/>
      <c r="F22" s="175" t="s">
        <v>50</v>
      </c>
      <c r="G22" s="175" t="s">
        <v>51</v>
      </c>
      <c r="H22" s="175" t="s">
        <v>52</v>
      </c>
      <c r="I22" s="175" t="s">
        <v>53</v>
      </c>
      <c r="J22" s="175" t="s">
        <v>54</v>
      </c>
      <c r="K22" s="175" t="s">
        <v>55</v>
      </c>
      <c r="L22" s="198"/>
      <c r="M22" s="205"/>
      <c r="N22" s="205"/>
      <c r="O22" s="26"/>
    </row>
    <row r="23" spans="1:26" x14ac:dyDescent="0.2">
      <c r="A23" s="55" t="s">
        <v>7</v>
      </c>
      <c r="C23" s="139"/>
      <c r="D23" s="139"/>
      <c r="E23" s="139"/>
      <c r="F23" s="139"/>
      <c r="G23" s="139"/>
      <c r="H23" s="139"/>
      <c r="I23" s="139"/>
      <c r="J23" s="139"/>
      <c r="K23" s="139"/>
      <c r="L23" s="56"/>
      <c r="M23" s="56"/>
      <c r="N23" s="56"/>
      <c r="O23" s="26"/>
    </row>
    <row r="24" spans="1:26" ht="15.6" customHeight="1" x14ac:dyDescent="0.2">
      <c r="A24" s="123">
        <v>61006</v>
      </c>
      <c r="B24" s="57" t="s">
        <v>120</v>
      </c>
      <c r="C24" s="58">
        <v>10517.75</v>
      </c>
      <c r="D24" s="58">
        <v>14007</v>
      </c>
      <c r="E24" s="59"/>
      <c r="F24" s="58">
        <v>15592.25</v>
      </c>
      <c r="G24" s="58">
        <v>15482</v>
      </c>
      <c r="H24" s="58">
        <v>15837.5</v>
      </c>
      <c r="I24" s="58">
        <v>8325</v>
      </c>
      <c r="J24" s="58">
        <v>15939.5</v>
      </c>
      <c r="K24" s="58">
        <v>15919.25</v>
      </c>
      <c r="L24" s="60">
        <v>-0.12704288089337989</v>
      </c>
      <c r="M24" s="60">
        <v>13.652102520168485</v>
      </c>
      <c r="N24" s="60">
        <v>33.174871051318</v>
      </c>
      <c r="O24" s="26"/>
      <c r="V24" s="118"/>
      <c r="W24" s="118"/>
      <c r="X24" s="118"/>
      <c r="Y24" s="118"/>
      <c r="Z24" s="118"/>
    </row>
    <row r="25" spans="1:26" x14ac:dyDescent="0.2">
      <c r="A25" s="123">
        <v>61007</v>
      </c>
      <c r="B25" s="57" t="s">
        <v>330</v>
      </c>
      <c r="C25" s="58">
        <v>19678.75</v>
      </c>
      <c r="D25" s="58">
        <v>23211.75</v>
      </c>
      <c r="E25" s="59"/>
      <c r="F25" s="58">
        <v>18419.5</v>
      </c>
      <c r="G25" s="58">
        <v>18694</v>
      </c>
      <c r="H25" s="58">
        <v>18445.5</v>
      </c>
      <c r="I25" s="58">
        <v>11160</v>
      </c>
      <c r="J25" s="58">
        <v>21579.75</v>
      </c>
      <c r="K25" s="58">
        <v>22240.25</v>
      </c>
      <c r="L25" s="60">
        <v>3.0607398139459452</v>
      </c>
      <c r="M25" s="60">
        <v>-4.1853802492272223</v>
      </c>
      <c r="N25" s="60">
        <v>17.953376103665121</v>
      </c>
      <c r="O25" s="26"/>
      <c r="V25" s="118"/>
      <c r="W25" s="118"/>
      <c r="X25" s="118"/>
      <c r="Y25" s="118"/>
      <c r="Z25" s="118"/>
    </row>
    <row r="26" spans="1:26" x14ac:dyDescent="0.2">
      <c r="A26" s="123">
        <v>61008</v>
      </c>
      <c r="B26" s="57" t="s">
        <v>331</v>
      </c>
      <c r="C26" s="58">
        <v>10836</v>
      </c>
      <c r="D26" s="58">
        <v>14089</v>
      </c>
      <c r="E26" s="59"/>
      <c r="F26" s="58">
        <v>15990.333333333334</v>
      </c>
      <c r="G26" s="58">
        <v>15728.666666666666</v>
      </c>
      <c r="H26" s="58">
        <v>16040.333333333334</v>
      </c>
      <c r="I26" s="58">
        <v>9610</v>
      </c>
      <c r="J26" s="58">
        <v>16398</v>
      </c>
      <c r="K26" s="58">
        <v>16153.666666666666</v>
      </c>
      <c r="L26" s="60">
        <v>-1.4900191080213121</v>
      </c>
      <c r="M26" s="60">
        <v>14.654458561052364</v>
      </c>
      <c r="N26" s="60">
        <v>30.020302694721291</v>
      </c>
      <c r="O26" s="26"/>
      <c r="V26" s="118"/>
      <c r="W26" s="118"/>
      <c r="X26" s="118"/>
      <c r="Y26" s="118"/>
      <c r="Z26" s="118"/>
    </row>
    <row r="27" spans="1:26" x14ac:dyDescent="0.2">
      <c r="A27" s="123">
        <v>61009</v>
      </c>
      <c r="B27" s="57" t="s">
        <v>121</v>
      </c>
      <c r="C27" s="58">
        <v>14939.75</v>
      </c>
      <c r="D27" s="58">
        <v>19393.75</v>
      </c>
      <c r="E27" s="59"/>
      <c r="F27" s="58">
        <v>16091.75</v>
      </c>
      <c r="G27" s="58">
        <v>16451.75</v>
      </c>
      <c r="H27" s="58">
        <v>16600</v>
      </c>
      <c r="I27" s="58">
        <v>10330</v>
      </c>
      <c r="J27" s="58">
        <v>17614.5</v>
      </c>
      <c r="K27" s="58">
        <v>17977</v>
      </c>
      <c r="L27" s="60">
        <v>2.0579636095262366</v>
      </c>
      <c r="M27" s="60">
        <v>-7.3051885272317101</v>
      </c>
      <c r="N27" s="60">
        <v>29.813082548235403</v>
      </c>
      <c r="O27" s="26"/>
      <c r="V27" s="118"/>
      <c r="W27" s="118"/>
      <c r="X27" s="118"/>
      <c r="Y27" s="118"/>
      <c r="Z27" s="118"/>
    </row>
    <row r="28" spans="1:26" x14ac:dyDescent="0.2">
      <c r="A28" s="20"/>
      <c r="B28" s="57"/>
      <c r="C28" s="59"/>
      <c r="D28" s="59"/>
      <c r="E28" s="59"/>
      <c r="F28" s="59"/>
      <c r="G28" s="59"/>
      <c r="H28" s="59"/>
      <c r="I28" s="59"/>
      <c r="J28" s="59"/>
      <c r="K28" s="59"/>
      <c r="L28" s="56"/>
      <c r="M28" s="56"/>
      <c r="N28" s="56"/>
      <c r="O28" s="26"/>
      <c r="V28" s="118"/>
      <c r="W28" s="118"/>
      <c r="X28" s="118"/>
      <c r="Y28" s="118"/>
      <c r="Z28" s="118"/>
    </row>
    <row r="29" spans="1:26" x14ac:dyDescent="0.2">
      <c r="A29" s="51"/>
      <c r="B29" s="96" t="s">
        <v>346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  <c r="V29" s="118"/>
      <c r="W29" s="118"/>
      <c r="X29" s="118"/>
      <c r="Y29" s="118"/>
      <c r="Z29" s="118"/>
    </row>
    <row r="30" spans="1:26" x14ac:dyDescent="0.2">
      <c r="A30" s="20"/>
      <c r="B30" s="94" t="s">
        <v>357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26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26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20" customFormat="1" x14ac:dyDescent="0.2"/>
    <row r="36" spans="1:15" s="20" customFormat="1" x14ac:dyDescent="0.2"/>
    <row r="37" spans="1:15" s="20" customFormat="1" x14ac:dyDescent="0.2"/>
    <row r="38" spans="1:15" s="20" customFormat="1" x14ac:dyDescent="0.2"/>
    <row r="39" spans="1:15" s="20" customFormat="1" x14ac:dyDescent="0.2"/>
    <row r="40" spans="1:15" s="20" customFormat="1" x14ac:dyDescent="0.2"/>
    <row r="41" spans="1:15" s="20" customFormat="1" x14ac:dyDescent="0.2"/>
    <row r="42" spans="1:15" s="20" customFormat="1" x14ac:dyDescent="0.2"/>
    <row r="43" spans="1:15" s="20" customFormat="1" x14ac:dyDescent="0.2"/>
    <row r="44" spans="1:15" s="20" customFormat="1" x14ac:dyDescent="0.2"/>
    <row r="45" spans="1:15" s="20" customFormat="1" x14ac:dyDescent="0.2"/>
    <row r="46" spans="1:15" s="20" customFormat="1" x14ac:dyDescent="0.2"/>
    <row r="47" spans="1:15" s="20" customFormat="1" x14ac:dyDescent="0.2"/>
    <row r="48" spans="1:15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pans="1:15" s="20" customFormat="1" x14ac:dyDescent="0.2"/>
    <row r="146" spans="1:15" s="20" customFormat="1" x14ac:dyDescent="0.2"/>
    <row r="147" spans="1:15" s="20" customFormat="1" x14ac:dyDescent="0.2"/>
    <row r="148" spans="1:15" s="20" customFormat="1" x14ac:dyDescent="0.2"/>
    <row r="149" spans="1:15" s="20" customFormat="1" x14ac:dyDescent="0.2"/>
    <row r="150" spans="1:15" s="20" customFormat="1" x14ac:dyDescent="0.2"/>
    <row r="151" spans="1:15" s="20" customFormat="1" x14ac:dyDescent="0.2"/>
    <row r="152" spans="1:15" s="20" customFormat="1" x14ac:dyDescent="0.2"/>
    <row r="153" spans="1:15" s="20" customFormat="1" x14ac:dyDescent="0.2"/>
    <row r="154" spans="1:15" s="20" customFormat="1" x14ac:dyDescent="0.2"/>
    <row r="155" spans="1:15" s="20" customFormat="1" x14ac:dyDescent="0.2"/>
    <row r="156" spans="1:15" s="20" customFormat="1" x14ac:dyDescent="0.2"/>
    <row r="157" spans="1:15" s="20" customFormat="1" x14ac:dyDescent="0.2"/>
    <row r="158" spans="1:15" s="20" customFormat="1" x14ac:dyDescent="0.2"/>
    <row r="159" spans="1:15" s="20" customFormat="1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</row>
    <row r="160" spans="1:15" s="20" customFormat="1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</row>
  </sheetData>
  <mergeCells count="10">
    <mergeCell ref="C10:N10"/>
    <mergeCell ref="C9:N9"/>
    <mergeCell ref="N12:N13"/>
    <mergeCell ref="L21:L22"/>
    <mergeCell ref="M21:M22"/>
    <mergeCell ref="N21:N22"/>
    <mergeCell ref="L12:L13"/>
    <mergeCell ref="M12:M13"/>
    <mergeCell ref="G12:K12"/>
    <mergeCell ref="G21:K21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&amp;C&amp;"-,Negrita"&amp;K03-021Página 16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/>
  </sheetPr>
  <dimension ref="A1:CG169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24.42578125" style="21" customWidth="1"/>
    <col min="3" max="3" width="10.85546875" style="21" customWidth="1"/>
    <col min="4" max="4" width="11" style="21" customWidth="1"/>
    <col min="5" max="5" width="2.28515625" style="21" customWidth="1"/>
    <col min="6" max="6" width="11.5703125" style="21" customWidth="1"/>
    <col min="7" max="7" width="11.42578125" style="21" customWidth="1"/>
    <col min="8" max="8" width="10.85546875" style="21" customWidth="1"/>
    <col min="9" max="9" width="11.5703125" style="21" customWidth="1"/>
    <col min="10" max="10" width="11" style="21" customWidth="1"/>
    <col min="11" max="11" width="12" style="21" customWidth="1"/>
    <col min="12" max="12" width="10.28515625" style="21" customWidth="1"/>
    <col min="13" max="13" width="10.5703125" style="21" customWidth="1"/>
    <col min="14" max="14" width="10.7109375" style="21" customWidth="1"/>
    <col min="15" max="15" width="1.7109375" style="21" customWidth="1"/>
    <col min="16" max="65" width="11.5703125" style="20" customWidth="1"/>
    <col min="66" max="85" width="11.5703125" style="20"/>
    <col min="86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S8" s="117"/>
    </row>
    <row r="9" spans="1:26" x14ac:dyDescent="0.2">
      <c r="A9" s="20"/>
      <c r="B9" s="20"/>
      <c r="C9" s="196" t="s">
        <v>356</v>
      </c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26"/>
      <c r="R9" s="116"/>
      <c r="S9" s="116"/>
    </row>
    <row r="10" spans="1:26" x14ac:dyDescent="0.2">
      <c r="A10" s="20"/>
      <c r="B10" s="20"/>
      <c r="C10" s="197" t="s">
        <v>396</v>
      </c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26"/>
      <c r="R10" s="116"/>
      <c r="S10" s="116"/>
    </row>
    <row r="11" spans="1:26" x14ac:dyDescent="0.2">
      <c r="A11" s="20"/>
      <c r="B11" s="20"/>
      <c r="C11" s="27"/>
      <c r="D11" s="27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  <c r="R11" s="116"/>
      <c r="S11" s="116"/>
    </row>
    <row r="12" spans="1:26" ht="16.149999999999999" customHeight="1" x14ac:dyDescent="0.2">
      <c r="A12" s="20"/>
      <c r="B12" s="27"/>
      <c r="C12" s="54">
        <v>2021</v>
      </c>
      <c r="D12" s="177">
        <v>2022</v>
      </c>
      <c r="E12" s="9"/>
      <c r="F12" s="181">
        <v>2023</v>
      </c>
      <c r="G12" s="206">
        <v>2023</v>
      </c>
      <c r="H12" s="206"/>
      <c r="I12" s="206"/>
      <c r="J12" s="206"/>
      <c r="K12" s="206"/>
      <c r="L12" s="198" t="s">
        <v>23</v>
      </c>
      <c r="M12" s="205" t="s">
        <v>390</v>
      </c>
      <c r="N12" s="205" t="s">
        <v>391</v>
      </c>
      <c r="O12" s="26"/>
      <c r="R12" s="116"/>
      <c r="S12" s="116"/>
    </row>
    <row r="13" spans="1:26" ht="25.5" customHeight="1" x14ac:dyDescent="0.2">
      <c r="A13" s="20"/>
      <c r="B13" s="31"/>
      <c r="C13" s="175" t="s">
        <v>55</v>
      </c>
      <c r="D13" s="175" t="s">
        <v>55</v>
      </c>
      <c r="E13" s="188"/>
      <c r="F13" s="175" t="s">
        <v>50</v>
      </c>
      <c r="G13" s="175" t="s">
        <v>51</v>
      </c>
      <c r="H13" s="175" t="s">
        <v>52</v>
      </c>
      <c r="I13" s="175" t="s">
        <v>53</v>
      </c>
      <c r="J13" s="175" t="s">
        <v>54</v>
      </c>
      <c r="K13" s="175" t="s">
        <v>55</v>
      </c>
      <c r="L13" s="198"/>
      <c r="M13" s="205"/>
      <c r="N13" s="205"/>
      <c r="O13" s="26"/>
      <c r="R13" s="116"/>
      <c r="S13" s="116"/>
    </row>
    <row r="14" spans="1:26" x14ac:dyDescent="0.2">
      <c r="A14" s="55" t="s">
        <v>20</v>
      </c>
      <c r="C14" s="139"/>
      <c r="D14" s="139"/>
      <c r="E14" s="139"/>
      <c r="F14" s="139"/>
      <c r="G14" s="139"/>
      <c r="H14" s="139"/>
      <c r="I14" s="139"/>
      <c r="J14" s="139"/>
      <c r="K14" s="139"/>
      <c r="L14" s="56"/>
      <c r="M14" s="56"/>
      <c r="N14" s="56"/>
      <c r="O14" s="26"/>
      <c r="R14" s="116"/>
      <c r="S14" s="116"/>
    </row>
    <row r="15" spans="1:26" x14ac:dyDescent="0.2">
      <c r="A15" s="123">
        <v>21001</v>
      </c>
      <c r="B15" s="57" t="s">
        <v>332</v>
      </c>
      <c r="C15" s="58">
        <v>1039</v>
      </c>
      <c r="D15" s="58">
        <v>4214</v>
      </c>
      <c r="E15" s="59"/>
      <c r="F15" s="58">
        <v>2858</v>
      </c>
      <c r="G15" s="58">
        <v>3230</v>
      </c>
      <c r="H15" s="58">
        <v>3220</v>
      </c>
      <c r="I15" s="58">
        <v>1981</v>
      </c>
      <c r="J15" s="58">
        <v>2604</v>
      </c>
      <c r="K15" s="58">
        <v>2776</v>
      </c>
      <c r="L15" s="60">
        <v>6.6052227342549896</v>
      </c>
      <c r="M15" s="60">
        <v>-34.124347413383958</v>
      </c>
      <c r="N15" s="60">
        <v>305.58229066410007</v>
      </c>
      <c r="O15" s="26"/>
      <c r="P15" s="53"/>
      <c r="R15" s="116"/>
      <c r="S15" s="116"/>
      <c r="V15" s="118"/>
      <c r="W15" s="118"/>
      <c r="X15" s="118"/>
      <c r="Y15" s="118"/>
      <c r="Z15" s="118"/>
    </row>
    <row r="16" spans="1:26" x14ac:dyDescent="0.2">
      <c r="A16" s="123">
        <v>21002</v>
      </c>
      <c r="B16" s="57" t="s">
        <v>333</v>
      </c>
      <c r="C16" s="58">
        <v>3002</v>
      </c>
      <c r="D16" s="58">
        <v>3617</v>
      </c>
      <c r="E16" s="59"/>
      <c r="F16" s="58">
        <v>3808</v>
      </c>
      <c r="G16" s="58">
        <v>4401</v>
      </c>
      <c r="H16" s="58">
        <v>3693</v>
      </c>
      <c r="I16" s="58">
        <v>4085</v>
      </c>
      <c r="J16" s="58">
        <v>3633</v>
      </c>
      <c r="K16" s="58">
        <v>4060</v>
      </c>
      <c r="L16" s="60">
        <v>11.753371868978801</v>
      </c>
      <c r="M16" s="60">
        <v>12.247719104230015</v>
      </c>
      <c r="N16" s="60">
        <v>20.486342438374415</v>
      </c>
      <c r="O16" s="26"/>
      <c r="R16" s="116"/>
      <c r="S16" s="116"/>
      <c r="V16" s="118"/>
      <c r="W16" s="118"/>
      <c r="X16" s="118"/>
      <c r="Y16" s="118"/>
      <c r="Z16" s="118"/>
    </row>
    <row r="17" spans="1:26" x14ac:dyDescent="0.2">
      <c r="A17" s="123">
        <v>21003</v>
      </c>
      <c r="B17" s="57" t="s">
        <v>122</v>
      </c>
      <c r="C17" s="58">
        <v>2303</v>
      </c>
      <c r="D17" s="58">
        <v>2863</v>
      </c>
      <c r="E17" s="59"/>
      <c r="F17" s="58">
        <v>3031</v>
      </c>
      <c r="G17" s="58">
        <v>3568</v>
      </c>
      <c r="H17" s="58">
        <v>2941</v>
      </c>
      <c r="I17" s="58">
        <v>3290</v>
      </c>
      <c r="J17" s="58">
        <v>2883</v>
      </c>
      <c r="K17" s="58">
        <v>3247</v>
      </c>
      <c r="L17" s="60">
        <v>12.625737079431154</v>
      </c>
      <c r="M17" s="60">
        <v>13.412504366049593</v>
      </c>
      <c r="N17" s="60">
        <v>24.316109422492403</v>
      </c>
      <c r="O17" s="26"/>
      <c r="R17" s="116"/>
      <c r="S17" s="116"/>
      <c r="V17" s="118"/>
      <c r="W17" s="118"/>
      <c r="X17" s="118"/>
      <c r="Y17" s="118"/>
      <c r="Z17" s="118"/>
    </row>
    <row r="18" spans="1:26" x14ac:dyDescent="0.2">
      <c r="A18" s="123">
        <v>21004</v>
      </c>
      <c r="B18" s="57" t="s">
        <v>334</v>
      </c>
      <c r="C18" s="58">
        <v>2013</v>
      </c>
      <c r="D18" s="58">
        <v>2412</v>
      </c>
      <c r="E18" s="59"/>
      <c r="F18" s="58">
        <v>1298</v>
      </c>
      <c r="G18" s="58">
        <v>1543</v>
      </c>
      <c r="H18" s="58">
        <v>1695</v>
      </c>
      <c r="I18" s="58">
        <v>1173</v>
      </c>
      <c r="J18" s="58">
        <v>2081</v>
      </c>
      <c r="K18" s="58">
        <v>1931</v>
      </c>
      <c r="L18" s="60">
        <v>-7.2080730418068288</v>
      </c>
      <c r="M18" s="60">
        <v>-19.941956882255386</v>
      </c>
      <c r="N18" s="60">
        <v>19.82116244411327</v>
      </c>
      <c r="O18" s="61"/>
      <c r="R18" s="116"/>
      <c r="S18" s="116"/>
      <c r="V18" s="118"/>
      <c r="W18" s="118"/>
      <c r="X18" s="118"/>
      <c r="Y18" s="118"/>
      <c r="Z18" s="118"/>
    </row>
    <row r="19" spans="1:26" x14ac:dyDescent="0.2">
      <c r="A19" s="123">
        <v>21005</v>
      </c>
      <c r="B19" s="57" t="s">
        <v>335</v>
      </c>
      <c r="C19" s="58">
        <v>1850</v>
      </c>
      <c r="D19" s="58">
        <v>2338</v>
      </c>
      <c r="E19" s="59"/>
      <c r="F19" s="58">
        <v>1133</v>
      </c>
      <c r="G19" s="58">
        <v>1223</v>
      </c>
      <c r="H19" s="58">
        <v>1373</v>
      </c>
      <c r="I19" s="58">
        <v>978</v>
      </c>
      <c r="J19" s="58">
        <v>1835</v>
      </c>
      <c r="K19" s="58">
        <v>1666</v>
      </c>
      <c r="L19" s="60">
        <v>-9.2098092643051803</v>
      </c>
      <c r="M19" s="60">
        <v>-28.742514970059887</v>
      </c>
      <c r="N19" s="60">
        <v>26.378378378378375</v>
      </c>
      <c r="O19" s="26"/>
      <c r="V19" s="118"/>
      <c r="W19" s="118"/>
      <c r="X19" s="118"/>
      <c r="Y19" s="118"/>
      <c r="Z19" s="118"/>
    </row>
    <row r="20" spans="1:26" x14ac:dyDescent="0.2">
      <c r="A20" s="123">
        <v>21006</v>
      </c>
      <c r="B20" s="57" t="s">
        <v>336</v>
      </c>
      <c r="C20" s="58">
        <v>1851</v>
      </c>
      <c r="D20" s="58">
        <v>2061</v>
      </c>
      <c r="E20" s="59"/>
      <c r="F20" s="58">
        <v>1048</v>
      </c>
      <c r="G20" s="58">
        <v>1124</v>
      </c>
      <c r="H20" s="58">
        <v>1226</v>
      </c>
      <c r="I20" s="58">
        <v>881</v>
      </c>
      <c r="J20" s="58">
        <v>1679</v>
      </c>
      <c r="K20" s="58">
        <v>1533</v>
      </c>
      <c r="L20" s="60">
        <v>-8.6956521739130483</v>
      </c>
      <c r="M20" s="60">
        <v>-25.618631732168851</v>
      </c>
      <c r="N20" s="60">
        <v>11.345218800648293</v>
      </c>
      <c r="O20" s="26"/>
      <c r="V20" s="118"/>
      <c r="W20" s="118"/>
      <c r="X20" s="118"/>
      <c r="Y20" s="118"/>
      <c r="Z20" s="118"/>
    </row>
    <row r="21" spans="1:26" x14ac:dyDescent="0.2">
      <c r="A21" s="123">
        <v>21007</v>
      </c>
      <c r="B21" s="57" t="s">
        <v>337</v>
      </c>
      <c r="C21" s="58">
        <v>1462</v>
      </c>
      <c r="D21" s="58">
        <v>2055</v>
      </c>
      <c r="E21" s="59"/>
      <c r="F21" s="58">
        <v>1008</v>
      </c>
      <c r="G21" s="58">
        <v>1117</v>
      </c>
      <c r="H21" s="58">
        <v>1191</v>
      </c>
      <c r="I21" s="58">
        <v>853</v>
      </c>
      <c r="J21" s="58">
        <v>1586</v>
      </c>
      <c r="K21" s="58">
        <v>1418</v>
      </c>
      <c r="L21" s="60">
        <v>-10.592686002522067</v>
      </c>
      <c r="M21" s="60">
        <v>-30.997566909975671</v>
      </c>
      <c r="N21" s="60">
        <v>40.560875512995899</v>
      </c>
      <c r="O21" s="26"/>
      <c r="V21" s="118"/>
      <c r="W21" s="118"/>
      <c r="X21" s="118"/>
      <c r="Y21" s="118"/>
      <c r="Z21" s="118"/>
    </row>
    <row r="22" spans="1:26" x14ac:dyDescent="0.2">
      <c r="A22" s="123">
        <v>21008</v>
      </c>
      <c r="B22" s="57" t="s">
        <v>123</v>
      </c>
      <c r="C22" s="58">
        <v>2474</v>
      </c>
      <c r="D22" s="58">
        <v>4329</v>
      </c>
      <c r="E22" s="59"/>
      <c r="F22" s="58">
        <v>2349</v>
      </c>
      <c r="G22" s="58">
        <v>2827</v>
      </c>
      <c r="H22" s="58">
        <v>3364</v>
      </c>
      <c r="I22" s="58">
        <v>1800</v>
      </c>
      <c r="J22" s="58">
        <v>3940</v>
      </c>
      <c r="K22" s="58">
        <v>3250</v>
      </c>
      <c r="L22" s="60">
        <v>-17.512690355329951</v>
      </c>
      <c r="M22" s="60">
        <v>-24.92492492492493</v>
      </c>
      <c r="N22" s="60">
        <v>74.979789814066294</v>
      </c>
      <c r="O22" s="26"/>
      <c r="V22" s="118"/>
      <c r="W22" s="118"/>
      <c r="X22" s="118"/>
      <c r="Y22" s="118"/>
      <c r="Z22" s="118"/>
    </row>
    <row r="23" spans="1:26" x14ac:dyDescent="0.2">
      <c r="A23" s="123">
        <v>21009</v>
      </c>
      <c r="B23" s="57" t="s">
        <v>338</v>
      </c>
      <c r="C23" s="58">
        <v>1939</v>
      </c>
      <c r="D23" s="58">
        <v>2378</v>
      </c>
      <c r="E23" s="59"/>
      <c r="F23" s="58">
        <v>1197</v>
      </c>
      <c r="G23" s="58">
        <v>1432</v>
      </c>
      <c r="H23" s="58">
        <v>1555</v>
      </c>
      <c r="I23" s="58">
        <v>1031</v>
      </c>
      <c r="J23" s="58">
        <v>1979</v>
      </c>
      <c r="K23" s="58">
        <v>1811</v>
      </c>
      <c r="L23" s="60">
        <v>-8.4891359272359797</v>
      </c>
      <c r="M23" s="60">
        <v>-23.843566021867112</v>
      </c>
      <c r="N23" s="60">
        <v>22.640536358947916</v>
      </c>
      <c r="O23" s="26"/>
      <c r="V23" s="118"/>
      <c r="W23" s="118"/>
      <c r="X23" s="118"/>
      <c r="Y23" s="118"/>
      <c r="Z23" s="118"/>
    </row>
    <row r="24" spans="1:26" x14ac:dyDescent="0.2">
      <c r="A24" s="123">
        <v>21011</v>
      </c>
      <c r="B24" s="57" t="s">
        <v>339</v>
      </c>
      <c r="C24" s="58">
        <v>1529</v>
      </c>
      <c r="D24" s="58">
        <v>2028</v>
      </c>
      <c r="E24" s="59"/>
      <c r="F24" s="58">
        <v>1013</v>
      </c>
      <c r="G24" s="58">
        <v>1110</v>
      </c>
      <c r="H24" s="58">
        <v>1173</v>
      </c>
      <c r="I24" s="58">
        <v>789</v>
      </c>
      <c r="J24" s="58">
        <v>1571</v>
      </c>
      <c r="K24" s="58">
        <v>1430</v>
      </c>
      <c r="L24" s="60">
        <v>-8.9751750477402918</v>
      </c>
      <c r="M24" s="60">
        <v>-29.487179487179482</v>
      </c>
      <c r="N24" s="60">
        <v>32.635709614126874</v>
      </c>
      <c r="O24" s="26"/>
      <c r="V24" s="118"/>
      <c r="W24" s="118"/>
      <c r="X24" s="118"/>
      <c r="Y24" s="118"/>
      <c r="Z24" s="118"/>
    </row>
    <row r="25" spans="1:26" x14ac:dyDescent="0.2">
      <c r="A25" s="123">
        <v>21017</v>
      </c>
      <c r="B25" s="50" t="s">
        <v>124</v>
      </c>
      <c r="C25" s="58">
        <v>1849</v>
      </c>
      <c r="D25" s="58">
        <v>3088</v>
      </c>
      <c r="E25" s="59"/>
      <c r="F25" s="58">
        <v>2310</v>
      </c>
      <c r="G25" s="58">
        <v>2111</v>
      </c>
      <c r="H25" s="58">
        <v>1938</v>
      </c>
      <c r="I25" s="58">
        <v>1586</v>
      </c>
      <c r="J25" s="58">
        <v>1678</v>
      </c>
      <c r="K25" s="58">
        <v>1731</v>
      </c>
      <c r="L25" s="60">
        <v>3.1585220500595979</v>
      </c>
      <c r="M25" s="60">
        <v>-43.944300518134717</v>
      </c>
      <c r="N25" s="60">
        <v>67.009194159004863</v>
      </c>
      <c r="O25" s="26"/>
      <c r="V25" s="118"/>
      <c r="W25" s="118"/>
      <c r="X25" s="118"/>
      <c r="Y25" s="118"/>
      <c r="Z25" s="118"/>
    </row>
    <row r="26" spans="1:26" x14ac:dyDescent="0.2">
      <c r="A26" s="20"/>
      <c r="B26" s="5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/>
    </row>
    <row r="27" spans="1:26" x14ac:dyDescent="0.2">
      <c r="A27" s="20"/>
      <c r="B27" s="5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/>
    </row>
    <row r="28" spans="1:26" ht="15.6" customHeight="1" x14ac:dyDescent="0.2">
      <c r="A28" s="20"/>
      <c r="B28" s="27"/>
      <c r="C28" s="54">
        <v>2021</v>
      </c>
      <c r="D28" s="180">
        <v>2022</v>
      </c>
      <c r="E28" s="9"/>
      <c r="F28" s="181">
        <v>2023</v>
      </c>
      <c r="G28" s="206">
        <v>2023</v>
      </c>
      <c r="H28" s="206"/>
      <c r="I28" s="206"/>
      <c r="J28" s="206"/>
      <c r="K28" s="206"/>
      <c r="L28" s="198" t="s">
        <v>23</v>
      </c>
      <c r="M28" s="205" t="s">
        <v>390</v>
      </c>
      <c r="N28" s="205" t="s">
        <v>391</v>
      </c>
      <c r="O28" s="26"/>
    </row>
    <row r="29" spans="1:26" ht="25.5" x14ac:dyDescent="0.2">
      <c r="A29" s="20"/>
      <c r="B29" s="31"/>
      <c r="C29" s="175" t="s">
        <v>55</v>
      </c>
      <c r="D29" s="175" t="s">
        <v>55</v>
      </c>
      <c r="E29" s="192"/>
      <c r="F29" s="175" t="s">
        <v>50</v>
      </c>
      <c r="G29" s="175" t="s">
        <v>51</v>
      </c>
      <c r="H29" s="175" t="s">
        <v>52</v>
      </c>
      <c r="I29" s="175" t="s">
        <v>53</v>
      </c>
      <c r="J29" s="175" t="s">
        <v>54</v>
      </c>
      <c r="K29" s="175" t="s">
        <v>55</v>
      </c>
      <c r="L29" s="198"/>
      <c r="M29" s="205"/>
      <c r="N29" s="205"/>
      <c r="O29" s="26"/>
    </row>
    <row r="30" spans="1:26" x14ac:dyDescent="0.2">
      <c r="A30" s="55" t="s">
        <v>30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26"/>
    </row>
    <row r="31" spans="1:26" x14ac:dyDescent="0.2">
      <c r="A31" s="123">
        <v>21012</v>
      </c>
      <c r="B31" s="57" t="s">
        <v>340</v>
      </c>
      <c r="C31" s="58">
        <v>1168</v>
      </c>
      <c r="D31" s="58"/>
      <c r="E31" s="59"/>
      <c r="F31" s="58">
        <v>1683</v>
      </c>
      <c r="G31" s="58" t="s">
        <v>397</v>
      </c>
      <c r="H31" s="58" t="s">
        <v>397</v>
      </c>
      <c r="I31" s="58" t="s">
        <v>397</v>
      </c>
      <c r="J31" s="58" t="s">
        <v>397</v>
      </c>
      <c r="K31" s="58" t="s">
        <v>397</v>
      </c>
      <c r="L31" s="60" t="s">
        <v>397</v>
      </c>
      <c r="M31" s="60" t="s">
        <v>397</v>
      </c>
      <c r="N31" s="60">
        <v>-100</v>
      </c>
      <c r="O31" s="26"/>
      <c r="V31" s="118"/>
      <c r="W31" s="118"/>
      <c r="X31" s="118"/>
      <c r="Y31" s="118"/>
      <c r="Z31" s="118"/>
    </row>
    <row r="32" spans="1:26" x14ac:dyDescent="0.2">
      <c r="A32" s="123">
        <v>21013</v>
      </c>
      <c r="B32" s="57" t="s">
        <v>341</v>
      </c>
      <c r="C32" s="58">
        <v>2769</v>
      </c>
      <c r="D32" s="58">
        <v>4371</v>
      </c>
      <c r="E32" s="59"/>
      <c r="F32" s="58">
        <v>3140</v>
      </c>
      <c r="G32" s="58">
        <v>2772</v>
      </c>
      <c r="H32" s="58">
        <v>3056</v>
      </c>
      <c r="I32" s="58">
        <v>2376</v>
      </c>
      <c r="J32" s="58">
        <v>2327</v>
      </c>
      <c r="K32" s="58">
        <v>2305</v>
      </c>
      <c r="L32" s="60">
        <v>-0.94542329179200246</v>
      </c>
      <c r="M32" s="60">
        <v>-47.266071837108214</v>
      </c>
      <c r="N32" s="60">
        <v>57.854821235102925</v>
      </c>
      <c r="O32" s="26"/>
      <c r="V32" s="118"/>
      <c r="W32" s="118"/>
      <c r="X32" s="118"/>
      <c r="Y32" s="118"/>
      <c r="Z32" s="118"/>
    </row>
    <row r="33" spans="1:26" x14ac:dyDescent="0.2">
      <c r="A33" s="123">
        <v>21014</v>
      </c>
      <c r="B33" s="57" t="s">
        <v>342</v>
      </c>
      <c r="C33" s="58">
        <v>2769</v>
      </c>
      <c r="D33" s="58">
        <v>4370</v>
      </c>
      <c r="E33" s="59"/>
      <c r="F33" s="58">
        <v>3140</v>
      </c>
      <c r="G33" s="58">
        <v>2772</v>
      </c>
      <c r="H33" s="58">
        <v>3056</v>
      </c>
      <c r="I33" s="58">
        <v>2375</v>
      </c>
      <c r="J33" s="58">
        <v>2327</v>
      </c>
      <c r="K33" s="58">
        <v>2305</v>
      </c>
      <c r="L33" s="60">
        <v>-0.94542329179200246</v>
      </c>
      <c r="M33" s="60">
        <v>-47.254004576659035</v>
      </c>
      <c r="N33" s="60">
        <v>57.818707114481761</v>
      </c>
      <c r="O33" s="26"/>
      <c r="V33" s="118"/>
      <c r="W33" s="118"/>
      <c r="X33" s="118"/>
      <c r="Y33" s="118"/>
      <c r="Z33" s="118"/>
    </row>
    <row r="34" spans="1:26" x14ac:dyDescent="0.2">
      <c r="A34" s="123">
        <v>21016</v>
      </c>
      <c r="B34" s="57" t="s">
        <v>343</v>
      </c>
      <c r="C34" s="58">
        <v>3099</v>
      </c>
      <c r="D34" s="58">
        <v>4748</v>
      </c>
      <c r="E34" s="59"/>
      <c r="F34" s="58">
        <v>3776</v>
      </c>
      <c r="G34" s="58">
        <v>3268</v>
      </c>
      <c r="H34" s="58">
        <v>3529</v>
      </c>
      <c r="I34" s="58">
        <v>2681</v>
      </c>
      <c r="J34" s="58">
        <v>2675</v>
      </c>
      <c r="K34" s="58">
        <v>2748</v>
      </c>
      <c r="L34" s="60">
        <v>2.7289719626168329</v>
      </c>
      <c r="M34" s="60">
        <v>-42.122999157540022</v>
      </c>
      <c r="N34" s="60">
        <v>53.210713133268797</v>
      </c>
      <c r="O34" s="26"/>
      <c r="V34" s="118"/>
      <c r="W34" s="118"/>
      <c r="X34" s="118"/>
      <c r="Y34" s="118"/>
      <c r="Z34" s="118"/>
    </row>
    <row r="35" spans="1:26" x14ac:dyDescent="0.2">
      <c r="A35" s="20"/>
      <c r="B35" s="57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26"/>
      <c r="V35" s="118"/>
      <c r="W35" s="118"/>
      <c r="X35" s="118"/>
      <c r="Y35" s="118"/>
      <c r="Z35" s="118"/>
    </row>
    <row r="36" spans="1:26" x14ac:dyDescent="0.2">
      <c r="A36" s="20"/>
      <c r="B36" s="57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26"/>
      <c r="V36" s="118"/>
      <c r="W36" s="118"/>
      <c r="X36" s="118"/>
      <c r="Y36" s="118"/>
      <c r="Z36" s="118"/>
    </row>
    <row r="37" spans="1:26" x14ac:dyDescent="0.2">
      <c r="A37" s="20"/>
      <c r="B37" s="5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6"/>
    </row>
    <row r="38" spans="1:26" x14ac:dyDescent="0.2">
      <c r="A38" s="51"/>
      <c r="B38" s="96" t="s">
        <v>346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2"/>
    </row>
    <row r="39" spans="1:26" x14ac:dyDescent="0.2">
      <c r="A39" s="20"/>
      <c r="B39" s="94" t="s">
        <v>357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26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26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26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26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26" s="20" customFormat="1" x14ac:dyDescent="0.2"/>
    <row r="45" spans="1:26" s="20" customFormat="1" x14ac:dyDescent="0.2"/>
    <row r="46" spans="1:26" s="20" customFormat="1" x14ac:dyDescent="0.2"/>
    <row r="47" spans="1:26" s="20" customFormat="1" x14ac:dyDescent="0.2"/>
    <row r="48" spans="1:26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pans="1:15" s="20" customFormat="1" x14ac:dyDescent="0.2"/>
    <row r="162" spans="1:15" s="20" customFormat="1" x14ac:dyDescent="0.2"/>
    <row r="163" spans="1:15" s="20" customFormat="1" x14ac:dyDescent="0.2"/>
    <row r="164" spans="1:15" s="20" customFormat="1" x14ac:dyDescent="0.2"/>
    <row r="165" spans="1:15" s="20" customFormat="1" x14ac:dyDescent="0.2"/>
    <row r="166" spans="1:15" s="20" customFormat="1" x14ac:dyDescent="0.2"/>
    <row r="167" spans="1:15" s="20" customFormat="1" x14ac:dyDescent="0.2"/>
    <row r="168" spans="1:15" s="20" customFormat="1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</row>
    <row r="169" spans="1:15" s="20" customFormat="1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</row>
  </sheetData>
  <mergeCells count="10">
    <mergeCell ref="C9:N9"/>
    <mergeCell ref="C10:N10"/>
    <mergeCell ref="N12:N13"/>
    <mergeCell ref="L28:L29"/>
    <mergeCell ref="M28:M29"/>
    <mergeCell ref="N28:N29"/>
    <mergeCell ref="L12:L13"/>
    <mergeCell ref="M12:M13"/>
    <mergeCell ref="G12:K12"/>
    <mergeCell ref="G28:K28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&amp;C&amp;"-,Negrita"&amp;K03-021Página 17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/>
  </sheetPr>
  <dimension ref="A1:M69"/>
  <sheetViews>
    <sheetView zoomScaleNormal="100" workbookViewId="0"/>
  </sheetViews>
  <sheetFormatPr baseColWidth="10" defaultColWidth="11.42578125" defaultRowHeight="12.75" x14ac:dyDescent="0.2"/>
  <cols>
    <col min="1" max="1" width="2.7109375" style="20" customWidth="1"/>
    <col min="2" max="2" width="21.7109375" style="20" customWidth="1"/>
    <col min="3" max="3" width="26.140625" style="20" customWidth="1"/>
    <col min="4" max="4" width="11.85546875" style="20" customWidth="1"/>
    <col min="5" max="5" width="5.7109375" style="20" customWidth="1"/>
    <col min="6" max="6" width="22.7109375" style="20" customWidth="1"/>
    <col min="7" max="7" width="11.7109375" style="20" customWidth="1"/>
    <col min="8" max="8" width="2.7109375" style="20" customWidth="1"/>
    <col min="9" max="9" width="11.42578125" style="20"/>
    <col min="10" max="13" width="11.42578125" style="222"/>
    <col min="14" max="16384" width="11.42578125" style="20"/>
  </cols>
  <sheetData>
    <row r="1" spans="1:12" ht="15.75" customHeight="1" x14ac:dyDescent="0.2">
      <c r="A1" s="24"/>
      <c r="B1" s="24"/>
      <c r="D1" s="24"/>
      <c r="E1" s="24"/>
      <c r="F1" s="24"/>
      <c r="G1" s="24"/>
      <c r="H1" s="25"/>
    </row>
    <row r="2" spans="1:12" ht="15.75" customHeight="1" x14ac:dyDescent="0.2">
      <c r="H2" s="26"/>
    </row>
    <row r="3" spans="1:12" ht="15.75" customHeight="1" x14ac:dyDescent="0.2">
      <c r="H3" s="26"/>
    </row>
    <row r="4" spans="1:12" ht="15.75" customHeight="1" x14ac:dyDescent="0.2">
      <c r="H4" s="26"/>
    </row>
    <row r="5" spans="1:12" ht="15.75" customHeight="1" x14ac:dyDescent="0.2">
      <c r="H5" s="26"/>
    </row>
    <row r="6" spans="1:12" ht="15.75" customHeight="1" x14ac:dyDescent="0.2">
      <c r="H6" s="26"/>
    </row>
    <row r="7" spans="1:12" ht="15.75" customHeight="1" x14ac:dyDescent="0.2">
      <c r="H7" s="26"/>
    </row>
    <row r="8" spans="1:12" ht="15.75" customHeight="1" x14ac:dyDescent="0.2">
      <c r="H8" s="26"/>
    </row>
    <row r="9" spans="1:12" ht="12.75" customHeight="1" x14ac:dyDescent="0.2">
      <c r="C9" s="201" t="s">
        <v>80</v>
      </c>
      <c r="D9" s="201"/>
      <c r="E9" s="201"/>
      <c r="F9" s="201"/>
      <c r="G9" s="201"/>
      <c r="H9" s="26"/>
    </row>
    <row r="10" spans="1:12" x14ac:dyDescent="0.2">
      <c r="C10" s="201" t="s">
        <v>392</v>
      </c>
      <c r="D10" s="201"/>
      <c r="E10" s="201"/>
      <c r="F10" s="201"/>
      <c r="G10" s="201"/>
      <c r="H10" s="26"/>
    </row>
    <row r="11" spans="1:12" x14ac:dyDescent="0.2">
      <c r="C11" s="27"/>
      <c r="D11" s="27"/>
      <c r="E11" s="27"/>
      <c r="F11" s="27"/>
      <c r="H11" s="26"/>
      <c r="J11" s="223"/>
    </row>
    <row r="12" spans="1:12" x14ac:dyDescent="0.2">
      <c r="B12" s="27"/>
      <c r="C12" s="28" t="s">
        <v>393</v>
      </c>
      <c r="D12" s="198" t="s">
        <v>382</v>
      </c>
      <c r="E12" s="29"/>
      <c r="F12" s="30" t="s">
        <v>55</v>
      </c>
      <c r="G12" s="198" t="s">
        <v>382</v>
      </c>
      <c r="H12" s="26"/>
      <c r="J12" s="223"/>
    </row>
    <row r="13" spans="1:12" x14ac:dyDescent="0.2">
      <c r="B13" s="31"/>
      <c r="C13" s="29">
        <v>2023</v>
      </c>
      <c r="D13" s="198"/>
      <c r="E13" s="29"/>
      <c r="F13" s="29">
        <v>2023</v>
      </c>
      <c r="G13" s="198"/>
      <c r="H13" s="26"/>
      <c r="J13" s="223"/>
      <c r="L13" s="222" t="s">
        <v>387</v>
      </c>
    </row>
    <row r="14" spans="1:12" x14ac:dyDescent="0.2">
      <c r="B14" s="31"/>
      <c r="C14" s="32"/>
      <c r="D14" s="31"/>
      <c r="E14" s="31"/>
      <c r="F14" s="31"/>
      <c r="G14" s="33"/>
      <c r="H14" s="26"/>
      <c r="J14" s="223"/>
      <c r="K14" s="222" t="s">
        <v>127</v>
      </c>
      <c r="L14" s="224">
        <v>0</v>
      </c>
    </row>
    <row r="15" spans="1:12" x14ac:dyDescent="0.2">
      <c r="A15" s="183"/>
      <c r="B15" s="35" t="s">
        <v>143</v>
      </c>
      <c r="C15" s="36">
        <v>630478</v>
      </c>
      <c r="D15" s="37">
        <v>100</v>
      </c>
      <c r="E15" s="38"/>
      <c r="F15" s="36">
        <v>50022</v>
      </c>
      <c r="G15" s="39">
        <v>100</v>
      </c>
      <c r="H15" s="26"/>
      <c r="J15" s="223"/>
      <c r="K15" s="222" t="s">
        <v>386</v>
      </c>
      <c r="L15" s="224">
        <v>2.2205374335028342E-3</v>
      </c>
    </row>
    <row r="16" spans="1:12" x14ac:dyDescent="0.2">
      <c r="A16" s="184"/>
      <c r="B16" s="20" t="s">
        <v>125</v>
      </c>
      <c r="C16" s="41">
        <v>15456</v>
      </c>
      <c r="D16" s="42">
        <v>2.4514733265871289</v>
      </c>
      <c r="E16" s="43"/>
      <c r="F16" s="41">
        <v>1459</v>
      </c>
      <c r="G16" s="42">
        <v>2.9167166446763422</v>
      </c>
      <c r="H16" s="26"/>
      <c r="J16" s="223"/>
      <c r="K16" s="222" t="s">
        <v>146</v>
      </c>
      <c r="L16" s="224">
        <v>3.172196333575478E-3</v>
      </c>
    </row>
    <row r="17" spans="1:12" x14ac:dyDescent="0.2">
      <c r="A17" s="185"/>
      <c r="B17" s="20" t="s">
        <v>126</v>
      </c>
      <c r="C17" s="41">
        <v>91273</v>
      </c>
      <c r="D17" s="42">
        <v>14.476793797721729</v>
      </c>
      <c r="E17" s="43"/>
      <c r="F17" s="41">
        <v>7735</v>
      </c>
      <c r="G17" s="42">
        <v>15.463196193674783</v>
      </c>
      <c r="H17" s="26"/>
      <c r="J17" s="223"/>
      <c r="K17" s="222" t="s">
        <v>147</v>
      </c>
      <c r="L17" s="224">
        <v>9.9924184507627547E-3</v>
      </c>
    </row>
    <row r="18" spans="1:12" x14ac:dyDescent="0.2">
      <c r="A18" s="185"/>
      <c r="B18" s="20" t="s">
        <v>371</v>
      </c>
      <c r="C18" s="41">
        <v>0</v>
      </c>
      <c r="D18" s="42">
        <v>0</v>
      </c>
      <c r="E18" s="43"/>
      <c r="F18" s="41">
        <v>0</v>
      </c>
      <c r="G18" s="42">
        <v>0</v>
      </c>
      <c r="H18" s="26"/>
      <c r="J18" s="223"/>
      <c r="K18" s="222" t="s">
        <v>141</v>
      </c>
      <c r="L18" s="224">
        <v>1.062685771747785E-2</v>
      </c>
    </row>
    <row r="19" spans="1:12" x14ac:dyDescent="0.2">
      <c r="A19" s="185"/>
      <c r="B19" s="20" t="s">
        <v>152</v>
      </c>
      <c r="C19" s="41">
        <v>367</v>
      </c>
      <c r="D19" s="42">
        <v>5.820980272111001E-2</v>
      </c>
      <c r="E19" s="43"/>
      <c r="F19" s="41">
        <v>2</v>
      </c>
      <c r="G19" s="42">
        <v>3.9982407740594139E-3</v>
      </c>
      <c r="H19" s="26"/>
      <c r="K19" s="222" t="s">
        <v>142</v>
      </c>
      <c r="L19" s="224">
        <v>1.9509007451489188E-2</v>
      </c>
    </row>
    <row r="20" spans="1:12" x14ac:dyDescent="0.2">
      <c r="A20" s="186"/>
      <c r="B20" s="20" t="s">
        <v>370</v>
      </c>
      <c r="C20" s="41">
        <v>314</v>
      </c>
      <c r="D20" s="42">
        <v>4.9803482437134998E-2</v>
      </c>
      <c r="E20" s="43"/>
      <c r="F20" s="41">
        <v>156</v>
      </c>
      <c r="G20" s="42">
        <v>0.31186278037663429</v>
      </c>
      <c r="H20" s="26"/>
      <c r="K20" s="222" t="s">
        <v>139</v>
      </c>
      <c r="L20" s="224">
        <v>2.6805059018712787E-2</v>
      </c>
    </row>
    <row r="21" spans="1:12" x14ac:dyDescent="0.2">
      <c r="A21" s="186"/>
      <c r="B21" s="20" t="s">
        <v>344</v>
      </c>
      <c r="C21" s="41">
        <v>31680</v>
      </c>
      <c r="D21" s="42">
        <v>5.0247589923835569</v>
      </c>
      <c r="E21" s="43"/>
      <c r="F21" s="41">
        <v>1621</v>
      </c>
      <c r="G21" s="42">
        <v>3.2405741473751548</v>
      </c>
      <c r="H21" s="26"/>
      <c r="K21" s="222" t="s">
        <v>152</v>
      </c>
      <c r="L21" s="224">
        <v>5.820980272111001E-2</v>
      </c>
    </row>
    <row r="22" spans="1:12" x14ac:dyDescent="0.2">
      <c r="A22" s="186"/>
      <c r="B22" s="20" t="s">
        <v>128</v>
      </c>
      <c r="C22" s="41">
        <v>7250</v>
      </c>
      <c r="D22" s="42">
        <v>1.1499211709211108</v>
      </c>
      <c r="E22" s="43"/>
      <c r="F22" s="41">
        <v>391</v>
      </c>
      <c r="G22" s="42">
        <v>0.78165607132861548</v>
      </c>
      <c r="H22" s="26"/>
      <c r="K22" s="222" t="s">
        <v>137</v>
      </c>
      <c r="L22" s="224">
        <v>6.1381999054685499E-2</v>
      </c>
    </row>
    <row r="23" spans="1:12" x14ac:dyDescent="0.2">
      <c r="A23" s="186"/>
      <c r="B23" s="20" t="s">
        <v>145</v>
      </c>
      <c r="C23" s="41">
        <v>16443</v>
      </c>
      <c r="D23" s="42">
        <v>2.608021215649079</v>
      </c>
      <c r="E23" s="43"/>
      <c r="F23" s="41">
        <v>759</v>
      </c>
      <c r="G23" s="42">
        <v>1.5173323737555475</v>
      </c>
      <c r="H23" s="26"/>
      <c r="K23" s="222" t="s">
        <v>130</v>
      </c>
      <c r="L23" s="224">
        <v>7.7401590539241644E-2</v>
      </c>
    </row>
    <row r="24" spans="1:12" x14ac:dyDescent="0.2">
      <c r="A24" s="186"/>
      <c r="B24" s="20" t="s">
        <v>129</v>
      </c>
      <c r="C24" s="41">
        <v>156807</v>
      </c>
      <c r="D24" s="42">
        <v>24.871129523948497</v>
      </c>
      <c r="E24" s="43"/>
      <c r="F24" s="41">
        <v>14313</v>
      </c>
      <c r="G24" s="42">
        <v>28.613410099556198</v>
      </c>
      <c r="H24" s="26"/>
      <c r="K24" s="222" t="s">
        <v>136</v>
      </c>
      <c r="L24" s="224">
        <v>0.12070207049254691</v>
      </c>
    </row>
    <row r="25" spans="1:12" x14ac:dyDescent="0.2">
      <c r="A25" s="186"/>
      <c r="B25" s="20" t="s">
        <v>130</v>
      </c>
      <c r="C25" s="41">
        <v>488</v>
      </c>
      <c r="D25" s="42">
        <v>7.7401590539241644E-2</v>
      </c>
      <c r="E25" s="43"/>
      <c r="F25" s="41">
        <v>219</v>
      </c>
      <c r="G25" s="42">
        <v>0.43780736475950582</v>
      </c>
      <c r="H25" s="26"/>
      <c r="K25" s="222" t="s">
        <v>384</v>
      </c>
      <c r="L25" s="224">
        <v>0.1549617908951621</v>
      </c>
    </row>
    <row r="26" spans="1:12" x14ac:dyDescent="0.2">
      <c r="A26" s="186"/>
      <c r="B26" s="20" t="s">
        <v>131</v>
      </c>
      <c r="C26" s="41">
        <v>1009</v>
      </c>
      <c r="D26" s="42">
        <v>0.16003730502888283</v>
      </c>
      <c r="E26" s="43"/>
      <c r="F26" s="41">
        <v>0</v>
      </c>
      <c r="G26" s="42">
        <v>0</v>
      </c>
      <c r="H26" s="26"/>
      <c r="K26" s="222" t="s">
        <v>131</v>
      </c>
      <c r="L26" s="224">
        <v>0.16003730502888283</v>
      </c>
    </row>
    <row r="27" spans="1:12" x14ac:dyDescent="0.2">
      <c r="A27" s="186"/>
      <c r="B27" s="20" t="s">
        <v>384</v>
      </c>
      <c r="C27" s="41">
        <v>977</v>
      </c>
      <c r="D27" s="42">
        <v>0.1549617908951621</v>
      </c>
      <c r="E27" s="43"/>
      <c r="F27" s="41">
        <v>163</v>
      </c>
      <c r="G27" s="42">
        <v>0.32585662308584223</v>
      </c>
      <c r="H27" s="26"/>
      <c r="K27" s="222" t="s">
        <v>134</v>
      </c>
      <c r="L27" s="224">
        <v>0.19397980579814045</v>
      </c>
    </row>
    <row r="28" spans="1:12" x14ac:dyDescent="0.2">
      <c r="A28" s="186"/>
      <c r="B28" s="20" t="s">
        <v>132</v>
      </c>
      <c r="C28" s="41">
        <v>59442</v>
      </c>
      <c r="D28" s="42">
        <v>9.4280847230196763</v>
      </c>
      <c r="E28" s="43"/>
      <c r="F28" s="41">
        <v>4396</v>
      </c>
      <c r="G28" s="42">
        <v>8.7881332213825925</v>
      </c>
      <c r="H28" s="26"/>
      <c r="K28" s="222" t="s">
        <v>140</v>
      </c>
      <c r="L28" s="224">
        <v>1.1400873622870267</v>
      </c>
    </row>
    <row r="29" spans="1:12" x14ac:dyDescent="0.2">
      <c r="A29" s="186"/>
      <c r="B29" s="20" t="s">
        <v>133</v>
      </c>
      <c r="C29" s="41">
        <v>46716</v>
      </c>
      <c r="D29" s="42">
        <v>7.4096161959655999</v>
      </c>
      <c r="E29" s="43"/>
      <c r="F29" s="41">
        <v>3178</v>
      </c>
      <c r="G29" s="42">
        <v>6.3532045899804084</v>
      </c>
      <c r="H29" s="26"/>
      <c r="K29" s="222" t="s">
        <v>128</v>
      </c>
      <c r="L29" s="224">
        <v>1.1499211709211108</v>
      </c>
    </row>
    <row r="30" spans="1:12" x14ac:dyDescent="0.2">
      <c r="A30" s="186"/>
      <c r="B30" s="20" t="s">
        <v>134</v>
      </c>
      <c r="C30" s="41">
        <v>1223</v>
      </c>
      <c r="D30" s="42">
        <v>0.19397980579814045</v>
      </c>
      <c r="E30" s="43"/>
      <c r="F30" s="41">
        <v>0</v>
      </c>
      <c r="G30" s="42">
        <v>0</v>
      </c>
      <c r="H30" s="26"/>
      <c r="K30" s="222" t="s">
        <v>125</v>
      </c>
      <c r="L30" s="224">
        <v>2.4514733265871289</v>
      </c>
    </row>
    <row r="31" spans="1:12" x14ac:dyDescent="0.2">
      <c r="A31" s="186"/>
      <c r="B31" s="20" t="s">
        <v>386</v>
      </c>
      <c r="C31" s="41">
        <v>14</v>
      </c>
      <c r="D31" s="42">
        <v>2.2205374335028342E-3</v>
      </c>
      <c r="E31" s="43"/>
      <c r="F31" s="41">
        <v>0</v>
      </c>
      <c r="G31" s="42">
        <v>0</v>
      </c>
      <c r="H31" s="26"/>
      <c r="K31" s="222" t="s">
        <v>145</v>
      </c>
      <c r="L31" s="224">
        <v>2.608021215649079</v>
      </c>
    </row>
    <row r="32" spans="1:12" x14ac:dyDescent="0.2">
      <c r="A32" s="186"/>
      <c r="B32" s="20" t="s">
        <v>135</v>
      </c>
      <c r="C32" s="41">
        <v>172604</v>
      </c>
      <c r="D32" s="42">
        <v>27.376688798023086</v>
      </c>
      <c r="E32" s="43"/>
      <c r="F32" s="41">
        <v>13447</v>
      </c>
      <c r="G32" s="42">
        <v>26.88217184438847</v>
      </c>
      <c r="H32" s="26"/>
      <c r="K32" s="222" t="s">
        <v>138</v>
      </c>
      <c r="L32" s="224">
        <v>3.1146209701210825</v>
      </c>
    </row>
    <row r="33" spans="1:12" x14ac:dyDescent="0.2">
      <c r="A33" s="186"/>
      <c r="B33" s="20" t="s">
        <v>136</v>
      </c>
      <c r="C33" s="41">
        <v>761</v>
      </c>
      <c r="D33" s="42">
        <v>0.12070207049254691</v>
      </c>
      <c r="E33" s="43"/>
      <c r="F33" s="41">
        <v>45</v>
      </c>
      <c r="G33" s="42">
        <v>8.9960417416336813E-2</v>
      </c>
      <c r="H33" s="26"/>
      <c r="K33" s="222" t="s">
        <v>344</v>
      </c>
      <c r="L33" s="224">
        <v>5.0247589923835569</v>
      </c>
    </row>
    <row r="34" spans="1:12" x14ac:dyDescent="0.2">
      <c r="A34" s="186"/>
      <c r="B34" s="20" t="s">
        <v>137</v>
      </c>
      <c r="C34" s="41">
        <v>387</v>
      </c>
      <c r="D34" s="42">
        <v>6.1381999054685499E-2</v>
      </c>
      <c r="E34" s="43"/>
      <c r="F34" s="41">
        <v>0</v>
      </c>
      <c r="G34" s="42">
        <v>0</v>
      </c>
      <c r="H34" s="26"/>
      <c r="K34" s="222" t="s">
        <v>133</v>
      </c>
      <c r="L34" s="224">
        <v>7.4096161959655999</v>
      </c>
    </row>
    <row r="35" spans="1:12" x14ac:dyDescent="0.2">
      <c r="A35" s="186"/>
      <c r="B35" s="20" t="s">
        <v>146</v>
      </c>
      <c r="C35" s="41">
        <v>20</v>
      </c>
      <c r="D35" s="42">
        <v>3.172196333575478E-3</v>
      </c>
      <c r="E35" s="43"/>
      <c r="F35" s="41">
        <v>5</v>
      </c>
      <c r="G35" s="42">
        <v>9.9956019351485348E-3</v>
      </c>
      <c r="H35" s="26"/>
      <c r="K35" s="222" t="s">
        <v>132</v>
      </c>
      <c r="L35" s="224">
        <v>9.4280847230196763</v>
      </c>
    </row>
    <row r="36" spans="1:12" x14ac:dyDescent="0.2">
      <c r="A36" s="186"/>
      <c r="B36" s="20" t="s">
        <v>147</v>
      </c>
      <c r="C36" s="41">
        <v>63</v>
      </c>
      <c r="D36" s="42">
        <v>9.9924184507627547E-3</v>
      </c>
      <c r="E36" s="43"/>
      <c r="F36" s="41">
        <v>0</v>
      </c>
      <c r="G36" s="42">
        <v>0</v>
      </c>
      <c r="H36" s="26"/>
      <c r="K36" s="222" t="s">
        <v>126</v>
      </c>
      <c r="L36" s="224">
        <v>14.476793797721729</v>
      </c>
    </row>
    <row r="37" spans="1:12" x14ac:dyDescent="0.2">
      <c r="A37" s="186"/>
      <c r="B37" s="20" t="s">
        <v>138</v>
      </c>
      <c r="C37" s="41">
        <v>19637</v>
      </c>
      <c r="D37" s="42">
        <v>3.1146209701210825</v>
      </c>
      <c r="E37" s="43"/>
      <c r="F37" s="41">
        <v>2020</v>
      </c>
      <c r="G37" s="42">
        <v>4.0382231818000083</v>
      </c>
      <c r="H37" s="26"/>
      <c r="K37" s="222" t="s">
        <v>129</v>
      </c>
      <c r="L37" s="224">
        <v>24.871129523948497</v>
      </c>
    </row>
    <row r="38" spans="1:12" x14ac:dyDescent="0.2">
      <c r="A38" s="186"/>
      <c r="B38" s="20" t="s">
        <v>139</v>
      </c>
      <c r="C38" s="41">
        <v>169</v>
      </c>
      <c r="D38" s="42">
        <v>2.6805059018712787E-2</v>
      </c>
      <c r="E38" s="43"/>
      <c r="F38" s="41">
        <v>0</v>
      </c>
      <c r="G38" s="42">
        <v>0</v>
      </c>
      <c r="H38" s="26"/>
      <c r="K38" s="222" t="s">
        <v>135</v>
      </c>
      <c r="L38" s="224">
        <v>27.376688798023086</v>
      </c>
    </row>
    <row r="39" spans="1:12" x14ac:dyDescent="0.2">
      <c r="A39" s="186"/>
      <c r="B39" s="20" t="s">
        <v>140</v>
      </c>
      <c r="C39" s="41">
        <v>7188</v>
      </c>
      <c r="D39" s="42">
        <v>1.1400873622870267</v>
      </c>
      <c r="E39" s="43"/>
      <c r="F39" s="41">
        <v>91</v>
      </c>
      <c r="G39" s="42">
        <v>0.18191995521970333</v>
      </c>
      <c r="H39" s="26"/>
    </row>
    <row r="40" spans="1:12" x14ac:dyDescent="0.2">
      <c r="A40" s="186"/>
      <c r="B40" s="20" t="s">
        <v>141</v>
      </c>
      <c r="C40" s="41">
        <v>67</v>
      </c>
      <c r="D40" s="42">
        <v>1.062685771747785E-2</v>
      </c>
      <c r="E40" s="43"/>
      <c r="F40" s="41">
        <v>0</v>
      </c>
      <c r="G40" s="42">
        <v>0</v>
      </c>
      <c r="H40" s="26"/>
    </row>
    <row r="41" spans="1:12" x14ac:dyDescent="0.2">
      <c r="A41" s="186"/>
      <c r="B41" s="20" t="s">
        <v>142</v>
      </c>
      <c r="C41" s="41">
        <v>123</v>
      </c>
      <c r="D41" s="42">
        <v>1.9509007451489188E-2</v>
      </c>
      <c r="E41" s="43"/>
      <c r="F41" s="41">
        <v>22</v>
      </c>
      <c r="G41" s="42">
        <v>4.3980648514653553E-2</v>
      </c>
      <c r="H41" s="26"/>
    </row>
    <row r="42" spans="1:12" x14ac:dyDescent="0.2">
      <c r="C42" s="45"/>
      <c r="D42" s="45"/>
      <c r="E42" s="45"/>
      <c r="F42" s="45"/>
      <c r="G42" s="45"/>
      <c r="H42" s="26"/>
    </row>
    <row r="43" spans="1:12" x14ac:dyDescent="0.2">
      <c r="B43" s="209" t="s">
        <v>72</v>
      </c>
      <c r="C43" s="209"/>
      <c r="D43" s="209"/>
      <c r="E43" s="209"/>
      <c r="F43" s="209"/>
      <c r="G43" s="209"/>
      <c r="H43" s="26"/>
    </row>
    <row r="44" spans="1:12" x14ac:dyDescent="0.2">
      <c r="B44" s="208" t="s">
        <v>395</v>
      </c>
      <c r="C44" s="208"/>
      <c r="D44" s="208"/>
      <c r="E44" s="208"/>
      <c r="F44" s="208"/>
      <c r="G44" s="208"/>
      <c r="H44" s="26"/>
    </row>
    <row r="45" spans="1:12" x14ac:dyDescent="0.2">
      <c r="B45" s="46"/>
      <c r="C45" s="195"/>
      <c r="D45" s="195"/>
      <c r="E45" s="195"/>
      <c r="F45" s="195"/>
      <c r="G45" s="195"/>
      <c r="H45" s="26"/>
    </row>
    <row r="46" spans="1:12" x14ac:dyDescent="0.2">
      <c r="B46" s="47"/>
      <c r="C46" s="48"/>
      <c r="D46" s="48"/>
      <c r="E46" s="48"/>
      <c r="F46" s="48"/>
      <c r="G46" s="49"/>
      <c r="H46" s="26"/>
    </row>
    <row r="47" spans="1:12" x14ac:dyDescent="0.2">
      <c r="B47" s="46"/>
      <c r="C47" s="48"/>
      <c r="D47" s="48"/>
      <c r="E47" s="48"/>
      <c r="F47" s="48"/>
      <c r="G47" s="49"/>
      <c r="H47" s="26"/>
    </row>
    <row r="48" spans="1:12" x14ac:dyDescent="0.2">
      <c r="B48" s="46"/>
      <c r="C48" s="48"/>
      <c r="D48" s="48"/>
      <c r="E48" s="48"/>
      <c r="F48" s="48"/>
      <c r="G48" s="49"/>
      <c r="H48" s="26"/>
    </row>
    <row r="49" spans="1:8" x14ac:dyDescent="0.2">
      <c r="B49" s="47"/>
      <c r="C49" s="48"/>
      <c r="D49" s="48"/>
      <c r="E49" s="48"/>
      <c r="F49" s="48"/>
      <c r="G49" s="49"/>
      <c r="H49" s="26"/>
    </row>
    <row r="50" spans="1:8" x14ac:dyDescent="0.2">
      <c r="B50" s="47"/>
      <c r="C50" s="48"/>
      <c r="D50" s="48"/>
      <c r="E50" s="48"/>
      <c r="F50" s="48"/>
      <c r="G50" s="49"/>
      <c r="H50" s="26"/>
    </row>
    <row r="51" spans="1:8" x14ac:dyDescent="0.2">
      <c r="C51" s="48"/>
      <c r="D51" s="48"/>
      <c r="E51" s="48"/>
      <c r="F51" s="48"/>
      <c r="G51" s="49"/>
      <c r="H51" s="26"/>
    </row>
    <row r="52" spans="1:8" x14ac:dyDescent="0.2">
      <c r="C52" s="48"/>
      <c r="D52" s="48"/>
      <c r="E52" s="48"/>
      <c r="F52" s="48"/>
      <c r="G52" s="49"/>
      <c r="H52" s="26"/>
    </row>
    <row r="53" spans="1:8" x14ac:dyDescent="0.2">
      <c r="C53" s="48"/>
      <c r="D53" s="48"/>
      <c r="E53" s="48"/>
      <c r="F53" s="48"/>
      <c r="G53" s="49"/>
      <c r="H53" s="26"/>
    </row>
    <row r="54" spans="1:8" x14ac:dyDescent="0.2">
      <c r="C54" s="48"/>
      <c r="D54" s="48"/>
      <c r="E54" s="48"/>
      <c r="F54" s="48"/>
      <c r="G54" s="49"/>
      <c r="H54" s="26"/>
    </row>
    <row r="55" spans="1:8" x14ac:dyDescent="0.2">
      <c r="C55" s="48"/>
      <c r="D55" s="48"/>
      <c r="E55" s="48"/>
      <c r="F55" s="48"/>
      <c r="G55" s="49"/>
      <c r="H55" s="26"/>
    </row>
    <row r="56" spans="1:8" x14ac:dyDescent="0.2">
      <c r="C56" s="48"/>
      <c r="D56" s="48"/>
      <c r="E56" s="48"/>
      <c r="F56" s="48"/>
      <c r="G56" s="49"/>
      <c r="H56" s="26"/>
    </row>
    <row r="57" spans="1:8" x14ac:dyDescent="0.2">
      <c r="B57" s="50"/>
      <c r="G57" s="49"/>
      <c r="H57" s="26"/>
    </row>
    <row r="58" spans="1:8" x14ac:dyDescent="0.2">
      <c r="G58" s="49"/>
      <c r="H58" s="26"/>
    </row>
    <row r="59" spans="1:8" x14ac:dyDescent="0.2">
      <c r="G59" s="49"/>
      <c r="H59" s="26"/>
    </row>
    <row r="60" spans="1:8" x14ac:dyDescent="0.2">
      <c r="A60" s="47"/>
      <c r="B60" s="47"/>
      <c r="H60" s="26"/>
    </row>
    <row r="61" spans="1:8" x14ac:dyDescent="0.2">
      <c r="H61" s="26"/>
    </row>
    <row r="62" spans="1:8" x14ac:dyDescent="0.2">
      <c r="H62" s="26"/>
    </row>
    <row r="63" spans="1:8" x14ac:dyDescent="0.2">
      <c r="H63" s="26"/>
    </row>
    <row r="64" spans="1:8" x14ac:dyDescent="0.2">
      <c r="H64" s="26"/>
    </row>
    <row r="65" spans="1:8" x14ac:dyDescent="0.2">
      <c r="H65" s="26"/>
    </row>
    <row r="66" spans="1:8" x14ac:dyDescent="0.2">
      <c r="H66" s="26"/>
    </row>
    <row r="67" spans="1:8" x14ac:dyDescent="0.2">
      <c r="H67" s="26"/>
    </row>
    <row r="68" spans="1:8" x14ac:dyDescent="0.2">
      <c r="H68" s="26"/>
    </row>
    <row r="69" spans="1:8" x14ac:dyDescent="0.2">
      <c r="A69" s="51"/>
      <c r="B69" s="96" t="s">
        <v>73</v>
      </c>
      <c r="C69" s="51"/>
      <c r="D69" s="51"/>
      <c r="E69" s="51"/>
      <c r="F69" s="51"/>
      <c r="G69" s="51"/>
      <c r="H69" s="52"/>
    </row>
  </sheetData>
  <sortState xmlns:xlrd2="http://schemas.microsoft.com/office/spreadsheetml/2017/richdata2" ref="K14:L38">
    <sortCondition ref="L14:L38"/>
  </sortState>
  <mergeCells count="7">
    <mergeCell ref="B44:G44"/>
    <mergeCell ref="C45:G45"/>
    <mergeCell ref="C9:G9"/>
    <mergeCell ref="C10:G10"/>
    <mergeCell ref="D12:D13"/>
    <mergeCell ref="G12:G13"/>
    <mergeCell ref="B43:G43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/>
  </sheetPr>
  <dimension ref="A1:L62"/>
  <sheetViews>
    <sheetView zoomScaleNormal="100" workbookViewId="0"/>
  </sheetViews>
  <sheetFormatPr baseColWidth="10" defaultColWidth="11.42578125" defaultRowHeight="12.75" x14ac:dyDescent="0.2"/>
  <cols>
    <col min="1" max="1" width="2.7109375" style="20" customWidth="1"/>
    <col min="2" max="2" width="21.7109375" style="20" customWidth="1"/>
    <col min="3" max="3" width="26.140625" style="20" customWidth="1"/>
    <col min="4" max="4" width="11.85546875" style="20" customWidth="1"/>
    <col min="5" max="5" width="5.7109375" style="20" customWidth="1"/>
    <col min="6" max="6" width="23" style="20" customWidth="1"/>
    <col min="7" max="7" width="11.85546875" style="20" customWidth="1"/>
    <col min="8" max="8" width="2.7109375" style="20" customWidth="1"/>
    <col min="9" max="9" width="11.42578125" style="20"/>
    <col min="10" max="12" width="11.42578125" style="47"/>
    <col min="13" max="16384" width="11.42578125" style="20"/>
  </cols>
  <sheetData>
    <row r="1" spans="1:8" ht="15.75" customHeight="1" x14ac:dyDescent="0.2">
      <c r="A1" s="24"/>
      <c r="B1" s="24"/>
      <c r="D1" s="24"/>
      <c r="E1" s="24"/>
      <c r="F1" s="24"/>
      <c r="G1" s="24"/>
      <c r="H1" s="25"/>
    </row>
    <row r="2" spans="1:8" ht="15.75" customHeight="1" x14ac:dyDescent="0.2">
      <c r="H2" s="26"/>
    </row>
    <row r="3" spans="1:8" ht="15.75" customHeight="1" x14ac:dyDescent="0.2">
      <c r="H3" s="26"/>
    </row>
    <row r="4" spans="1:8" ht="15.75" customHeight="1" x14ac:dyDescent="0.2">
      <c r="H4" s="26"/>
    </row>
    <row r="5" spans="1:8" ht="15.75" customHeight="1" x14ac:dyDescent="0.2">
      <c r="H5" s="26"/>
    </row>
    <row r="6" spans="1:8" ht="15.75" customHeight="1" x14ac:dyDescent="0.2">
      <c r="H6" s="26"/>
    </row>
    <row r="7" spans="1:8" ht="15.75" customHeight="1" x14ac:dyDescent="0.2">
      <c r="H7" s="26"/>
    </row>
    <row r="8" spans="1:8" ht="15.75" customHeight="1" x14ac:dyDescent="0.2">
      <c r="H8" s="26"/>
    </row>
    <row r="9" spans="1:8" x14ac:dyDescent="0.2">
      <c r="H9" s="26"/>
    </row>
    <row r="10" spans="1:8" ht="12.75" customHeight="1" x14ac:dyDescent="0.2">
      <c r="C10" s="201" t="s">
        <v>81</v>
      </c>
      <c r="D10" s="201"/>
      <c r="E10" s="201"/>
      <c r="F10" s="201"/>
      <c r="G10" s="201"/>
      <c r="H10" s="26"/>
    </row>
    <row r="11" spans="1:8" x14ac:dyDescent="0.2">
      <c r="C11" s="201" t="s">
        <v>392</v>
      </c>
      <c r="D11" s="201"/>
      <c r="E11" s="201"/>
      <c r="F11" s="201"/>
      <c r="G11" s="201"/>
      <c r="H11" s="26"/>
    </row>
    <row r="12" spans="1:8" x14ac:dyDescent="0.2">
      <c r="C12" s="27"/>
      <c r="D12" s="27"/>
      <c r="E12" s="27"/>
      <c r="F12" s="27"/>
      <c r="H12" s="26"/>
    </row>
    <row r="13" spans="1:8" x14ac:dyDescent="0.2">
      <c r="B13" s="27"/>
      <c r="C13" s="28" t="s">
        <v>393</v>
      </c>
      <c r="D13" s="198" t="s">
        <v>382</v>
      </c>
      <c r="E13" s="29"/>
      <c r="F13" s="30" t="s">
        <v>55</v>
      </c>
      <c r="G13" s="198" t="s">
        <v>382</v>
      </c>
      <c r="H13" s="26"/>
    </row>
    <row r="14" spans="1:8" x14ac:dyDescent="0.2">
      <c r="B14" s="31"/>
      <c r="C14" s="29">
        <v>2023</v>
      </c>
      <c r="D14" s="198"/>
      <c r="E14" s="29"/>
      <c r="F14" s="29">
        <v>2023</v>
      </c>
      <c r="G14" s="198"/>
      <c r="H14" s="26"/>
    </row>
    <row r="15" spans="1:8" x14ac:dyDescent="0.2">
      <c r="B15" s="31"/>
      <c r="C15" s="32"/>
      <c r="D15" s="31"/>
      <c r="E15" s="31"/>
      <c r="F15" s="31"/>
      <c r="G15" s="33"/>
      <c r="H15" s="26"/>
    </row>
    <row r="16" spans="1:8" x14ac:dyDescent="0.2">
      <c r="A16" s="34"/>
      <c r="B16" s="35" t="s">
        <v>144</v>
      </c>
      <c r="C16" s="36">
        <v>4024</v>
      </c>
      <c r="D16" s="37">
        <v>100</v>
      </c>
      <c r="E16" s="38"/>
      <c r="F16" s="36">
        <v>293</v>
      </c>
      <c r="G16" s="39">
        <v>100</v>
      </c>
      <c r="H16" s="26"/>
    </row>
    <row r="17" spans="1:11" x14ac:dyDescent="0.2">
      <c r="A17" s="40"/>
      <c r="B17" s="20" t="s">
        <v>125</v>
      </c>
      <c r="C17" s="41">
        <v>195</v>
      </c>
      <c r="D17" s="42">
        <v>4.8459244532803183</v>
      </c>
      <c r="E17" s="43"/>
      <c r="F17" s="41">
        <v>15</v>
      </c>
      <c r="G17" s="42">
        <v>5.1194539249146755</v>
      </c>
      <c r="H17" s="26"/>
      <c r="J17" s="47" t="s">
        <v>128</v>
      </c>
      <c r="K17" s="215">
        <v>0</v>
      </c>
    </row>
    <row r="18" spans="1:11" x14ac:dyDescent="0.2">
      <c r="A18" s="44"/>
      <c r="B18" s="20" t="s">
        <v>126</v>
      </c>
      <c r="C18" s="41">
        <v>851</v>
      </c>
      <c r="D18" s="42">
        <v>21.14811133200795</v>
      </c>
      <c r="E18" s="43"/>
      <c r="F18" s="41">
        <v>57</v>
      </c>
      <c r="G18" s="42">
        <v>19.453924914675767</v>
      </c>
      <c r="H18" s="26"/>
      <c r="J18" s="47" t="s">
        <v>146</v>
      </c>
      <c r="K18" s="215">
        <v>0.14910536779324055</v>
      </c>
    </row>
    <row r="19" spans="1:11" x14ac:dyDescent="0.2">
      <c r="A19" s="44"/>
      <c r="B19" s="20" t="s">
        <v>370</v>
      </c>
      <c r="C19" s="41">
        <v>64</v>
      </c>
      <c r="D19" s="42">
        <v>1.5904572564612325</v>
      </c>
      <c r="E19" s="43"/>
      <c r="F19" s="41">
        <v>0</v>
      </c>
      <c r="G19" s="42">
        <v>0</v>
      </c>
      <c r="H19" s="26"/>
      <c r="J19" s="47" t="s">
        <v>152</v>
      </c>
      <c r="K19" s="215">
        <v>0.34791252485089463</v>
      </c>
    </row>
    <row r="20" spans="1:11" x14ac:dyDescent="0.2">
      <c r="A20" s="44"/>
      <c r="B20" s="20" t="s">
        <v>152</v>
      </c>
      <c r="C20" s="41">
        <v>14</v>
      </c>
      <c r="D20" s="42">
        <v>0.34791252485089463</v>
      </c>
      <c r="E20" s="43"/>
      <c r="F20" s="41">
        <v>0</v>
      </c>
      <c r="G20" s="42">
        <v>0</v>
      </c>
      <c r="H20" s="26"/>
      <c r="J20" s="47" t="s">
        <v>384</v>
      </c>
      <c r="K20" s="215">
        <v>0.62127236580516898</v>
      </c>
    </row>
    <row r="21" spans="1:11" x14ac:dyDescent="0.2">
      <c r="A21" s="44"/>
      <c r="B21" s="20" t="s">
        <v>344</v>
      </c>
      <c r="C21" s="41">
        <v>167</v>
      </c>
      <c r="D21" s="42">
        <v>4.1500994035785288</v>
      </c>
      <c r="E21" s="43"/>
      <c r="F21" s="41">
        <v>15</v>
      </c>
      <c r="G21" s="42">
        <v>5.1194539249146755</v>
      </c>
      <c r="H21" s="26"/>
      <c r="J21" s="47" t="s">
        <v>385</v>
      </c>
      <c r="K21" s="215">
        <v>0.79522862823061624</v>
      </c>
    </row>
    <row r="22" spans="1:11" x14ac:dyDescent="0.2">
      <c r="A22" s="44"/>
      <c r="B22" s="20" t="s">
        <v>128</v>
      </c>
      <c r="C22" s="41">
        <v>0</v>
      </c>
      <c r="D22" s="42">
        <v>0</v>
      </c>
      <c r="E22" s="43"/>
      <c r="F22" s="41">
        <v>0</v>
      </c>
      <c r="G22" s="42">
        <v>0</v>
      </c>
      <c r="H22" s="26"/>
      <c r="J22" s="47" t="s">
        <v>140</v>
      </c>
      <c r="K22" s="215">
        <v>1.0437375745526838</v>
      </c>
    </row>
    <row r="23" spans="1:11" x14ac:dyDescent="0.2">
      <c r="A23" s="44"/>
      <c r="B23" s="20" t="s">
        <v>145</v>
      </c>
      <c r="C23" s="41">
        <v>130</v>
      </c>
      <c r="D23" s="42">
        <v>3.230616302186879</v>
      </c>
      <c r="E23" s="43"/>
      <c r="F23" s="41">
        <v>6</v>
      </c>
      <c r="G23" s="42">
        <v>2.0477815699658701</v>
      </c>
      <c r="H23" s="26"/>
      <c r="J23" s="47" t="s">
        <v>133</v>
      </c>
      <c r="K23" s="215">
        <v>1.1679920477137178</v>
      </c>
    </row>
    <row r="24" spans="1:11" x14ac:dyDescent="0.2">
      <c r="B24" s="20" t="s">
        <v>129</v>
      </c>
      <c r="C24" s="41">
        <v>245</v>
      </c>
      <c r="D24" s="42">
        <v>6.0884691848906565</v>
      </c>
      <c r="E24" s="43"/>
      <c r="F24" s="41">
        <v>12</v>
      </c>
      <c r="G24" s="42">
        <v>4.0955631399317403</v>
      </c>
      <c r="H24" s="26"/>
      <c r="J24" s="47" t="s">
        <v>370</v>
      </c>
      <c r="K24" s="215">
        <v>1.5904572564612325</v>
      </c>
    </row>
    <row r="25" spans="1:11" x14ac:dyDescent="0.2">
      <c r="B25" s="20" t="s">
        <v>131</v>
      </c>
      <c r="C25" s="41">
        <v>155</v>
      </c>
      <c r="D25" s="42">
        <v>3.8518886679920477</v>
      </c>
      <c r="E25" s="43"/>
      <c r="F25" s="41">
        <v>0</v>
      </c>
      <c r="G25" s="42">
        <v>0</v>
      </c>
      <c r="H25" s="26"/>
      <c r="J25" s="47" t="s">
        <v>132</v>
      </c>
      <c r="K25" s="215">
        <v>2.982107355864811</v>
      </c>
    </row>
    <row r="26" spans="1:11" x14ac:dyDescent="0.2">
      <c r="B26" s="20" t="s">
        <v>132</v>
      </c>
      <c r="C26" s="41">
        <v>120</v>
      </c>
      <c r="D26" s="42">
        <v>2.982107355864811</v>
      </c>
      <c r="E26" s="43"/>
      <c r="F26" s="41">
        <v>0</v>
      </c>
      <c r="G26" s="42">
        <v>0</v>
      </c>
      <c r="H26" s="26"/>
      <c r="J26" s="47" t="s">
        <v>145</v>
      </c>
      <c r="K26" s="215">
        <v>3.230616302186879</v>
      </c>
    </row>
    <row r="27" spans="1:11" x14ac:dyDescent="0.2">
      <c r="B27" s="20" t="s">
        <v>384</v>
      </c>
      <c r="C27" s="41">
        <v>25</v>
      </c>
      <c r="D27" s="42">
        <v>0.62127236580516898</v>
      </c>
      <c r="E27" s="43"/>
      <c r="F27" s="41">
        <v>0</v>
      </c>
      <c r="G27" s="42">
        <v>0</v>
      </c>
      <c r="H27" s="26"/>
      <c r="J27" s="47" t="s">
        <v>131</v>
      </c>
      <c r="K27" s="215">
        <v>3.8518886679920477</v>
      </c>
    </row>
    <row r="28" spans="1:11" x14ac:dyDescent="0.2">
      <c r="B28" s="20" t="s">
        <v>133</v>
      </c>
      <c r="C28" s="41">
        <v>47</v>
      </c>
      <c r="D28" s="42">
        <v>1.1679920477137178</v>
      </c>
      <c r="E28" s="43"/>
      <c r="F28" s="41">
        <v>1</v>
      </c>
      <c r="G28" s="42">
        <v>0.34129692832764508</v>
      </c>
      <c r="H28" s="26"/>
      <c r="J28" s="47" t="s">
        <v>344</v>
      </c>
      <c r="K28" s="215">
        <v>4.1500994035785288</v>
      </c>
    </row>
    <row r="29" spans="1:11" x14ac:dyDescent="0.2">
      <c r="B29" s="20" t="s">
        <v>135</v>
      </c>
      <c r="C29" s="41">
        <v>629</v>
      </c>
      <c r="D29" s="42">
        <v>15.631212723658052</v>
      </c>
      <c r="E29" s="43"/>
      <c r="F29" s="41">
        <v>33</v>
      </c>
      <c r="G29" s="42">
        <v>11.262798634812286</v>
      </c>
      <c r="H29" s="26"/>
      <c r="J29" s="47" t="s">
        <v>125</v>
      </c>
      <c r="K29" s="215">
        <v>4.8459244532803183</v>
      </c>
    </row>
    <row r="30" spans="1:11" x14ac:dyDescent="0.2">
      <c r="B30" s="20" t="s">
        <v>146</v>
      </c>
      <c r="C30" s="41">
        <v>6</v>
      </c>
      <c r="D30" s="42">
        <v>0.14910536779324055</v>
      </c>
      <c r="E30" s="43"/>
      <c r="F30" s="41">
        <v>0</v>
      </c>
      <c r="G30" s="42">
        <v>0</v>
      </c>
      <c r="H30" s="26"/>
      <c r="J30" s="47" t="s">
        <v>129</v>
      </c>
      <c r="K30" s="215">
        <v>6.0884691848906565</v>
      </c>
    </row>
    <row r="31" spans="1:11" x14ac:dyDescent="0.2">
      <c r="B31" s="20" t="s">
        <v>138</v>
      </c>
      <c r="C31" s="41">
        <v>1302</v>
      </c>
      <c r="D31" s="42">
        <v>32.355864811133202</v>
      </c>
      <c r="E31" s="43"/>
      <c r="F31" s="41">
        <v>154</v>
      </c>
      <c r="G31" s="42">
        <v>52.55972696245734</v>
      </c>
      <c r="H31" s="26"/>
      <c r="J31" s="47" t="s">
        <v>135</v>
      </c>
      <c r="K31" s="215">
        <v>15.631212723658052</v>
      </c>
    </row>
    <row r="32" spans="1:11" x14ac:dyDescent="0.2">
      <c r="B32" s="20" t="s">
        <v>385</v>
      </c>
      <c r="C32" s="41">
        <v>32</v>
      </c>
      <c r="D32" s="42">
        <v>0.79522862823061624</v>
      </c>
      <c r="E32" s="43"/>
      <c r="F32" s="41">
        <v>0</v>
      </c>
      <c r="G32" s="42">
        <v>0</v>
      </c>
      <c r="H32" s="26"/>
      <c r="J32" s="47" t="s">
        <v>126</v>
      </c>
      <c r="K32" s="215">
        <v>21.14811133200795</v>
      </c>
    </row>
    <row r="33" spans="2:11" x14ac:dyDescent="0.2">
      <c r="B33" s="20" t="s">
        <v>140</v>
      </c>
      <c r="C33" s="41">
        <v>42</v>
      </c>
      <c r="D33" s="42">
        <v>1.0437375745526838</v>
      </c>
      <c r="E33" s="43"/>
      <c r="F33" s="41">
        <v>0</v>
      </c>
      <c r="G33" s="42">
        <v>0</v>
      </c>
      <c r="H33" s="26"/>
      <c r="J33" s="47" t="s">
        <v>138</v>
      </c>
      <c r="K33" s="215">
        <v>32.355864811133202</v>
      </c>
    </row>
    <row r="34" spans="2:11" x14ac:dyDescent="0.2">
      <c r="C34" s="45"/>
      <c r="D34" s="45"/>
      <c r="E34" s="45"/>
      <c r="F34" s="45"/>
      <c r="G34" s="45"/>
      <c r="H34" s="26"/>
    </row>
    <row r="35" spans="2:11" x14ac:dyDescent="0.2">
      <c r="C35" s="45"/>
      <c r="D35" s="45"/>
      <c r="E35" s="45"/>
      <c r="F35" s="45"/>
      <c r="G35" s="45"/>
      <c r="H35" s="26"/>
    </row>
    <row r="36" spans="2:11" x14ac:dyDescent="0.2">
      <c r="B36" s="209" t="s">
        <v>74</v>
      </c>
      <c r="C36" s="209"/>
      <c r="D36" s="209"/>
      <c r="E36" s="209"/>
      <c r="F36" s="209"/>
      <c r="G36" s="209"/>
      <c r="H36" s="26"/>
    </row>
    <row r="37" spans="2:11" x14ac:dyDescent="0.2">
      <c r="B37" s="208" t="s">
        <v>394</v>
      </c>
      <c r="C37" s="208"/>
      <c r="D37" s="208"/>
      <c r="E37" s="208"/>
      <c r="F37" s="208"/>
      <c r="G37" s="208"/>
      <c r="H37" s="26"/>
    </row>
    <row r="38" spans="2:11" x14ac:dyDescent="0.2">
      <c r="B38" s="46"/>
      <c r="C38" s="195"/>
      <c r="D38" s="195"/>
      <c r="E38" s="195"/>
      <c r="F38" s="195"/>
      <c r="G38" s="195"/>
      <c r="H38" s="26"/>
    </row>
    <row r="39" spans="2:11" x14ac:dyDescent="0.2">
      <c r="B39" s="47"/>
      <c r="C39" s="48"/>
      <c r="D39" s="48"/>
      <c r="E39" s="48"/>
      <c r="F39" s="48"/>
      <c r="G39" s="49"/>
      <c r="H39" s="26"/>
    </row>
    <row r="40" spans="2:11" x14ac:dyDescent="0.2">
      <c r="B40" s="46"/>
      <c r="C40" s="48"/>
      <c r="D40" s="48"/>
      <c r="E40" s="48"/>
      <c r="F40" s="48"/>
      <c r="G40" s="49"/>
      <c r="H40" s="26"/>
    </row>
    <row r="41" spans="2:11" x14ac:dyDescent="0.2">
      <c r="B41" s="46"/>
      <c r="C41" s="48"/>
      <c r="D41" s="48"/>
      <c r="E41" s="48"/>
      <c r="F41" s="48"/>
      <c r="G41" s="49"/>
      <c r="H41" s="26"/>
    </row>
    <row r="42" spans="2:11" x14ac:dyDescent="0.2">
      <c r="B42" s="47"/>
      <c r="C42" s="48"/>
      <c r="D42" s="48"/>
      <c r="E42" s="48"/>
      <c r="F42" s="48"/>
      <c r="G42" s="49"/>
      <c r="H42" s="26"/>
    </row>
    <row r="43" spans="2:11" x14ac:dyDescent="0.2">
      <c r="B43" s="47"/>
      <c r="C43" s="48"/>
      <c r="D43" s="48"/>
      <c r="E43" s="48"/>
      <c r="F43" s="48"/>
      <c r="G43" s="49"/>
      <c r="H43" s="26"/>
    </row>
    <row r="44" spans="2:11" x14ac:dyDescent="0.2">
      <c r="C44" s="48"/>
      <c r="D44" s="48"/>
      <c r="E44" s="48"/>
      <c r="F44" s="48"/>
      <c r="G44" s="49"/>
      <c r="H44" s="26"/>
    </row>
    <row r="45" spans="2:11" x14ac:dyDescent="0.2">
      <c r="C45" s="48"/>
      <c r="D45" s="48"/>
      <c r="E45" s="48"/>
      <c r="F45" s="48"/>
      <c r="G45" s="49"/>
      <c r="H45" s="26"/>
    </row>
    <row r="46" spans="2:11" x14ac:dyDescent="0.2">
      <c r="C46" s="48"/>
      <c r="D46" s="48"/>
      <c r="E46" s="48"/>
      <c r="F46" s="48"/>
      <c r="G46" s="49"/>
      <c r="H46" s="26"/>
    </row>
    <row r="47" spans="2:11" x14ac:dyDescent="0.2">
      <c r="C47" s="48"/>
      <c r="D47" s="48"/>
      <c r="E47" s="48"/>
      <c r="F47" s="48"/>
      <c r="G47" s="49"/>
      <c r="H47" s="26"/>
    </row>
    <row r="48" spans="2:11" x14ac:dyDescent="0.2">
      <c r="C48" s="48"/>
      <c r="D48" s="48"/>
      <c r="E48" s="48"/>
      <c r="F48" s="48"/>
      <c r="G48" s="49"/>
      <c r="H48" s="26"/>
    </row>
    <row r="49" spans="1:8" x14ac:dyDescent="0.2">
      <c r="C49" s="48"/>
      <c r="D49" s="48"/>
      <c r="E49" s="48"/>
      <c r="F49" s="48"/>
      <c r="G49" s="49"/>
      <c r="H49" s="26"/>
    </row>
    <row r="50" spans="1:8" x14ac:dyDescent="0.2">
      <c r="B50" s="50"/>
      <c r="G50" s="49"/>
      <c r="H50" s="26"/>
    </row>
    <row r="51" spans="1:8" x14ac:dyDescent="0.2">
      <c r="G51" s="49"/>
      <c r="H51" s="26"/>
    </row>
    <row r="52" spans="1:8" x14ac:dyDescent="0.2">
      <c r="G52" s="49"/>
      <c r="H52" s="26"/>
    </row>
    <row r="53" spans="1:8" x14ac:dyDescent="0.2">
      <c r="A53" s="47"/>
      <c r="B53" s="47"/>
      <c r="H53" s="26"/>
    </row>
    <row r="54" spans="1:8" x14ac:dyDescent="0.2">
      <c r="H54" s="26"/>
    </row>
    <row r="55" spans="1:8" x14ac:dyDescent="0.2">
      <c r="H55" s="26"/>
    </row>
    <row r="56" spans="1:8" x14ac:dyDescent="0.2">
      <c r="H56" s="26"/>
    </row>
    <row r="57" spans="1:8" x14ac:dyDescent="0.2">
      <c r="H57" s="26"/>
    </row>
    <row r="58" spans="1:8" x14ac:dyDescent="0.2">
      <c r="H58" s="26"/>
    </row>
    <row r="59" spans="1:8" x14ac:dyDescent="0.2">
      <c r="H59" s="26"/>
    </row>
    <row r="60" spans="1:8" x14ac:dyDescent="0.2">
      <c r="H60" s="26"/>
    </row>
    <row r="61" spans="1:8" x14ac:dyDescent="0.2">
      <c r="H61" s="26"/>
    </row>
    <row r="62" spans="1:8" x14ac:dyDescent="0.2">
      <c r="A62" s="51"/>
      <c r="B62" s="96" t="s">
        <v>73</v>
      </c>
      <c r="C62" s="51"/>
      <c r="D62" s="51"/>
      <c r="E62" s="51"/>
      <c r="F62" s="51"/>
      <c r="G62" s="51"/>
      <c r="H62" s="52"/>
    </row>
  </sheetData>
  <sortState xmlns:xlrd2="http://schemas.microsoft.com/office/spreadsheetml/2017/richdata2" ref="J17:K33">
    <sortCondition ref="K17:K33"/>
  </sortState>
  <mergeCells count="7">
    <mergeCell ref="B37:G37"/>
    <mergeCell ref="C38:G38"/>
    <mergeCell ref="C10:G10"/>
    <mergeCell ref="C11:G11"/>
    <mergeCell ref="D13:D14"/>
    <mergeCell ref="G13:G14"/>
    <mergeCell ref="B36:G36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3"/>
  </sheetPr>
  <dimension ref="A1:K59"/>
  <sheetViews>
    <sheetView zoomScaleNormal="100" workbookViewId="0"/>
  </sheetViews>
  <sheetFormatPr baseColWidth="10" defaultColWidth="11.42578125" defaultRowHeight="12.75" x14ac:dyDescent="0.2"/>
  <cols>
    <col min="1" max="1" width="2.7109375" style="20" customWidth="1"/>
    <col min="2" max="2" width="21.7109375" style="20" customWidth="1"/>
    <col min="3" max="3" width="26.140625" style="20" customWidth="1"/>
    <col min="4" max="4" width="11.85546875" style="20" customWidth="1"/>
    <col min="5" max="5" width="5.7109375" style="20" customWidth="1"/>
    <col min="6" max="6" width="22.7109375" style="20" customWidth="1"/>
    <col min="7" max="7" width="11.85546875" style="20" customWidth="1"/>
    <col min="8" max="8" width="2.42578125" style="20" customWidth="1"/>
    <col min="9" max="9" width="11.42578125" style="20"/>
    <col min="10" max="11" width="11.42578125" style="222"/>
    <col min="12" max="16384" width="11.42578125" style="20"/>
  </cols>
  <sheetData>
    <row r="1" spans="1:8" ht="15.75" customHeight="1" x14ac:dyDescent="0.2">
      <c r="A1" s="24"/>
      <c r="B1" s="24"/>
      <c r="D1" s="24"/>
      <c r="E1" s="24"/>
      <c r="F1" s="24"/>
      <c r="G1" s="24"/>
      <c r="H1" s="25"/>
    </row>
    <row r="2" spans="1:8" ht="15.75" customHeight="1" x14ac:dyDescent="0.2">
      <c r="H2" s="26"/>
    </row>
    <row r="3" spans="1:8" ht="15.75" customHeight="1" x14ac:dyDescent="0.2">
      <c r="H3" s="26"/>
    </row>
    <row r="4" spans="1:8" ht="15.75" customHeight="1" x14ac:dyDescent="0.2">
      <c r="H4" s="26"/>
    </row>
    <row r="5" spans="1:8" ht="15.75" customHeight="1" x14ac:dyDescent="0.2">
      <c r="H5" s="26"/>
    </row>
    <row r="6" spans="1:8" ht="15.75" customHeight="1" x14ac:dyDescent="0.2">
      <c r="H6" s="26"/>
    </row>
    <row r="7" spans="1:8" ht="15.75" customHeight="1" x14ac:dyDescent="0.2">
      <c r="H7" s="26"/>
    </row>
    <row r="8" spans="1:8" ht="15.75" customHeight="1" x14ac:dyDescent="0.2">
      <c r="H8" s="26"/>
    </row>
    <row r="9" spans="1:8" x14ac:dyDescent="0.2">
      <c r="H9" s="26"/>
    </row>
    <row r="10" spans="1:8" ht="12.75" customHeight="1" x14ac:dyDescent="0.2">
      <c r="C10" s="201" t="s">
        <v>82</v>
      </c>
      <c r="D10" s="201"/>
      <c r="E10" s="201"/>
      <c r="F10" s="201"/>
      <c r="G10" s="201"/>
      <c r="H10" s="26"/>
    </row>
    <row r="11" spans="1:8" x14ac:dyDescent="0.2">
      <c r="C11" s="201" t="s">
        <v>392</v>
      </c>
      <c r="D11" s="201"/>
      <c r="E11" s="201"/>
      <c r="F11" s="201"/>
      <c r="G11" s="201"/>
      <c r="H11" s="26"/>
    </row>
    <row r="12" spans="1:8" x14ac:dyDescent="0.2">
      <c r="C12" s="27"/>
      <c r="D12" s="27"/>
      <c r="E12" s="27"/>
      <c r="F12" s="27"/>
      <c r="H12" s="26"/>
    </row>
    <row r="13" spans="1:8" x14ac:dyDescent="0.2">
      <c r="B13" s="27"/>
      <c r="C13" s="28" t="s">
        <v>393</v>
      </c>
      <c r="D13" s="198" t="s">
        <v>382</v>
      </c>
      <c r="E13" s="29"/>
      <c r="F13" s="30" t="s">
        <v>55</v>
      </c>
      <c r="G13" s="198" t="s">
        <v>382</v>
      </c>
      <c r="H13" s="26"/>
    </row>
    <row r="14" spans="1:8" x14ac:dyDescent="0.2">
      <c r="B14" s="31"/>
      <c r="C14" s="29">
        <v>2023</v>
      </c>
      <c r="D14" s="198"/>
      <c r="E14" s="29"/>
      <c r="F14" s="29">
        <v>2023</v>
      </c>
      <c r="G14" s="198"/>
      <c r="H14" s="26"/>
    </row>
    <row r="15" spans="1:8" x14ac:dyDescent="0.2">
      <c r="B15" s="31"/>
      <c r="C15" s="32"/>
      <c r="D15" s="31"/>
      <c r="E15" s="31"/>
      <c r="F15" s="31"/>
      <c r="G15" s="33"/>
      <c r="H15" s="26"/>
    </row>
    <row r="16" spans="1:8" x14ac:dyDescent="0.2">
      <c r="A16" s="34"/>
      <c r="B16" s="35" t="s">
        <v>148</v>
      </c>
      <c r="C16" s="36">
        <v>1006306</v>
      </c>
      <c r="D16" s="37">
        <v>100.00000000000001</v>
      </c>
      <c r="E16" s="38"/>
      <c r="F16" s="36">
        <v>96266</v>
      </c>
      <c r="G16" s="39">
        <v>100</v>
      </c>
      <c r="H16" s="26"/>
    </row>
    <row r="17" spans="1:11" x14ac:dyDescent="0.2">
      <c r="A17" s="40"/>
      <c r="B17" s="20" t="s">
        <v>125</v>
      </c>
      <c r="C17" s="41">
        <v>156641</v>
      </c>
      <c r="D17" s="42">
        <v>15.565941174950758</v>
      </c>
      <c r="E17" s="43"/>
      <c r="F17" s="41">
        <v>11115</v>
      </c>
      <c r="G17" s="42">
        <v>11.54613259094592</v>
      </c>
      <c r="H17" s="26"/>
    </row>
    <row r="18" spans="1:11" x14ac:dyDescent="0.2">
      <c r="A18" s="40"/>
      <c r="B18" s="20" t="s">
        <v>152</v>
      </c>
      <c r="C18" s="41">
        <v>949</v>
      </c>
      <c r="D18" s="42">
        <v>9.4305310710658591E-2</v>
      </c>
      <c r="E18" s="43"/>
      <c r="F18" s="41">
        <v>158</v>
      </c>
      <c r="G18" s="42">
        <v>0.16412856044709451</v>
      </c>
      <c r="H18" s="26"/>
    </row>
    <row r="19" spans="1:11" x14ac:dyDescent="0.2">
      <c r="A19" s="44"/>
      <c r="B19" s="20" t="s">
        <v>344</v>
      </c>
      <c r="C19" s="41">
        <v>87603</v>
      </c>
      <c r="D19" s="42">
        <v>8.705403724115726</v>
      </c>
      <c r="E19" s="43"/>
      <c r="F19" s="41">
        <v>8802</v>
      </c>
      <c r="G19" s="42">
        <v>9.1434151206033274</v>
      </c>
      <c r="H19" s="26"/>
    </row>
    <row r="20" spans="1:11" x14ac:dyDescent="0.2">
      <c r="A20" s="44"/>
      <c r="B20" s="20" t="s">
        <v>128</v>
      </c>
      <c r="C20" s="41">
        <v>33908</v>
      </c>
      <c r="D20" s="42">
        <v>3.3695516075627099</v>
      </c>
      <c r="E20" s="43"/>
      <c r="F20" s="41">
        <v>2239</v>
      </c>
      <c r="G20" s="42">
        <v>2.3258471319053458</v>
      </c>
      <c r="H20" s="26"/>
    </row>
    <row r="21" spans="1:11" x14ac:dyDescent="0.2">
      <c r="A21" s="44"/>
      <c r="B21" s="20" t="s">
        <v>145</v>
      </c>
      <c r="C21" s="41">
        <v>0</v>
      </c>
      <c r="D21" s="42">
        <v>0</v>
      </c>
      <c r="E21" s="43"/>
      <c r="F21" s="41">
        <v>0</v>
      </c>
      <c r="G21" s="42">
        <v>0</v>
      </c>
      <c r="H21" s="26"/>
    </row>
    <row r="22" spans="1:11" x14ac:dyDescent="0.2">
      <c r="A22" s="44"/>
      <c r="B22" s="20" t="s">
        <v>129</v>
      </c>
      <c r="C22" s="41">
        <v>418</v>
      </c>
      <c r="D22" s="42">
        <v>4.1538060987413368E-2</v>
      </c>
      <c r="E22" s="43"/>
      <c r="F22" s="41">
        <v>131</v>
      </c>
      <c r="G22" s="42">
        <v>0.13608127480107202</v>
      </c>
      <c r="H22" s="26"/>
    </row>
    <row r="23" spans="1:11" x14ac:dyDescent="0.2">
      <c r="B23" s="20" t="s">
        <v>132</v>
      </c>
      <c r="C23" s="41">
        <v>487661</v>
      </c>
      <c r="D23" s="42">
        <v>48.460508036322949</v>
      </c>
      <c r="E23" s="43"/>
      <c r="F23" s="41">
        <v>42881</v>
      </c>
      <c r="G23" s="42">
        <v>44.544283547669998</v>
      </c>
      <c r="H23" s="26"/>
    </row>
    <row r="24" spans="1:11" x14ac:dyDescent="0.2">
      <c r="B24" s="20" t="s">
        <v>133</v>
      </c>
      <c r="C24" s="41">
        <v>250</v>
      </c>
      <c r="D24" s="42">
        <v>2.4843337911132399E-2</v>
      </c>
      <c r="E24" s="43"/>
      <c r="F24" s="41">
        <v>38</v>
      </c>
      <c r="G24" s="42">
        <v>3.9473957575883491E-2</v>
      </c>
      <c r="H24" s="26"/>
    </row>
    <row r="25" spans="1:11" x14ac:dyDescent="0.2">
      <c r="B25" s="20" t="s">
        <v>134</v>
      </c>
      <c r="C25" s="41">
        <v>146</v>
      </c>
      <c r="D25" s="42">
        <v>1.450850934010132E-2</v>
      </c>
      <c r="E25" s="43"/>
      <c r="F25" s="41">
        <v>0</v>
      </c>
      <c r="G25" s="42">
        <v>0</v>
      </c>
      <c r="H25" s="26"/>
    </row>
    <row r="26" spans="1:11" x14ac:dyDescent="0.2">
      <c r="B26" s="20" t="s">
        <v>135</v>
      </c>
      <c r="C26" s="41">
        <v>186791</v>
      </c>
      <c r="D26" s="42">
        <v>18.562047727033328</v>
      </c>
      <c r="E26" s="43"/>
      <c r="F26" s="41">
        <v>27805</v>
      </c>
      <c r="G26" s="42">
        <v>28.883510273616853</v>
      </c>
      <c r="H26" s="26"/>
    </row>
    <row r="27" spans="1:11" x14ac:dyDescent="0.2">
      <c r="B27" s="20" t="s">
        <v>146</v>
      </c>
      <c r="C27" s="41">
        <v>2491</v>
      </c>
      <c r="D27" s="42">
        <v>0.24753901894652322</v>
      </c>
      <c r="E27" s="43"/>
      <c r="F27" s="41">
        <v>0</v>
      </c>
      <c r="G27" s="42">
        <v>0</v>
      </c>
      <c r="H27" s="26"/>
      <c r="J27" s="222" t="s">
        <v>145</v>
      </c>
      <c r="K27" s="224">
        <v>0</v>
      </c>
    </row>
    <row r="28" spans="1:11" x14ac:dyDescent="0.2">
      <c r="B28" s="20" t="s">
        <v>147</v>
      </c>
      <c r="C28" s="41">
        <v>5858</v>
      </c>
      <c r="D28" s="42">
        <v>0.58212909393365442</v>
      </c>
      <c r="E28" s="43"/>
      <c r="F28" s="41">
        <v>435</v>
      </c>
      <c r="G28" s="42">
        <v>0.45187293540813994</v>
      </c>
      <c r="H28" s="26"/>
      <c r="J28" s="222" t="s">
        <v>142</v>
      </c>
      <c r="K28" s="224">
        <v>0</v>
      </c>
    </row>
    <row r="29" spans="1:11" x14ac:dyDescent="0.2">
      <c r="B29" s="20" t="s">
        <v>138</v>
      </c>
      <c r="C29" s="41">
        <v>14602</v>
      </c>
      <c r="D29" s="42">
        <v>1.4510496807134212</v>
      </c>
      <c r="E29" s="43"/>
      <c r="F29" s="41">
        <v>854</v>
      </c>
      <c r="G29" s="42">
        <v>0.88712525710011836</v>
      </c>
      <c r="H29" s="26"/>
      <c r="J29" s="222" t="s">
        <v>134</v>
      </c>
      <c r="K29" s="224">
        <v>1.450850934010132E-2</v>
      </c>
    </row>
    <row r="30" spans="1:11" x14ac:dyDescent="0.2">
      <c r="B30" s="20" t="s">
        <v>140</v>
      </c>
      <c r="C30" s="41">
        <v>25082</v>
      </c>
      <c r="D30" s="42">
        <v>2.4924824059480915</v>
      </c>
      <c r="E30" s="43"/>
      <c r="F30" s="41">
        <v>1422</v>
      </c>
      <c r="G30" s="42">
        <v>1.4771570440238506</v>
      </c>
      <c r="H30" s="26"/>
      <c r="J30" s="222" t="s">
        <v>133</v>
      </c>
      <c r="K30" s="224">
        <v>2.4843337911132399E-2</v>
      </c>
    </row>
    <row r="31" spans="1:11" x14ac:dyDescent="0.2">
      <c r="B31" s="20" t="s">
        <v>141</v>
      </c>
      <c r="C31" s="41">
        <v>3906</v>
      </c>
      <c r="D31" s="42">
        <v>0.38815231152353258</v>
      </c>
      <c r="E31" s="45"/>
      <c r="F31" s="41">
        <v>386</v>
      </c>
      <c r="G31" s="42">
        <v>0.40097230590239546</v>
      </c>
      <c r="H31" s="26"/>
      <c r="J31" s="222" t="s">
        <v>129</v>
      </c>
      <c r="K31" s="224">
        <v>4.1538060987413368E-2</v>
      </c>
    </row>
    <row r="32" spans="1:11" x14ac:dyDescent="0.2">
      <c r="B32" s="20" t="s">
        <v>142</v>
      </c>
      <c r="C32" s="41">
        <v>0</v>
      </c>
      <c r="D32" s="42">
        <v>0</v>
      </c>
      <c r="E32" s="45"/>
      <c r="F32" s="41">
        <v>0</v>
      </c>
      <c r="G32" s="42">
        <v>0</v>
      </c>
      <c r="H32" s="26"/>
      <c r="J32" s="222" t="s">
        <v>152</v>
      </c>
      <c r="K32" s="224">
        <v>9.4305310710658591E-2</v>
      </c>
    </row>
    <row r="33" spans="2:11" x14ac:dyDescent="0.2">
      <c r="B33" s="209" t="s">
        <v>75</v>
      </c>
      <c r="C33" s="209"/>
      <c r="D33" s="209"/>
      <c r="E33" s="209"/>
      <c r="F33" s="209"/>
      <c r="G33" s="209"/>
      <c r="H33" s="26"/>
      <c r="J33" s="222" t="s">
        <v>146</v>
      </c>
      <c r="K33" s="224">
        <v>0.24753901894652322</v>
      </c>
    </row>
    <row r="34" spans="2:11" x14ac:dyDescent="0.2">
      <c r="B34" s="208" t="s">
        <v>394</v>
      </c>
      <c r="C34" s="208"/>
      <c r="D34" s="208"/>
      <c r="E34" s="208"/>
      <c r="F34" s="208"/>
      <c r="G34" s="208"/>
      <c r="H34" s="26"/>
      <c r="J34" s="222" t="s">
        <v>141</v>
      </c>
      <c r="K34" s="224">
        <v>0.38815231152353258</v>
      </c>
    </row>
    <row r="35" spans="2:11" x14ac:dyDescent="0.2">
      <c r="B35" s="46"/>
      <c r="C35" s="195"/>
      <c r="D35" s="195"/>
      <c r="E35" s="195"/>
      <c r="F35" s="195"/>
      <c r="G35" s="195"/>
      <c r="H35" s="26"/>
      <c r="J35" s="222" t="s">
        <v>147</v>
      </c>
      <c r="K35" s="224">
        <v>0.58212909393365442</v>
      </c>
    </row>
    <row r="36" spans="2:11" x14ac:dyDescent="0.2">
      <c r="B36" s="47"/>
      <c r="C36" s="48"/>
      <c r="D36" s="48"/>
      <c r="E36" s="48"/>
      <c r="F36" s="48"/>
      <c r="G36" s="49"/>
      <c r="H36" s="26"/>
      <c r="J36" s="222" t="s">
        <v>138</v>
      </c>
      <c r="K36" s="224">
        <v>1.4510496807134212</v>
      </c>
    </row>
    <row r="37" spans="2:11" x14ac:dyDescent="0.2">
      <c r="B37" s="46"/>
      <c r="C37" s="48"/>
      <c r="D37" s="48"/>
      <c r="E37" s="48"/>
      <c r="F37" s="48"/>
      <c r="G37" s="49"/>
      <c r="H37" s="26"/>
      <c r="J37" s="222" t="s">
        <v>140</v>
      </c>
      <c r="K37" s="224">
        <v>2.4924824059480915</v>
      </c>
    </row>
    <row r="38" spans="2:11" x14ac:dyDescent="0.2">
      <c r="B38" s="46"/>
      <c r="C38" s="48"/>
      <c r="D38" s="48"/>
      <c r="E38" s="48"/>
      <c r="F38" s="48"/>
      <c r="G38" s="49"/>
      <c r="H38" s="26"/>
      <c r="J38" s="222" t="s">
        <v>128</v>
      </c>
      <c r="K38" s="224">
        <v>3.3695516075627099</v>
      </c>
    </row>
    <row r="39" spans="2:11" x14ac:dyDescent="0.2">
      <c r="B39" s="47"/>
      <c r="C39" s="48"/>
      <c r="D39" s="48"/>
      <c r="E39" s="48"/>
      <c r="F39" s="48"/>
      <c r="G39" s="49"/>
      <c r="H39" s="26"/>
      <c r="J39" s="222" t="s">
        <v>344</v>
      </c>
      <c r="K39" s="224">
        <v>8.705403724115726</v>
      </c>
    </row>
    <row r="40" spans="2:11" x14ac:dyDescent="0.2">
      <c r="B40" s="47"/>
      <c r="C40" s="48"/>
      <c r="D40" s="48"/>
      <c r="E40" s="48"/>
      <c r="F40" s="48"/>
      <c r="G40" s="49"/>
      <c r="H40" s="26"/>
      <c r="J40" s="222" t="s">
        <v>125</v>
      </c>
      <c r="K40" s="224">
        <v>15.565941174950758</v>
      </c>
    </row>
    <row r="41" spans="2:11" x14ac:dyDescent="0.2">
      <c r="C41" s="48"/>
      <c r="D41" s="48"/>
      <c r="E41" s="48"/>
      <c r="F41" s="48"/>
      <c r="G41" s="49"/>
      <c r="H41" s="26"/>
      <c r="J41" s="222" t="s">
        <v>135</v>
      </c>
      <c r="K41" s="224">
        <v>18.562047727033328</v>
      </c>
    </row>
    <row r="42" spans="2:11" x14ac:dyDescent="0.2">
      <c r="C42" s="48"/>
      <c r="D42" s="48"/>
      <c r="E42" s="48"/>
      <c r="F42" s="48"/>
      <c r="G42" s="49"/>
      <c r="H42" s="26"/>
      <c r="J42" s="222" t="s">
        <v>132</v>
      </c>
      <c r="K42" s="224">
        <v>48.460508036322949</v>
      </c>
    </row>
    <row r="43" spans="2:11" x14ac:dyDescent="0.2">
      <c r="C43" s="48"/>
      <c r="D43" s="48"/>
      <c r="E43" s="48"/>
      <c r="F43" s="48"/>
      <c r="G43" s="49"/>
      <c r="H43" s="26"/>
    </row>
    <row r="44" spans="2:11" x14ac:dyDescent="0.2">
      <c r="C44" s="48"/>
      <c r="D44" s="48"/>
      <c r="E44" s="48"/>
      <c r="F44" s="48"/>
      <c r="G44" s="49"/>
      <c r="H44" s="26"/>
    </row>
    <row r="45" spans="2:11" x14ac:dyDescent="0.2">
      <c r="C45" s="48"/>
      <c r="D45" s="48"/>
      <c r="E45" s="48"/>
      <c r="F45" s="48"/>
      <c r="G45" s="49"/>
      <c r="H45" s="26"/>
    </row>
    <row r="46" spans="2:11" x14ac:dyDescent="0.2">
      <c r="C46" s="48"/>
      <c r="D46" s="48"/>
      <c r="E46" s="48"/>
      <c r="F46" s="48"/>
      <c r="G46" s="49"/>
      <c r="H46" s="26"/>
    </row>
    <row r="47" spans="2:11" x14ac:dyDescent="0.2">
      <c r="B47" s="50"/>
      <c r="G47" s="49"/>
      <c r="H47" s="26"/>
    </row>
    <row r="48" spans="2:11" x14ac:dyDescent="0.2">
      <c r="G48" s="49"/>
      <c r="H48" s="26"/>
    </row>
    <row r="49" spans="1:8" x14ac:dyDescent="0.2">
      <c r="G49" s="49"/>
      <c r="H49" s="26"/>
    </row>
    <row r="50" spans="1:8" x14ac:dyDescent="0.2">
      <c r="A50" s="47"/>
      <c r="B50" s="47"/>
      <c r="H50" s="26"/>
    </row>
    <row r="51" spans="1:8" x14ac:dyDescent="0.2">
      <c r="H51" s="26"/>
    </row>
    <row r="52" spans="1:8" x14ac:dyDescent="0.2">
      <c r="H52" s="26"/>
    </row>
    <row r="53" spans="1:8" x14ac:dyDescent="0.2">
      <c r="H53" s="26"/>
    </row>
    <row r="54" spans="1:8" x14ac:dyDescent="0.2">
      <c r="H54" s="26"/>
    </row>
    <row r="55" spans="1:8" x14ac:dyDescent="0.2">
      <c r="H55" s="26"/>
    </row>
    <row r="56" spans="1:8" x14ac:dyDescent="0.2">
      <c r="H56" s="26"/>
    </row>
    <row r="57" spans="1:8" x14ac:dyDescent="0.2">
      <c r="H57" s="26"/>
    </row>
    <row r="58" spans="1:8" x14ac:dyDescent="0.2">
      <c r="H58" s="26"/>
    </row>
    <row r="59" spans="1:8" x14ac:dyDescent="0.2">
      <c r="A59" s="51"/>
      <c r="B59" s="96" t="s">
        <v>73</v>
      </c>
      <c r="C59" s="51"/>
      <c r="D59" s="51"/>
      <c r="E59" s="51"/>
      <c r="F59" s="51"/>
      <c r="G59" s="51"/>
      <c r="H59" s="52"/>
    </row>
  </sheetData>
  <sortState xmlns:xlrd2="http://schemas.microsoft.com/office/spreadsheetml/2017/richdata2" ref="J27:K42">
    <sortCondition ref="K27:K42"/>
  </sortState>
  <mergeCells count="7">
    <mergeCell ref="B34:G34"/>
    <mergeCell ref="C35:G35"/>
    <mergeCell ref="C10:G10"/>
    <mergeCell ref="C11:G11"/>
    <mergeCell ref="D13:D14"/>
    <mergeCell ref="G13:G14"/>
    <mergeCell ref="B33:G3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BM185"/>
  <sheetViews>
    <sheetView showGridLines="0" zoomScaleNormal="100" workbookViewId="0"/>
  </sheetViews>
  <sheetFormatPr baseColWidth="10" defaultColWidth="11.5703125" defaultRowHeight="12.75" x14ac:dyDescent="0.2"/>
  <cols>
    <col min="1" max="1" width="2.140625" style="20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2" width="11.5703125" style="66" customWidth="1"/>
    <col min="13" max="14" width="11.5703125" style="47" customWidth="1"/>
    <col min="15" max="15" width="8.42578125" style="47" bestFit="1" customWidth="1"/>
    <col min="16" max="16" width="5.7109375" style="47" customWidth="1"/>
    <col min="17" max="17" width="9.5703125" style="46" customWidth="1"/>
    <col min="18" max="18" width="11.140625" style="46" bestFit="1" customWidth="1"/>
    <col min="19" max="35" width="11.5703125" style="46" customWidth="1"/>
    <col min="36" max="63" width="11.5703125" style="47" customWidth="1"/>
    <col min="64" max="65" width="11.5703125" style="47"/>
    <col min="66" max="16384" width="11.5703125" style="67"/>
  </cols>
  <sheetData>
    <row r="1" spans="1:25" ht="15.75" customHeight="1" x14ac:dyDescent="0.2">
      <c r="A1" s="101"/>
      <c r="B1" s="101" t="s">
        <v>54</v>
      </c>
      <c r="C1" s="101"/>
      <c r="D1" s="46"/>
      <c r="E1" s="101"/>
      <c r="F1" s="101"/>
      <c r="G1" s="101"/>
      <c r="H1" s="101"/>
      <c r="I1" s="101"/>
      <c r="J1" s="101"/>
      <c r="K1" s="102"/>
    </row>
    <row r="2" spans="1:25" ht="15.75" customHeight="1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103"/>
    </row>
    <row r="3" spans="1:25" ht="15.7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103"/>
    </row>
    <row r="4" spans="1:25" ht="15.75" customHeigh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103"/>
    </row>
    <row r="5" spans="1:25" ht="15.75" customHeight="1" x14ac:dyDescent="0.2">
      <c r="A5" s="46"/>
      <c r="B5" s="46"/>
      <c r="C5" s="46"/>
      <c r="D5" s="46"/>
      <c r="E5" s="46"/>
      <c r="F5" s="46"/>
      <c r="G5" s="46"/>
      <c r="H5" s="46"/>
      <c r="I5" s="46"/>
      <c r="J5" s="46"/>
      <c r="K5" s="103"/>
    </row>
    <row r="6" spans="1:25" ht="15.75" customHeight="1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103"/>
    </row>
    <row r="7" spans="1:25" ht="15.7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103"/>
    </row>
    <row r="8" spans="1:25" x14ac:dyDescent="0.2">
      <c r="B8" s="20"/>
      <c r="C8" s="20"/>
      <c r="E8" s="20"/>
      <c r="F8" s="20"/>
      <c r="G8" s="20"/>
      <c r="H8" s="20"/>
      <c r="I8" s="20"/>
      <c r="J8" s="20"/>
      <c r="K8" s="26"/>
    </row>
    <row r="9" spans="1:25" x14ac:dyDescent="0.2">
      <c r="B9" s="20"/>
      <c r="C9" s="196" t="s">
        <v>34</v>
      </c>
      <c r="D9" s="196"/>
      <c r="E9" s="196"/>
      <c r="F9" s="196"/>
      <c r="G9" s="196"/>
      <c r="H9" s="196"/>
      <c r="I9" s="196"/>
      <c r="J9" s="196"/>
      <c r="K9" s="26"/>
    </row>
    <row r="10" spans="1:25" x14ac:dyDescent="0.2">
      <c r="B10" s="20"/>
      <c r="C10" s="197" t="s">
        <v>411</v>
      </c>
      <c r="D10" s="197"/>
      <c r="E10" s="197"/>
      <c r="F10" s="197"/>
      <c r="G10" s="197"/>
      <c r="H10" s="197"/>
      <c r="I10" s="197"/>
      <c r="J10" s="197"/>
      <c r="K10" s="26"/>
    </row>
    <row r="11" spans="1:25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</row>
    <row r="12" spans="1:25" ht="15.75" customHeight="1" x14ac:dyDescent="0.2">
      <c r="B12" s="27"/>
      <c r="C12" s="199" t="s">
        <v>393</v>
      </c>
      <c r="D12" s="199"/>
      <c r="E12" s="198" t="s">
        <v>412</v>
      </c>
      <c r="F12" s="198" t="s">
        <v>382</v>
      </c>
      <c r="G12" s="199" t="s">
        <v>55</v>
      </c>
      <c r="H12" s="199"/>
      <c r="I12" s="198" t="s">
        <v>412</v>
      </c>
      <c r="J12" s="198" t="s">
        <v>382</v>
      </c>
      <c r="K12" s="26"/>
    </row>
    <row r="13" spans="1:25" ht="15.75" customHeight="1" x14ac:dyDescent="0.2">
      <c r="B13" s="31"/>
      <c r="C13" s="29">
        <v>2022</v>
      </c>
      <c r="D13" s="29">
        <v>2023</v>
      </c>
      <c r="E13" s="198"/>
      <c r="F13" s="198"/>
      <c r="G13" s="29">
        <v>2022</v>
      </c>
      <c r="H13" s="29">
        <v>2023</v>
      </c>
      <c r="I13" s="198"/>
      <c r="J13" s="198"/>
      <c r="K13" s="26"/>
    </row>
    <row r="14" spans="1:25" x14ac:dyDescent="0.2">
      <c r="B14" s="31"/>
      <c r="C14" s="79"/>
      <c r="D14" s="79"/>
      <c r="E14" s="62"/>
      <c r="F14" s="31"/>
      <c r="G14" s="31"/>
      <c r="H14" s="31"/>
      <c r="I14" s="70"/>
      <c r="J14" s="70"/>
      <c r="K14" s="26"/>
      <c r="P14" s="210"/>
      <c r="Q14" s="91"/>
    </row>
    <row r="15" spans="1:25" x14ac:dyDescent="0.2">
      <c r="A15" s="34"/>
      <c r="B15" s="89" t="s">
        <v>33</v>
      </c>
      <c r="C15" s="82">
        <v>6264150.1086200019</v>
      </c>
      <c r="D15" s="97">
        <v>6621644.586270011</v>
      </c>
      <c r="E15" s="176">
        <v>5.7069909157838765</v>
      </c>
      <c r="F15" s="37">
        <v>100</v>
      </c>
      <c r="G15" s="82">
        <v>512043.88327999966</v>
      </c>
      <c r="H15" s="80">
        <v>569940.72111000202</v>
      </c>
      <c r="I15" s="83">
        <v>11.307007020400794</v>
      </c>
      <c r="J15" s="39">
        <v>100</v>
      </c>
      <c r="K15" s="26"/>
      <c r="L15" s="104"/>
      <c r="P15" s="211"/>
      <c r="Q15" s="89"/>
      <c r="R15" s="92"/>
      <c r="S15" s="91"/>
      <c r="T15" s="92"/>
      <c r="U15" s="115"/>
      <c r="V15" s="92"/>
      <c r="W15" s="91"/>
      <c r="X15" s="92"/>
      <c r="Y15" s="115"/>
    </row>
    <row r="16" spans="1:25" x14ac:dyDescent="0.2">
      <c r="A16" s="124" t="s">
        <v>164</v>
      </c>
      <c r="B16" s="20" t="s">
        <v>150</v>
      </c>
      <c r="C16" s="41">
        <v>94504.442999999927</v>
      </c>
      <c r="D16" s="84">
        <v>105051.93567999966</v>
      </c>
      <c r="E16" s="85">
        <v>11.160843178558011</v>
      </c>
      <c r="F16" s="42">
        <v>1.5864931183081767</v>
      </c>
      <c r="G16" s="41">
        <v>8317.0319999999392</v>
      </c>
      <c r="H16" s="84">
        <v>10028.53999999993</v>
      </c>
      <c r="I16" s="86">
        <v>20.57835054620449</v>
      </c>
      <c r="J16" s="42">
        <v>1.7595759749309721</v>
      </c>
      <c r="K16" s="26"/>
      <c r="M16" s="212"/>
      <c r="N16" s="47" t="s">
        <v>59</v>
      </c>
      <c r="O16" s="47" t="s">
        <v>369</v>
      </c>
      <c r="P16" s="211"/>
      <c r="Q16" s="20"/>
      <c r="R16" s="113"/>
      <c r="S16" s="114"/>
      <c r="T16" s="113"/>
      <c r="U16" s="115"/>
      <c r="V16" s="113"/>
      <c r="W16" s="114"/>
      <c r="X16" s="113"/>
      <c r="Y16" s="115"/>
    </row>
    <row r="17" spans="1:35" x14ac:dyDescent="0.2">
      <c r="A17" s="123" t="s">
        <v>165</v>
      </c>
      <c r="B17" s="20" t="s">
        <v>151</v>
      </c>
      <c r="C17" s="41">
        <v>493629.61699999962</v>
      </c>
      <c r="D17" s="84">
        <v>500918.62417999934</v>
      </c>
      <c r="E17" s="85">
        <v>1.4766146375693836</v>
      </c>
      <c r="F17" s="42">
        <v>7.564867272077012</v>
      </c>
      <c r="G17" s="41">
        <v>44442.573499999933</v>
      </c>
      <c r="H17" s="84">
        <v>40130.906499999786</v>
      </c>
      <c r="I17" s="86">
        <v>-9.7016591534694925</v>
      </c>
      <c r="J17" s="42">
        <v>7.0412421877562732</v>
      </c>
      <c r="K17" s="26"/>
      <c r="M17" s="212"/>
      <c r="N17" s="47" t="s">
        <v>158</v>
      </c>
      <c r="O17" s="88">
        <v>0.69201652403715053</v>
      </c>
      <c r="P17" s="211"/>
      <c r="Q17" s="20"/>
      <c r="R17" s="113"/>
      <c r="S17" s="114"/>
      <c r="T17" s="113"/>
      <c r="U17" s="115"/>
      <c r="V17" s="113"/>
      <c r="W17" s="114"/>
      <c r="X17" s="113"/>
      <c r="Y17" s="115"/>
    </row>
    <row r="18" spans="1:35" x14ac:dyDescent="0.2">
      <c r="A18" s="123" t="s">
        <v>166</v>
      </c>
      <c r="B18" s="35" t="s">
        <v>152</v>
      </c>
      <c r="C18" s="84">
        <v>2363931.1194199994</v>
      </c>
      <c r="D18" s="84">
        <v>2371681.5239400137</v>
      </c>
      <c r="E18" s="98">
        <v>0.32786084401290339</v>
      </c>
      <c r="F18" s="99">
        <v>35.81710695946591</v>
      </c>
      <c r="G18" s="84">
        <v>193285.84249999988</v>
      </c>
      <c r="H18" s="84">
        <v>199371.33100000356</v>
      </c>
      <c r="I18" s="75">
        <v>3.1484398553420618</v>
      </c>
      <c r="J18" s="99">
        <v>34.981064453810745</v>
      </c>
      <c r="K18" s="26"/>
      <c r="M18" s="212"/>
      <c r="N18" s="47" t="s">
        <v>64</v>
      </c>
      <c r="O18" s="88">
        <v>0.69281339631431138</v>
      </c>
      <c r="P18" s="213"/>
      <c r="Q18" s="20"/>
      <c r="R18" s="113"/>
      <c r="S18" s="114"/>
      <c r="T18" s="113"/>
      <c r="U18" s="115"/>
      <c r="V18" s="113"/>
      <c r="W18" s="114"/>
      <c r="X18" s="113"/>
      <c r="Y18" s="115"/>
    </row>
    <row r="19" spans="1:35" x14ac:dyDescent="0.2">
      <c r="A19" s="123" t="s">
        <v>167</v>
      </c>
      <c r="B19" s="20" t="s">
        <v>153</v>
      </c>
      <c r="C19" s="41">
        <v>422001.79640000028</v>
      </c>
      <c r="D19" s="84">
        <v>516681.73927999969</v>
      </c>
      <c r="E19" s="85">
        <v>22.435909915003236</v>
      </c>
      <c r="F19" s="42">
        <v>7.8029216541059903</v>
      </c>
      <c r="G19" s="41">
        <v>38426.145500000042</v>
      </c>
      <c r="H19" s="84">
        <v>43457.398239999937</v>
      </c>
      <c r="I19" s="86">
        <v>13.093305806589143</v>
      </c>
      <c r="J19" s="42">
        <v>7.6248979289220493</v>
      </c>
      <c r="K19" s="26"/>
      <c r="M19" s="212"/>
      <c r="N19" s="47" t="s">
        <v>156</v>
      </c>
      <c r="O19" s="88">
        <v>0.75893969761231717</v>
      </c>
      <c r="P19" s="213"/>
      <c r="Q19" s="20"/>
      <c r="R19" s="113"/>
      <c r="S19" s="114"/>
      <c r="T19" s="113"/>
      <c r="U19" s="115"/>
      <c r="V19" s="113"/>
      <c r="W19" s="114"/>
      <c r="X19" s="113"/>
      <c r="Y19" s="115"/>
    </row>
    <row r="20" spans="1:35" x14ac:dyDescent="0.2">
      <c r="A20" s="123" t="s">
        <v>168</v>
      </c>
      <c r="B20" s="20" t="s">
        <v>154</v>
      </c>
      <c r="C20" s="41">
        <v>521485.71300000022</v>
      </c>
      <c r="D20" s="84">
        <v>459009.14760000003</v>
      </c>
      <c r="E20" s="85">
        <v>-11.980494161687645</v>
      </c>
      <c r="F20" s="42">
        <v>6.9319508412118065</v>
      </c>
      <c r="G20" s="41">
        <v>39994.155699999857</v>
      </c>
      <c r="H20" s="84">
        <v>38034.898299999935</v>
      </c>
      <c r="I20" s="86">
        <v>-4.8988592600791634</v>
      </c>
      <c r="J20" s="42">
        <v>6.6734832046961197</v>
      </c>
      <c r="K20" s="26"/>
      <c r="M20" s="212"/>
      <c r="N20" s="47" t="s">
        <v>66</v>
      </c>
      <c r="O20" s="88">
        <v>0.95534404898699332</v>
      </c>
      <c r="Q20" s="20"/>
      <c r="R20" s="113"/>
      <c r="S20" s="114"/>
      <c r="T20" s="113"/>
      <c r="U20" s="115"/>
      <c r="V20" s="113"/>
      <c r="W20" s="114"/>
      <c r="X20" s="113"/>
      <c r="Y20" s="115"/>
    </row>
    <row r="21" spans="1:35" x14ac:dyDescent="0.2">
      <c r="A21" s="123" t="s">
        <v>169</v>
      </c>
      <c r="B21" s="20" t="s">
        <v>60</v>
      </c>
      <c r="C21" s="41">
        <v>252424.13579999981</v>
      </c>
      <c r="D21" s="84">
        <v>262948.04470000003</v>
      </c>
      <c r="E21" s="85">
        <v>4.1691373396791676</v>
      </c>
      <c r="F21" s="42">
        <v>3.971038331553209</v>
      </c>
      <c r="G21" s="41">
        <v>22389.815999999995</v>
      </c>
      <c r="H21" s="84">
        <v>22386.917500000029</v>
      </c>
      <c r="I21" s="86">
        <v>-1.2945617775358187E-2</v>
      </c>
      <c r="J21" s="42">
        <v>3.9279378838556824</v>
      </c>
      <c r="K21" s="26"/>
      <c r="M21" s="212"/>
      <c r="N21" s="47" t="s">
        <v>69</v>
      </c>
      <c r="O21" s="88">
        <v>1.0013738601659206</v>
      </c>
      <c r="P21" s="214"/>
      <c r="Q21" s="20"/>
      <c r="R21" s="113"/>
      <c r="S21" s="114"/>
      <c r="T21" s="113"/>
      <c r="U21" s="115"/>
      <c r="V21" s="113"/>
      <c r="W21" s="114"/>
      <c r="X21" s="113"/>
      <c r="Y21" s="115"/>
    </row>
    <row r="22" spans="1:35" s="47" customFormat="1" x14ac:dyDescent="0.2">
      <c r="A22" s="123" t="s">
        <v>170</v>
      </c>
      <c r="B22" s="20" t="s">
        <v>155</v>
      </c>
      <c r="C22" s="41">
        <v>337136.88236000005</v>
      </c>
      <c r="D22" s="84">
        <v>310659.04442000069</v>
      </c>
      <c r="E22" s="85">
        <v>-7.8537351815829908</v>
      </c>
      <c r="F22" s="42">
        <v>4.6915692978169297</v>
      </c>
      <c r="G22" s="41">
        <v>25383.748940000132</v>
      </c>
      <c r="H22" s="84">
        <v>26316.594940000148</v>
      </c>
      <c r="I22" s="86">
        <v>3.6749733154270956</v>
      </c>
      <c r="J22" s="42">
        <v>4.6174266840850775</v>
      </c>
      <c r="K22" s="26"/>
      <c r="L22" s="66"/>
      <c r="M22" s="212"/>
      <c r="N22" s="47" t="s">
        <v>161</v>
      </c>
      <c r="O22" s="88">
        <v>1.1139312407818243</v>
      </c>
      <c r="Q22" s="20"/>
      <c r="R22" s="113"/>
      <c r="S22" s="114"/>
      <c r="T22" s="113"/>
      <c r="U22" s="115"/>
      <c r="V22" s="113"/>
      <c r="W22" s="114"/>
      <c r="X22" s="113"/>
      <c r="Y22" s="115"/>
      <c r="Z22" s="46"/>
      <c r="AA22" s="46"/>
      <c r="AB22" s="46"/>
      <c r="AC22" s="46"/>
      <c r="AD22" s="46"/>
      <c r="AE22" s="46"/>
      <c r="AF22" s="46"/>
      <c r="AG22" s="46"/>
      <c r="AH22" s="46"/>
      <c r="AI22" s="46"/>
    </row>
    <row r="23" spans="1:35" s="47" customFormat="1" x14ac:dyDescent="0.2">
      <c r="A23" s="123" t="s">
        <v>171</v>
      </c>
      <c r="B23" s="20" t="s">
        <v>156</v>
      </c>
      <c r="C23" s="41">
        <v>49969.400200000011</v>
      </c>
      <c r="D23" s="84">
        <v>50254.289399999994</v>
      </c>
      <c r="E23" s="85">
        <v>0.57012731563663976</v>
      </c>
      <c r="F23" s="42">
        <v>0.75893969761231717</v>
      </c>
      <c r="G23" s="41">
        <v>4232.0975000000017</v>
      </c>
      <c r="H23" s="84">
        <v>3733.7979000000009</v>
      </c>
      <c r="I23" s="86">
        <v>-11.7742939523487</v>
      </c>
      <c r="J23" s="42">
        <v>0.65512039440314973</v>
      </c>
      <c r="K23" s="26"/>
      <c r="L23" s="66"/>
      <c r="M23" s="212"/>
      <c r="N23" s="47" t="s">
        <v>63</v>
      </c>
      <c r="O23" s="88">
        <v>1.2117254907696144</v>
      </c>
      <c r="Q23" s="20"/>
      <c r="R23" s="113"/>
      <c r="S23" s="114"/>
      <c r="T23" s="113"/>
      <c r="U23" s="115"/>
      <c r="V23" s="113"/>
      <c r="W23" s="114"/>
      <c r="X23" s="113"/>
      <c r="Y23" s="115"/>
      <c r="Z23" s="46"/>
      <c r="AA23" s="46"/>
      <c r="AB23" s="46"/>
      <c r="AC23" s="46"/>
      <c r="AD23" s="46"/>
      <c r="AE23" s="46"/>
      <c r="AF23" s="46"/>
      <c r="AG23" s="46"/>
      <c r="AH23" s="46"/>
      <c r="AI23" s="46"/>
    </row>
    <row r="24" spans="1:35" s="47" customFormat="1" x14ac:dyDescent="0.2">
      <c r="A24" s="123" t="s">
        <v>172</v>
      </c>
      <c r="B24" s="20" t="s">
        <v>69</v>
      </c>
      <c r="C24" s="41">
        <v>39873.463999999898</v>
      </c>
      <c r="D24" s="84">
        <v>66307.417999999714</v>
      </c>
      <c r="E24" s="85">
        <v>66.294601341884629</v>
      </c>
      <c r="F24" s="42">
        <v>1.0013738601659206</v>
      </c>
      <c r="G24" s="41">
        <v>4840.8399999999701</v>
      </c>
      <c r="H24" s="84">
        <v>5171.5119999999815</v>
      </c>
      <c r="I24" s="86">
        <v>6.8308805909721002</v>
      </c>
      <c r="J24" s="42">
        <v>0.90737717247647742</v>
      </c>
      <c r="K24" s="26"/>
      <c r="L24" s="66"/>
      <c r="M24" s="212"/>
      <c r="N24" s="47" t="s">
        <v>67</v>
      </c>
      <c r="O24" s="88">
        <v>1.3862359147201924</v>
      </c>
      <c r="Q24" s="20"/>
      <c r="R24" s="113"/>
      <c r="S24" s="114"/>
      <c r="T24" s="113"/>
      <c r="U24" s="115"/>
      <c r="V24" s="113"/>
      <c r="W24" s="114"/>
      <c r="X24" s="113"/>
      <c r="Y24" s="115"/>
      <c r="Z24" s="46"/>
      <c r="AA24" s="46"/>
      <c r="AB24" s="46"/>
      <c r="AC24" s="46"/>
      <c r="AD24" s="46"/>
      <c r="AE24" s="46"/>
      <c r="AF24" s="46"/>
      <c r="AG24" s="46"/>
      <c r="AH24" s="46"/>
      <c r="AI24" s="46"/>
    </row>
    <row r="25" spans="1:35" s="47" customFormat="1" x14ac:dyDescent="0.2">
      <c r="A25" s="123" t="s">
        <v>173</v>
      </c>
      <c r="B25" s="20" t="s">
        <v>63</v>
      </c>
      <c r="C25" s="41">
        <v>61337.427779999991</v>
      </c>
      <c r="D25" s="84">
        <v>80236.155359999902</v>
      </c>
      <c r="E25" s="85">
        <v>30.811085929107264</v>
      </c>
      <c r="F25" s="42">
        <v>1.2117254907696144</v>
      </c>
      <c r="G25" s="41">
        <v>5278.9459999999917</v>
      </c>
      <c r="H25" s="84">
        <v>8133.7460999999803</v>
      </c>
      <c r="I25" s="86">
        <v>54.078979023464001</v>
      </c>
      <c r="J25" s="42">
        <v>1.4271214178483165</v>
      </c>
      <c r="K25" s="26"/>
      <c r="L25" s="66"/>
      <c r="M25" s="212"/>
      <c r="N25" s="47" t="s">
        <v>61</v>
      </c>
      <c r="O25" s="88">
        <v>1.4934494751507881</v>
      </c>
      <c r="Q25" s="20"/>
      <c r="R25" s="113"/>
      <c r="S25" s="114"/>
      <c r="T25" s="113"/>
      <c r="U25" s="115"/>
      <c r="V25" s="113"/>
      <c r="W25" s="114"/>
      <c r="X25" s="113"/>
      <c r="Y25" s="115"/>
      <c r="Z25" s="46"/>
      <c r="AA25" s="46"/>
      <c r="AB25" s="46"/>
      <c r="AC25" s="46"/>
      <c r="AD25" s="46"/>
      <c r="AE25" s="46"/>
      <c r="AF25" s="46"/>
      <c r="AG25" s="46"/>
      <c r="AH25" s="46"/>
      <c r="AI25" s="46"/>
    </row>
    <row r="26" spans="1:35" s="47" customFormat="1" x14ac:dyDescent="0.2">
      <c r="A26" s="123" t="s">
        <v>174</v>
      </c>
      <c r="B26" s="20" t="s">
        <v>157</v>
      </c>
      <c r="C26" s="41">
        <v>794143.9454200028</v>
      </c>
      <c r="D26" s="84">
        <v>980205.26319999539</v>
      </c>
      <c r="E26" s="85">
        <v>23.429167829465641</v>
      </c>
      <c r="F26" s="42">
        <v>14.803048554319155</v>
      </c>
      <c r="G26" s="41">
        <v>55858.361239999816</v>
      </c>
      <c r="H26" s="84">
        <v>94518.707119998333</v>
      </c>
      <c r="I26" s="86">
        <v>69.211385765313281</v>
      </c>
      <c r="J26" s="42">
        <v>16.583954018220719</v>
      </c>
      <c r="K26" s="26"/>
      <c r="L26" s="66"/>
      <c r="M26" s="212"/>
      <c r="N26" s="47" t="s">
        <v>159</v>
      </c>
      <c r="O26" s="88">
        <v>1.5448839077245633</v>
      </c>
      <c r="Q26" s="20"/>
      <c r="R26" s="113"/>
      <c r="S26" s="114"/>
      <c r="T26" s="113"/>
      <c r="U26" s="115"/>
      <c r="V26" s="113"/>
      <c r="W26" s="114"/>
      <c r="X26" s="113"/>
      <c r="Y26" s="115"/>
      <c r="Z26" s="46"/>
      <c r="AA26" s="46"/>
      <c r="AB26" s="46"/>
      <c r="AC26" s="46"/>
      <c r="AD26" s="46"/>
      <c r="AE26" s="46"/>
      <c r="AF26" s="46"/>
      <c r="AG26" s="46"/>
      <c r="AH26" s="46"/>
      <c r="AI26" s="46"/>
    </row>
    <row r="27" spans="1:35" s="47" customFormat="1" x14ac:dyDescent="0.2">
      <c r="A27" s="123" t="s">
        <v>175</v>
      </c>
      <c r="B27" s="20" t="s">
        <v>158</v>
      </c>
      <c r="C27" s="41">
        <v>44591.551899999926</v>
      </c>
      <c r="D27" s="84">
        <v>45822.874699999891</v>
      </c>
      <c r="E27" s="85">
        <v>2.7613365032939612</v>
      </c>
      <c r="F27" s="42">
        <v>0.69201652403715053</v>
      </c>
      <c r="G27" s="41">
        <v>4012.8409999999985</v>
      </c>
      <c r="H27" s="84">
        <v>3895.2099999999837</v>
      </c>
      <c r="I27" s="86">
        <v>-2.9313645868354854</v>
      </c>
      <c r="J27" s="42">
        <v>0.68344125199788708</v>
      </c>
      <c r="K27" s="26"/>
      <c r="L27" s="66"/>
      <c r="M27" s="212"/>
      <c r="N27" s="47" t="s">
        <v>150</v>
      </c>
      <c r="O27" s="88">
        <v>1.5864931183081767</v>
      </c>
      <c r="Q27" s="20"/>
      <c r="R27" s="113"/>
      <c r="S27" s="114"/>
      <c r="T27" s="113"/>
      <c r="U27" s="115"/>
      <c r="V27" s="113"/>
      <c r="W27" s="114"/>
      <c r="X27" s="113"/>
      <c r="Y27" s="115"/>
      <c r="Z27" s="46"/>
      <c r="AA27" s="46"/>
      <c r="AB27" s="46"/>
      <c r="AC27" s="46"/>
      <c r="AD27" s="46"/>
      <c r="AE27" s="46"/>
      <c r="AF27" s="46"/>
      <c r="AG27" s="46"/>
      <c r="AH27" s="46"/>
      <c r="AI27" s="46"/>
    </row>
    <row r="28" spans="1:35" s="47" customFormat="1" x14ac:dyDescent="0.2">
      <c r="A28" s="123" t="s">
        <v>176</v>
      </c>
      <c r="B28" s="20" t="s">
        <v>159</v>
      </c>
      <c r="C28" s="41">
        <v>100794.19703999997</v>
      </c>
      <c r="D28" s="84">
        <v>102296.72164000013</v>
      </c>
      <c r="E28" s="85">
        <v>1.4906856189388407</v>
      </c>
      <c r="F28" s="42">
        <v>1.5448839077245633</v>
      </c>
      <c r="G28" s="41">
        <v>8936.8700000000208</v>
      </c>
      <c r="H28" s="84">
        <v>7995.6332600000105</v>
      </c>
      <c r="I28" s="86">
        <v>-10.532062567767113</v>
      </c>
      <c r="J28" s="42">
        <v>1.4028885748728253</v>
      </c>
      <c r="K28" s="26"/>
      <c r="L28" s="66"/>
      <c r="M28" s="212"/>
      <c r="N28" s="47" t="s">
        <v>65</v>
      </c>
      <c r="O28" s="88">
        <v>1.6605255426724375</v>
      </c>
      <c r="Q28" s="20"/>
      <c r="R28" s="113"/>
      <c r="S28" s="114"/>
      <c r="T28" s="113"/>
      <c r="U28" s="115"/>
      <c r="V28" s="113"/>
      <c r="W28" s="114"/>
      <c r="X28" s="113"/>
      <c r="Y28" s="115"/>
      <c r="Z28" s="46"/>
      <c r="AA28" s="46"/>
      <c r="AB28" s="46"/>
      <c r="AC28" s="46"/>
      <c r="AD28" s="46"/>
      <c r="AE28" s="46"/>
      <c r="AF28" s="46"/>
      <c r="AG28" s="46"/>
      <c r="AH28" s="46"/>
      <c r="AI28" s="46"/>
    </row>
    <row r="29" spans="1:35" s="47" customFormat="1" x14ac:dyDescent="0.2">
      <c r="A29" s="123" t="s">
        <v>177</v>
      </c>
      <c r="B29" s="20" t="s">
        <v>67</v>
      </c>
      <c r="C29" s="41">
        <v>103856.0034</v>
      </c>
      <c r="D29" s="84">
        <v>91791.615400000184</v>
      </c>
      <c r="E29" s="85">
        <v>-11.616457022261855</v>
      </c>
      <c r="F29" s="42">
        <v>1.3862359147201924</v>
      </c>
      <c r="G29" s="41">
        <v>8811.5154000000639</v>
      </c>
      <c r="H29" s="84">
        <v>6244.8225000000666</v>
      </c>
      <c r="I29" s="86">
        <v>-29.128847689467563</v>
      </c>
      <c r="J29" s="42">
        <v>1.0956968450750122</v>
      </c>
      <c r="K29" s="26"/>
      <c r="L29" s="66"/>
      <c r="M29" s="212"/>
      <c r="N29" s="47" t="s">
        <v>62</v>
      </c>
      <c r="O29" s="88">
        <v>2.1107923534556901</v>
      </c>
      <c r="Q29" s="20"/>
      <c r="R29" s="113"/>
      <c r="S29" s="114"/>
      <c r="T29" s="113"/>
      <c r="U29" s="115"/>
      <c r="V29" s="113"/>
      <c r="W29" s="114"/>
      <c r="X29" s="113"/>
      <c r="Y29" s="115"/>
      <c r="Z29" s="46"/>
      <c r="AA29" s="46"/>
      <c r="AB29" s="46"/>
      <c r="AC29" s="46"/>
      <c r="AD29" s="46"/>
      <c r="AE29" s="46"/>
      <c r="AF29" s="46"/>
      <c r="AG29" s="46"/>
      <c r="AH29" s="46"/>
      <c r="AI29" s="46"/>
    </row>
    <row r="30" spans="1:35" s="47" customFormat="1" x14ac:dyDescent="0.2">
      <c r="A30" s="123" t="s">
        <v>178</v>
      </c>
      <c r="B30" s="20" t="s">
        <v>160</v>
      </c>
      <c r="C30" s="41">
        <v>134095.13359999991</v>
      </c>
      <c r="D30" s="84">
        <v>146270.30920000112</v>
      </c>
      <c r="E30" s="85">
        <v>9.0795059247409</v>
      </c>
      <c r="F30" s="42">
        <v>2.2089725187499916</v>
      </c>
      <c r="G30" s="41">
        <v>10222.516000000029</v>
      </c>
      <c r="H30" s="84">
        <v>12065.980000000145</v>
      </c>
      <c r="I30" s="86">
        <v>18.033368693187768</v>
      </c>
      <c r="J30" s="42">
        <v>2.1170587664802665</v>
      </c>
      <c r="K30" s="26"/>
      <c r="L30" s="66"/>
      <c r="M30" s="212"/>
      <c r="N30" s="47" t="s">
        <v>160</v>
      </c>
      <c r="O30" s="88">
        <v>2.2089725187499916</v>
      </c>
      <c r="Q30" s="20"/>
      <c r="R30" s="113"/>
      <c r="S30" s="114"/>
      <c r="T30" s="113"/>
      <c r="U30" s="115"/>
      <c r="V30" s="113"/>
      <c r="W30" s="114"/>
      <c r="X30" s="113"/>
      <c r="Y30" s="115"/>
      <c r="Z30" s="46"/>
      <c r="AA30" s="46"/>
      <c r="AB30" s="46"/>
      <c r="AC30" s="46"/>
      <c r="AD30" s="46"/>
      <c r="AE30" s="46"/>
      <c r="AF30" s="46"/>
      <c r="AG30" s="46"/>
      <c r="AH30" s="46"/>
      <c r="AI30" s="46"/>
    </row>
    <row r="31" spans="1:35" s="47" customFormat="1" x14ac:dyDescent="0.2">
      <c r="A31" s="123" t="s">
        <v>179</v>
      </c>
      <c r="B31" s="20" t="s">
        <v>161</v>
      </c>
      <c r="C31" s="41">
        <v>64462.199699999954</v>
      </c>
      <c r="D31" s="84">
        <v>73760.567700000029</v>
      </c>
      <c r="E31" s="85">
        <v>14.42452792997085</v>
      </c>
      <c r="F31" s="42">
        <v>1.1139312407818243</v>
      </c>
      <c r="G31" s="41">
        <v>6700.8680000000095</v>
      </c>
      <c r="H31" s="84">
        <v>6170.7315000000108</v>
      </c>
      <c r="I31" s="86">
        <v>-7.9114601272551255</v>
      </c>
      <c r="J31" s="42">
        <v>1.0826970720712938</v>
      </c>
      <c r="K31" s="26"/>
      <c r="L31" s="66"/>
      <c r="M31" s="212"/>
      <c r="N31" s="47" t="s">
        <v>60</v>
      </c>
      <c r="O31" s="88">
        <v>3.971038331553209</v>
      </c>
      <c r="Q31" s="20"/>
      <c r="R31" s="113"/>
      <c r="S31" s="114"/>
      <c r="T31" s="113"/>
      <c r="U31" s="115"/>
      <c r="V31" s="113"/>
      <c r="W31" s="114"/>
      <c r="X31" s="113"/>
      <c r="Y31" s="115"/>
      <c r="Z31" s="46"/>
      <c r="AA31" s="46"/>
      <c r="AB31" s="46"/>
      <c r="AC31" s="46"/>
      <c r="AD31" s="46"/>
      <c r="AE31" s="46"/>
      <c r="AF31" s="46"/>
      <c r="AG31" s="46"/>
      <c r="AH31" s="46"/>
      <c r="AI31" s="46"/>
    </row>
    <row r="32" spans="1:35" s="47" customFormat="1" x14ac:dyDescent="0.2">
      <c r="A32" s="123" t="s">
        <v>180</v>
      </c>
      <c r="B32" s="20" t="s">
        <v>64</v>
      </c>
      <c r="C32" s="41">
        <v>48081.055499999973</v>
      </c>
      <c r="D32" s="84">
        <v>45875.640749999991</v>
      </c>
      <c r="E32" s="85">
        <v>-4.5868684184771809</v>
      </c>
      <c r="F32" s="42">
        <v>0.69281339631431138</v>
      </c>
      <c r="G32" s="41">
        <v>4152.6039999999975</v>
      </c>
      <c r="H32" s="84">
        <v>3721.8237500000032</v>
      </c>
      <c r="I32" s="86">
        <v>-10.373737779956741</v>
      </c>
      <c r="J32" s="42">
        <v>0.65301944783862331</v>
      </c>
      <c r="K32" s="26"/>
      <c r="L32" s="66"/>
      <c r="M32" s="212"/>
      <c r="N32" s="47" t="s">
        <v>155</v>
      </c>
      <c r="O32" s="88">
        <v>4.6915692978169297</v>
      </c>
      <c r="Q32" s="20"/>
      <c r="R32" s="113"/>
      <c r="S32" s="114"/>
      <c r="T32" s="113"/>
      <c r="U32" s="115"/>
      <c r="V32" s="113"/>
      <c r="W32" s="114"/>
      <c r="X32" s="113"/>
      <c r="Y32" s="115"/>
      <c r="Z32" s="46"/>
      <c r="AA32" s="46"/>
      <c r="AB32" s="46"/>
      <c r="AC32" s="46"/>
      <c r="AD32" s="46"/>
      <c r="AE32" s="46"/>
      <c r="AF32" s="46"/>
      <c r="AG32" s="46"/>
      <c r="AH32" s="46"/>
      <c r="AI32" s="46"/>
    </row>
    <row r="33" spans="1:35" s="47" customFormat="1" x14ac:dyDescent="0.2">
      <c r="A33" s="123" t="s">
        <v>181</v>
      </c>
      <c r="B33" s="20" t="s">
        <v>65</v>
      </c>
      <c r="C33" s="41">
        <v>66280.551999999938</v>
      </c>
      <c r="D33" s="84">
        <v>109954.09970000017</v>
      </c>
      <c r="E33" s="85">
        <v>65.891949270428938</v>
      </c>
      <c r="F33" s="42">
        <v>1.6605255426724375</v>
      </c>
      <c r="G33" s="41">
        <v>5042.3805000000102</v>
      </c>
      <c r="H33" s="84">
        <v>10506.705000000025</v>
      </c>
      <c r="I33" s="86">
        <v>108.36795239867368</v>
      </c>
      <c r="J33" s="42">
        <v>1.8434732965802891</v>
      </c>
      <c r="K33" s="26"/>
      <c r="L33" s="66"/>
      <c r="M33" s="212"/>
      <c r="N33" s="47" t="s">
        <v>154</v>
      </c>
      <c r="O33" s="88">
        <v>6.9319508412118065</v>
      </c>
      <c r="Q33" s="20"/>
      <c r="R33" s="113"/>
      <c r="S33" s="114"/>
      <c r="T33" s="113"/>
      <c r="U33" s="115"/>
      <c r="V33" s="113"/>
      <c r="W33" s="114"/>
      <c r="X33" s="113"/>
      <c r="Y33" s="115"/>
      <c r="Z33" s="46"/>
      <c r="AA33" s="46"/>
      <c r="AB33" s="46"/>
      <c r="AC33" s="46"/>
      <c r="AD33" s="46"/>
      <c r="AE33" s="46"/>
      <c r="AF33" s="46"/>
      <c r="AG33" s="46"/>
      <c r="AH33" s="46"/>
      <c r="AI33" s="46"/>
    </row>
    <row r="34" spans="1:35" s="47" customFormat="1" x14ac:dyDescent="0.2">
      <c r="A34" s="123" t="s">
        <v>182</v>
      </c>
      <c r="B34" s="20" t="s">
        <v>62</v>
      </c>
      <c r="C34" s="41">
        <v>107573.53500000005</v>
      </c>
      <c r="D34" s="84">
        <v>139769.16760000004</v>
      </c>
      <c r="E34" s="85">
        <v>29.928952878605315</v>
      </c>
      <c r="F34" s="42">
        <v>2.1107923534556901</v>
      </c>
      <c r="G34" s="41">
        <v>8087.3559999999843</v>
      </c>
      <c r="H34" s="84">
        <v>13776.527000000029</v>
      </c>
      <c r="I34" s="86">
        <v>70.346489013220832</v>
      </c>
      <c r="J34" s="42">
        <v>2.4171859440345331</v>
      </c>
      <c r="K34" s="26"/>
      <c r="L34" s="66"/>
      <c r="M34" s="212"/>
      <c r="N34" s="47" t="s">
        <v>151</v>
      </c>
      <c r="O34" s="88">
        <v>7.564867272077012</v>
      </c>
      <c r="Q34" s="20"/>
      <c r="R34" s="113"/>
      <c r="S34" s="114"/>
      <c r="T34" s="113"/>
      <c r="U34" s="115"/>
      <c r="V34" s="113"/>
      <c r="W34" s="114"/>
      <c r="X34" s="113"/>
      <c r="Y34" s="115"/>
      <c r="Z34" s="46"/>
      <c r="AA34" s="46"/>
      <c r="AB34" s="46"/>
      <c r="AC34" s="46"/>
      <c r="AD34" s="46"/>
      <c r="AE34" s="46"/>
      <c r="AF34" s="46"/>
      <c r="AG34" s="46"/>
      <c r="AH34" s="46"/>
      <c r="AI34" s="46"/>
    </row>
    <row r="35" spans="1:35" s="47" customFormat="1" x14ac:dyDescent="0.2">
      <c r="A35" s="123" t="s">
        <v>183</v>
      </c>
      <c r="B35" s="20" t="s">
        <v>66</v>
      </c>
      <c r="C35" s="41">
        <v>65992.428500000009</v>
      </c>
      <c r="D35" s="84">
        <v>63259.487499999967</v>
      </c>
      <c r="E35" s="85">
        <v>-4.1412947850525654</v>
      </c>
      <c r="F35" s="42">
        <v>0.95534404898699332</v>
      </c>
      <c r="G35" s="41">
        <v>5137.9484999999913</v>
      </c>
      <c r="H35" s="84">
        <v>5659.2324999999892</v>
      </c>
      <c r="I35" s="86">
        <v>10.145761484374518</v>
      </c>
      <c r="J35" s="42">
        <v>0.99295107199538435</v>
      </c>
      <c r="K35" s="26"/>
      <c r="L35" s="66"/>
      <c r="M35" s="212"/>
      <c r="N35" s="47" t="s">
        <v>153</v>
      </c>
      <c r="O35" s="88">
        <v>7.8029216541059903</v>
      </c>
      <c r="Q35" s="20"/>
      <c r="R35" s="113"/>
      <c r="S35" s="114"/>
      <c r="T35" s="113"/>
      <c r="U35" s="115"/>
      <c r="V35" s="113"/>
      <c r="W35" s="114"/>
      <c r="X35" s="113"/>
      <c r="Y35" s="115"/>
      <c r="Z35" s="46"/>
      <c r="AA35" s="46"/>
      <c r="AB35" s="46"/>
      <c r="AC35" s="46"/>
      <c r="AD35" s="46"/>
      <c r="AE35" s="46"/>
      <c r="AF35" s="46"/>
      <c r="AG35" s="46"/>
      <c r="AH35" s="46"/>
      <c r="AI35" s="46"/>
    </row>
    <row r="36" spans="1:35" s="47" customFormat="1" x14ac:dyDescent="0.2">
      <c r="A36" s="123" t="s">
        <v>162</v>
      </c>
      <c r="B36" s="20" t="s">
        <v>61</v>
      </c>
      <c r="C36" s="41">
        <v>97985.507599999968</v>
      </c>
      <c r="D36" s="84">
        <v>98890.916320000048</v>
      </c>
      <c r="E36" s="85">
        <v>0.92402309502357127</v>
      </c>
      <c r="F36" s="42">
        <v>1.4934494751507881</v>
      </c>
      <c r="G36" s="41">
        <v>8489.4250000000211</v>
      </c>
      <c r="H36" s="84">
        <v>8619.7060000000056</v>
      </c>
      <c r="I36" s="86">
        <v>1.5346269034709081</v>
      </c>
      <c r="J36" s="42">
        <v>1.5123864080482767</v>
      </c>
      <c r="K36" s="26"/>
      <c r="L36" s="66"/>
      <c r="M36" s="212"/>
      <c r="N36" s="47" t="s">
        <v>157</v>
      </c>
      <c r="O36" s="88">
        <v>14.803048554319155</v>
      </c>
      <c r="Q36" s="20"/>
      <c r="R36" s="113"/>
      <c r="S36" s="114"/>
      <c r="T36" s="113"/>
      <c r="U36" s="115"/>
      <c r="V36" s="113"/>
      <c r="W36" s="114"/>
      <c r="X36" s="113"/>
      <c r="Y36" s="115"/>
      <c r="Z36" s="46"/>
      <c r="AA36" s="46"/>
      <c r="AB36" s="46"/>
      <c r="AC36" s="46"/>
      <c r="AD36" s="46"/>
      <c r="AE36" s="46"/>
      <c r="AF36" s="46"/>
      <c r="AG36" s="46"/>
      <c r="AH36" s="46"/>
      <c r="AI36" s="46"/>
    </row>
    <row r="37" spans="1:35" s="47" customFormat="1" x14ac:dyDescent="0.2">
      <c r="A37" s="20"/>
      <c r="B37" s="20"/>
      <c r="C37" s="87"/>
      <c r="D37" s="87"/>
      <c r="E37" s="87"/>
      <c r="F37" s="87"/>
      <c r="G37" s="87"/>
      <c r="H37" s="87"/>
      <c r="I37" s="87"/>
      <c r="J37" s="87"/>
      <c r="K37" s="26"/>
      <c r="L37" s="66"/>
      <c r="N37" s="47" t="s">
        <v>152</v>
      </c>
      <c r="O37" s="88">
        <v>35.81710695946591</v>
      </c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</row>
    <row r="38" spans="1:35" s="47" customFormat="1" x14ac:dyDescent="0.2">
      <c r="A38" s="20"/>
      <c r="B38" s="20"/>
      <c r="C38" s="87"/>
      <c r="D38" s="87"/>
      <c r="E38" s="87"/>
      <c r="F38" s="87"/>
      <c r="G38" s="87"/>
      <c r="H38" s="87"/>
      <c r="I38" s="87"/>
      <c r="J38" s="87"/>
      <c r="K38" s="26"/>
      <c r="L38" s="6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</row>
    <row r="39" spans="1:35" s="47" customFormat="1" x14ac:dyDescent="0.2">
      <c r="A39" s="20"/>
      <c r="B39" s="20"/>
      <c r="C39" s="87"/>
      <c r="D39" s="87"/>
      <c r="E39" s="87"/>
      <c r="F39" s="87"/>
      <c r="G39" s="87"/>
      <c r="H39" s="87"/>
      <c r="I39" s="87"/>
      <c r="J39" s="87"/>
      <c r="K39" s="26"/>
      <c r="L39" s="66"/>
      <c r="O39" s="88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</row>
    <row r="40" spans="1:35" s="47" customFormat="1" x14ac:dyDescent="0.2">
      <c r="A40" s="20"/>
      <c r="B40" s="46"/>
      <c r="C40" s="195" t="s">
        <v>34</v>
      </c>
      <c r="D40" s="195"/>
      <c r="E40" s="195"/>
      <c r="F40" s="195"/>
      <c r="G40" s="195"/>
      <c r="H40" s="195"/>
      <c r="I40" s="195"/>
      <c r="J40" s="195"/>
      <c r="K40" s="26"/>
      <c r="L40" s="6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</row>
    <row r="41" spans="1:35" s="47" customFormat="1" x14ac:dyDescent="0.2">
      <c r="A41" s="20"/>
      <c r="B41" s="46"/>
      <c r="C41" s="195" t="s">
        <v>413</v>
      </c>
      <c r="D41" s="195"/>
      <c r="E41" s="195"/>
      <c r="F41" s="195"/>
      <c r="G41" s="195"/>
      <c r="H41" s="195"/>
      <c r="I41" s="195"/>
      <c r="J41" s="195"/>
      <c r="K41" s="26"/>
      <c r="L41" s="66"/>
      <c r="O41" s="88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</row>
    <row r="42" spans="1:35" s="47" customFormat="1" x14ac:dyDescent="0.2">
      <c r="A42" s="20"/>
      <c r="C42" s="59"/>
      <c r="D42" s="59"/>
      <c r="E42" s="59"/>
      <c r="F42" s="59"/>
      <c r="G42" s="59"/>
      <c r="H42" s="59"/>
      <c r="I42" s="76"/>
      <c r="J42" s="49"/>
      <c r="K42" s="26"/>
      <c r="L42" s="6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</row>
    <row r="43" spans="1:35" s="47" customFormat="1" x14ac:dyDescent="0.2">
      <c r="A43" s="20"/>
      <c r="B43" s="46"/>
      <c r="C43" s="59"/>
      <c r="D43" s="59"/>
      <c r="E43" s="59"/>
      <c r="F43" s="59"/>
      <c r="G43" s="59"/>
      <c r="H43" s="59"/>
      <c r="I43" s="76"/>
      <c r="J43" s="49"/>
      <c r="K43" s="26"/>
      <c r="L43" s="6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</row>
    <row r="44" spans="1:35" s="47" customFormat="1" x14ac:dyDescent="0.2">
      <c r="A44" s="20"/>
      <c r="B44" s="46"/>
      <c r="C44" s="59"/>
      <c r="D44" s="59"/>
      <c r="E44" s="59"/>
      <c r="F44" s="59"/>
      <c r="G44" s="59"/>
      <c r="H44" s="59"/>
      <c r="I44" s="76"/>
      <c r="J44" s="49"/>
      <c r="K44" s="26"/>
      <c r="L44" s="6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</row>
    <row r="45" spans="1:35" s="47" customFormat="1" x14ac:dyDescent="0.2">
      <c r="A45" s="20"/>
      <c r="C45" s="59"/>
      <c r="D45" s="59"/>
      <c r="E45" s="59"/>
      <c r="F45" s="59"/>
      <c r="G45" s="59"/>
      <c r="H45" s="59"/>
      <c r="I45" s="76"/>
      <c r="J45" s="49"/>
      <c r="K45" s="26"/>
      <c r="L45" s="6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</row>
    <row r="46" spans="1:35" s="47" customFormat="1" x14ac:dyDescent="0.2">
      <c r="A46" s="20"/>
      <c r="C46" s="59"/>
      <c r="D46" s="59"/>
      <c r="E46" s="59"/>
      <c r="F46" s="59"/>
      <c r="G46" s="59"/>
      <c r="H46" s="59"/>
      <c r="I46" s="76"/>
      <c r="J46" s="49"/>
      <c r="K46" s="26"/>
      <c r="L46" s="6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</row>
    <row r="47" spans="1:35" s="47" customFormat="1" x14ac:dyDescent="0.2">
      <c r="A47" s="20"/>
      <c r="B47" s="20"/>
      <c r="C47" s="59"/>
      <c r="D47" s="59"/>
      <c r="E47" s="59"/>
      <c r="F47" s="59"/>
      <c r="G47" s="59"/>
      <c r="H47" s="59"/>
      <c r="I47" s="76"/>
      <c r="J47" s="49"/>
      <c r="K47" s="26"/>
      <c r="L47" s="6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</row>
    <row r="48" spans="1:35" s="47" customFormat="1" x14ac:dyDescent="0.2">
      <c r="A48" s="20"/>
      <c r="B48" s="20"/>
      <c r="C48" s="59"/>
      <c r="D48" s="59"/>
      <c r="E48" s="59"/>
      <c r="F48" s="59"/>
      <c r="G48" s="59"/>
      <c r="H48" s="59"/>
      <c r="I48" s="76"/>
      <c r="J48" s="49"/>
      <c r="K48" s="26"/>
      <c r="L48" s="6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</row>
    <row r="49" spans="1:35" s="47" customFormat="1" x14ac:dyDescent="0.2">
      <c r="A49" s="20"/>
      <c r="B49" s="20"/>
      <c r="C49" s="59"/>
      <c r="D49" s="59"/>
      <c r="E49" s="59"/>
      <c r="F49" s="59"/>
      <c r="G49" s="59"/>
      <c r="H49" s="59"/>
      <c r="I49" s="76"/>
      <c r="J49" s="49"/>
      <c r="K49" s="26"/>
      <c r="L49" s="6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</row>
    <row r="50" spans="1:35" s="47" customFormat="1" x14ac:dyDescent="0.2">
      <c r="A50" s="20"/>
      <c r="B50" s="20"/>
      <c r="C50" s="59"/>
      <c r="D50" s="59"/>
      <c r="E50" s="59"/>
      <c r="F50" s="59"/>
      <c r="G50" s="59"/>
      <c r="H50" s="59"/>
      <c r="I50" s="76"/>
      <c r="J50" s="49"/>
      <c r="K50" s="26"/>
      <c r="L50" s="6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</row>
    <row r="51" spans="1:35" s="47" customFormat="1" x14ac:dyDescent="0.2">
      <c r="A51" s="20"/>
      <c r="B51" s="20"/>
      <c r="C51" s="59"/>
      <c r="D51" s="59"/>
      <c r="E51" s="59"/>
      <c r="F51" s="59"/>
      <c r="G51" s="59"/>
      <c r="H51" s="59"/>
      <c r="I51" s="76"/>
      <c r="J51" s="49"/>
      <c r="K51" s="26"/>
      <c r="L51" s="6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</row>
    <row r="52" spans="1:35" s="47" customFormat="1" x14ac:dyDescent="0.2">
      <c r="A52" s="20"/>
      <c r="B52" s="20"/>
      <c r="C52" s="59"/>
      <c r="D52" s="59"/>
      <c r="E52" s="59"/>
      <c r="F52" s="59"/>
      <c r="G52" s="59"/>
      <c r="H52" s="59"/>
      <c r="I52" s="76"/>
      <c r="J52" s="49"/>
      <c r="K52" s="26"/>
      <c r="L52" s="6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</row>
    <row r="53" spans="1:35" s="47" customFormat="1" x14ac:dyDescent="0.2">
      <c r="A53" s="20"/>
      <c r="B53" s="50"/>
      <c r="C53" s="20"/>
      <c r="D53" s="20"/>
      <c r="E53" s="20"/>
      <c r="F53" s="20"/>
      <c r="G53" s="20"/>
      <c r="H53" s="20"/>
      <c r="I53" s="76"/>
      <c r="J53" s="49"/>
      <c r="K53" s="26"/>
      <c r="L53" s="6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</row>
    <row r="54" spans="1:35" s="47" customFormat="1" x14ac:dyDescent="0.2">
      <c r="A54" s="20"/>
      <c r="B54" s="20"/>
      <c r="C54" s="20"/>
      <c r="D54" s="20"/>
      <c r="E54" s="20"/>
      <c r="F54" s="20"/>
      <c r="G54" s="20"/>
      <c r="H54" s="20"/>
      <c r="I54" s="76"/>
      <c r="J54" s="49"/>
      <c r="K54" s="26"/>
      <c r="L54" s="6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</row>
    <row r="55" spans="1:35" s="47" customFormat="1" x14ac:dyDescent="0.2">
      <c r="A55" s="20"/>
      <c r="B55" s="20"/>
      <c r="C55" s="20"/>
      <c r="D55" s="20"/>
      <c r="E55" s="20"/>
      <c r="F55" s="20"/>
      <c r="G55" s="20"/>
      <c r="H55" s="20"/>
      <c r="I55" s="76"/>
      <c r="J55" s="49"/>
      <c r="K55" s="26"/>
      <c r="L55" s="6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</row>
    <row r="56" spans="1:35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L56" s="6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</row>
    <row r="57" spans="1:35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L57" s="6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</row>
    <row r="58" spans="1:35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L58" s="6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</row>
    <row r="59" spans="1:35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L59" s="6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</row>
    <row r="60" spans="1:35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L60" s="6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</row>
    <row r="61" spans="1:35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L61" s="6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</row>
    <row r="62" spans="1:35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L62" s="6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</row>
    <row r="63" spans="1:35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L63" s="6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</row>
    <row r="64" spans="1:35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L64" s="6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</row>
    <row r="65" spans="1:35" s="47" customFormat="1" x14ac:dyDescent="0.2">
      <c r="A65" s="51"/>
      <c r="B65" s="96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L65" s="6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</row>
    <row r="66" spans="1:35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6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</row>
    <row r="67" spans="1:35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6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</row>
    <row r="68" spans="1:35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6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</row>
    <row r="69" spans="1:35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6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</row>
    <row r="70" spans="1:35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6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</row>
    <row r="71" spans="1:35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6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</row>
    <row r="72" spans="1:35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6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</row>
    <row r="73" spans="1:35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6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</row>
    <row r="74" spans="1:35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6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</row>
    <row r="75" spans="1:35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6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</row>
    <row r="76" spans="1:35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6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</row>
    <row r="77" spans="1:35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6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</row>
    <row r="78" spans="1:35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6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</row>
    <row r="79" spans="1:35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6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</row>
    <row r="80" spans="1:35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6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</row>
    <row r="81" spans="1:35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6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</row>
    <row r="82" spans="1:35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6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</row>
    <row r="83" spans="1:35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6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</row>
    <row r="84" spans="1:35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6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</row>
    <row r="85" spans="1:35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6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</row>
    <row r="86" spans="1:35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6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</row>
    <row r="87" spans="1:35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6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</row>
    <row r="88" spans="1:35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6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</row>
    <row r="89" spans="1:35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6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</row>
    <row r="90" spans="1:35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6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</row>
    <row r="91" spans="1:35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6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</row>
    <row r="92" spans="1:35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6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</row>
    <row r="93" spans="1:35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6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</row>
    <row r="94" spans="1:35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6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</row>
    <row r="95" spans="1:35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6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</row>
    <row r="96" spans="1:35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6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</row>
    <row r="97" spans="1:35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6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</row>
    <row r="98" spans="1:35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6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</row>
    <row r="99" spans="1:35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6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</row>
    <row r="100" spans="1:35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6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</row>
    <row r="101" spans="1:35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6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</row>
    <row r="102" spans="1:35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6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</row>
    <row r="103" spans="1:35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6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</row>
    <row r="104" spans="1:35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6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</row>
    <row r="105" spans="1:35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6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</row>
    <row r="106" spans="1:35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6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</row>
    <row r="107" spans="1:35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6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</row>
    <row r="108" spans="1:35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6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</row>
    <row r="109" spans="1:35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6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</row>
    <row r="110" spans="1:35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6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</row>
    <row r="111" spans="1:35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6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</row>
    <row r="112" spans="1:35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6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</row>
    <row r="113" spans="1:35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6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</row>
    <row r="114" spans="1:35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6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</row>
    <row r="115" spans="1:35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6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</row>
    <row r="116" spans="1:35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6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</row>
    <row r="117" spans="1:35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6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</row>
    <row r="118" spans="1:35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6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</row>
    <row r="119" spans="1:35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6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</row>
    <row r="120" spans="1:35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6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</row>
    <row r="121" spans="1:35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6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</row>
    <row r="122" spans="1:35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6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</row>
    <row r="123" spans="1:35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6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</row>
    <row r="124" spans="1:35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6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</row>
    <row r="125" spans="1:35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6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</row>
    <row r="126" spans="1:35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6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</row>
    <row r="127" spans="1:35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6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</row>
    <row r="128" spans="1:35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6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</row>
    <row r="129" spans="1:35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6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</row>
    <row r="130" spans="1:35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6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</row>
    <row r="131" spans="1:35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6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</row>
    <row r="132" spans="1:35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6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</row>
    <row r="133" spans="1:35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6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</row>
    <row r="134" spans="1:35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6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</row>
    <row r="135" spans="1:35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6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</row>
    <row r="136" spans="1:35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6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</row>
    <row r="137" spans="1:35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6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</row>
    <row r="138" spans="1:35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6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</row>
    <row r="139" spans="1:35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6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</row>
    <row r="140" spans="1:35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6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</row>
    <row r="141" spans="1:35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6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</row>
    <row r="142" spans="1:35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6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</row>
    <row r="143" spans="1:35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6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</row>
    <row r="144" spans="1:35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6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</row>
    <row r="145" spans="1:35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6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</row>
    <row r="146" spans="1:35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6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</row>
    <row r="147" spans="1:35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6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</row>
    <row r="148" spans="1:35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6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</row>
    <row r="149" spans="1:35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6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</row>
    <row r="150" spans="1:35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6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</row>
    <row r="151" spans="1:35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6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</row>
    <row r="152" spans="1:35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6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</row>
    <row r="153" spans="1:35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6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</row>
    <row r="154" spans="1:35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6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</row>
    <row r="155" spans="1:35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6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</row>
    <row r="156" spans="1:35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6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</row>
    <row r="157" spans="1:35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6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</row>
    <row r="158" spans="1:35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6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</row>
    <row r="159" spans="1:35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6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</row>
    <row r="160" spans="1:35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6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</row>
    <row r="161" spans="1:35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6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</row>
    <row r="162" spans="1:35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6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</row>
    <row r="163" spans="1:35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6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</row>
    <row r="164" spans="1:35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6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</row>
    <row r="165" spans="1:35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6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</row>
    <row r="166" spans="1:35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6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</row>
    <row r="167" spans="1:35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6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</row>
    <row r="168" spans="1:35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6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</row>
    <row r="169" spans="1:35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6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</row>
    <row r="170" spans="1:35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6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</row>
    <row r="171" spans="1:35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6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</row>
    <row r="172" spans="1:35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6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</row>
    <row r="173" spans="1:35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6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</row>
    <row r="174" spans="1:35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6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</row>
    <row r="175" spans="1:35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6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</row>
    <row r="176" spans="1:35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6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</row>
    <row r="177" spans="1:35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6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</row>
    <row r="178" spans="1:35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6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</row>
    <row r="179" spans="1:35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6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</row>
    <row r="180" spans="1:35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6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</row>
    <row r="181" spans="1:35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6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</row>
    <row r="182" spans="1:35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6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</row>
    <row r="183" spans="1:35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6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</row>
    <row r="184" spans="1:35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6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</row>
    <row r="185" spans="1:35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6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</row>
  </sheetData>
  <sortState xmlns:xlrd2="http://schemas.microsoft.com/office/spreadsheetml/2017/richdata2" ref="N17:O37">
    <sortCondition ref="O17:O37"/>
  </sortState>
  <mergeCells count="10">
    <mergeCell ref="C41:J41"/>
    <mergeCell ref="C9:J9"/>
    <mergeCell ref="C10:J10"/>
    <mergeCell ref="I12:I13"/>
    <mergeCell ref="C12:D12"/>
    <mergeCell ref="G12:H12"/>
    <mergeCell ref="F12:F13"/>
    <mergeCell ref="J12:J13"/>
    <mergeCell ref="E12:E13"/>
    <mergeCell ref="C40:J40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3"/>
  </sheetPr>
  <dimension ref="A1:BR157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22" style="21" customWidth="1"/>
    <col min="3" max="3" width="11.7109375" style="21" customWidth="1"/>
    <col min="4" max="4" width="10.85546875" style="21" customWidth="1"/>
    <col min="5" max="5" width="2.140625" style="21" customWidth="1"/>
    <col min="6" max="6" width="11.140625" style="21" customWidth="1"/>
    <col min="7" max="7" width="11.85546875" style="21" customWidth="1"/>
    <col min="8" max="8" width="12.140625" style="21" customWidth="1"/>
    <col min="9" max="9" width="12.7109375" style="21" customWidth="1"/>
    <col min="10" max="11" width="12.140625" style="21" customWidth="1"/>
    <col min="12" max="13" width="11" style="21" customWidth="1"/>
    <col min="14" max="14" width="10.7109375" style="21" customWidth="1"/>
    <col min="15" max="15" width="1.7109375" style="21" customWidth="1"/>
    <col min="16" max="62" width="11.5703125" style="20" customWidth="1"/>
    <col min="63" max="70" width="11.5703125" style="20"/>
    <col min="71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</row>
    <row r="9" spans="1:26" x14ac:dyDescent="0.2">
      <c r="A9" s="20"/>
      <c r="B9" s="20"/>
      <c r="C9" s="196" t="s">
        <v>359</v>
      </c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26"/>
    </row>
    <row r="10" spans="1:26" x14ac:dyDescent="0.2">
      <c r="A10" s="20"/>
      <c r="B10" s="20"/>
      <c r="C10" s="197" t="s">
        <v>389</v>
      </c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26"/>
    </row>
    <row r="11" spans="1:26" x14ac:dyDescent="0.2">
      <c r="A11" s="20"/>
      <c r="B11" s="20"/>
      <c r="C11" s="27"/>
      <c r="D11" s="27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</row>
    <row r="12" spans="1:26" ht="15.6" customHeight="1" x14ac:dyDescent="0.2">
      <c r="A12" s="20"/>
      <c r="B12" s="27"/>
      <c r="C12" s="54">
        <v>2021</v>
      </c>
      <c r="D12" s="170">
        <v>2022</v>
      </c>
      <c r="E12" s="9"/>
      <c r="F12" s="181">
        <v>2023</v>
      </c>
      <c r="G12" s="206">
        <v>2023</v>
      </c>
      <c r="H12" s="206"/>
      <c r="I12" s="206"/>
      <c r="J12" s="206"/>
      <c r="K12" s="206"/>
      <c r="L12" s="198" t="s">
        <v>23</v>
      </c>
      <c r="M12" s="205" t="s">
        <v>390</v>
      </c>
      <c r="N12" s="205" t="s">
        <v>391</v>
      </c>
      <c r="O12" s="26"/>
    </row>
    <row r="13" spans="1:26" x14ac:dyDescent="0.2">
      <c r="A13" s="20"/>
      <c r="B13" s="31"/>
      <c r="C13" s="175" t="s">
        <v>55</v>
      </c>
      <c r="D13" s="175" t="s">
        <v>55</v>
      </c>
      <c r="E13" s="172"/>
      <c r="F13" s="175" t="s">
        <v>50</v>
      </c>
      <c r="G13" s="175" t="s">
        <v>51</v>
      </c>
      <c r="H13" s="175" t="s">
        <v>52</v>
      </c>
      <c r="I13" s="175" t="s">
        <v>53</v>
      </c>
      <c r="J13" s="175" t="s">
        <v>54</v>
      </c>
      <c r="K13" s="175" t="s">
        <v>55</v>
      </c>
      <c r="L13" s="198"/>
      <c r="M13" s="205"/>
      <c r="N13" s="205"/>
      <c r="O13" s="26"/>
    </row>
    <row r="14" spans="1:26" x14ac:dyDescent="0.2">
      <c r="A14" s="55" t="s">
        <v>366</v>
      </c>
      <c r="C14" s="140"/>
      <c r="D14" s="140"/>
      <c r="E14" s="141"/>
      <c r="F14" s="140"/>
      <c r="G14" s="140"/>
      <c r="H14" s="140"/>
      <c r="I14" s="140"/>
      <c r="J14" s="140"/>
      <c r="K14" s="140"/>
      <c r="L14" s="56"/>
      <c r="M14" s="56"/>
      <c r="N14" s="56"/>
      <c r="O14" s="26"/>
    </row>
    <row r="15" spans="1:26" x14ac:dyDescent="0.2">
      <c r="A15" s="123">
        <v>11</v>
      </c>
      <c r="B15" s="126" t="s">
        <v>360</v>
      </c>
      <c r="C15" s="58">
        <v>44932</v>
      </c>
      <c r="D15" s="58">
        <v>46195</v>
      </c>
      <c r="E15" s="59"/>
      <c r="F15" s="58">
        <v>43750</v>
      </c>
      <c r="G15" s="58">
        <v>46176</v>
      </c>
      <c r="H15" s="58">
        <v>43482</v>
      </c>
      <c r="I15" s="58">
        <v>45590</v>
      </c>
      <c r="J15" s="58">
        <v>43748</v>
      </c>
      <c r="K15" s="58">
        <v>45707</v>
      </c>
      <c r="L15" s="60">
        <v>4.4779189905824301</v>
      </c>
      <c r="M15" s="60">
        <v>-1.0563913843489536</v>
      </c>
      <c r="N15" s="60">
        <v>2.8109142704531243</v>
      </c>
      <c r="O15" s="26"/>
      <c r="P15" s="136"/>
      <c r="Q15" s="136"/>
      <c r="V15" s="118"/>
      <c r="W15" s="118"/>
      <c r="X15" s="118"/>
      <c r="Y15" s="118"/>
      <c r="Z15" s="118"/>
    </row>
    <row r="16" spans="1:26" s="20" customFormat="1" x14ac:dyDescent="0.2">
      <c r="B16" s="57" t="s">
        <v>361</v>
      </c>
      <c r="C16" s="58">
        <v>21577.028999999999</v>
      </c>
      <c r="D16" s="58">
        <v>22392.365000000002</v>
      </c>
      <c r="E16" s="59"/>
      <c r="F16" s="58">
        <v>21024.981</v>
      </c>
      <c r="G16" s="58">
        <v>22369.824000000001</v>
      </c>
      <c r="H16" s="58">
        <v>20997.050999999999</v>
      </c>
      <c r="I16" s="58">
        <v>21930.406999999999</v>
      </c>
      <c r="J16" s="58">
        <v>21283.355</v>
      </c>
      <c r="K16" s="58">
        <v>22326.881000000001</v>
      </c>
      <c r="L16" s="60">
        <v>4.903014585811305</v>
      </c>
      <c r="M16" s="60">
        <v>-0.29243896301262007</v>
      </c>
      <c r="N16" s="60">
        <v>3.7787222698732137</v>
      </c>
      <c r="O16" s="26"/>
      <c r="P16" s="136"/>
      <c r="S16" s="118"/>
      <c r="T16" s="118"/>
    </row>
    <row r="17" spans="1:26" s="20" customFormat="1" x14ac:dyDescent="0.2">
      <c r="B17" s="130" t="s">
        <v>362</v>
      </c>
      <c r="C17" s="58">
        <v>11823.852000000001</v>
      </c>
      <c r="D17" s="58">
        <v>12189.403</v>
      </c>
      <c r="E17" s="59"/>
      <c r="F17" s="58">
        <v>11448.73</v>
      </c>
      <c r="G17" s="58">
        <v>12177.017</v>
      </c>
      <c r="H17" s="58">
        <v>11423.08</v>
      </c>
      <c r="I17" s="58">
        <v>12023.724</v>
      </c>
      <c r="J17" s="58">
        <v>11596.361000000001</v>
      </c>
      <c r="K17" s="58">
        <v>12173.894</v>
      </c>
      <c r="L17" s="60">
        <v>4.9802951115440308</v>
      </c>
      <c r="M17" s="60">
        <v>-0.12723346664311741</v>
      </c>
      <c r="N17" s="60">
        <v>3.0916405245938527</v>
      </c>
      <c r="O17" s="26"/>
      <c r="P17" s="136"/>
      <c r="R17" s="118"/>
      <c r="S17" s="118"/>
      <c r="T17" s="118"/>
    </row>
    <row r="18" spans="1:26" s="20" customFormat="1" x14ac:dyDescent="0.2">
      <c r="B18" s="130"/>
      <c r="C18" s="59"/>
      <c r="D18" s="59"/>
      <c r="E18" s="59"/>
      <c r="F18" s="59"/>
      <c r="G18" s="59"/>
      <c r="H18" s="59"/>
      <c r="I18" s="59"/>
      <c r="J18" s="59"/>
      <c r="K18" s="59"/>
      <c r="L18" s="56"/>
      <c r="M18" s="56"/>
      <c r="N18" s="56"/>
      <c r="O18" s="26"/>
    </row>
    <row r="19" spans="1:26" s="20" customFormat="1" ht="15.6" customHeight="1" x14ac:dyDescent="0.2">
      <c r="C19" s="54">
        <v>2021</v>
      </c>
      <c r="D19" s="171">
        <v>2022</v>
      </c>
      <c r="E19" s="9"/>
      <c r="F19" s="206">
        <v>2023</v>
      </c>
      <c r="G19" s="206"/>
      <c r="H19" s="206"/>
      <c r="I19" s="206"/>
      <c r="J19" s="206"/>
      <c r="K19" s="206"/>
      <c r="L19" s="198" t="s">
        <v>23</v>
      </c>
      <c r="M19" s="205" t="s">
        <v>390</v>
      </c>
      <c r="N19" s="205" t="s">
        <v>391</v>
      </c>
      <c r="O19" s="26"/>
    </row>
    <row r="20" spans="1:26" s="20" customFormat="1" x14ac:dyDescent="0.2">
      <c r="C20" s="175" t="s">
        <v>55</v>
      </c>
      <c r="D20" s="175" t="s">
        <v>55</v>
      </c>
      <c r="E20" s="192"/>
      <c r="F20" s="175" t="s">
        <v>50</v>
      </c>
      <c r="G20" s="175" t="s">
        <v>51</v>
      </c>
      <c r="H20" s="175" t="s">
        <v>52</v>
      </c>
      <c r="I20" s="175" t="s">
        <v>53</v>
      </c>
      <c r="J20" s="175" t="s">
        <v>54</v>
      </c>
      <c r="K20" s="175" t="s">
        <v>55</v>
      </c>
      <c r="L20" s="198"/>
      <c r="M20" s="205"/>
      <c r="N20" s="205"/>
      <c r="O20" s="26"/>
    </row>
    <row r="21" spans="1:26" s="20" customFormat="1" x14ac:dyDescent="0.2">
      <c r="A21" s="55" t="s">
        <v>368</v>
      </c>
      <c r="B21" s="21"/>
      <c r="C21" s="133"/>
      <c r="D21" s="133"/>
      <c r="E21" s="56"/>
      <c r="F21" s="133"/>
      <c r="G21" s="133"/>
      <c r="H21" s="133"/>
      <c r="I21" s="133"/>
      <c r="J21" s="133"/>
      <c r="L21" s="56"/>
      <c r="M21" s="56"/>
      <c r="N21" s="56"/>
      <c r="O21" s="26"/>
    </row>
    <row r="22" spans="1:26" s="20" customFormat="1" ht="15.6" customHeight="1" x14ac:dyDescent="0.2">
      <c r="A22" s="123">
        <v>25</v>
      </c>
      <c r="B22" s="57" t="s">
        <v>345</v>
      </c>
      <c r="C22" s="58">
        <v>85508</v>
      </c>
      <c r="D22" s="58">
        <v>94708</v>
      </c>
      <c r="E22" s="59"/>
      <c r="F22" s="58">
        <v>79798</v>
      </c>
      <c r="G22" s="58">
        <v>83418</v>
      </c>
      <c r="H22" s="58">
        <v>77470</v>
      </c>
      <c r="I22" s="58">
        <v>81757</v>
      </c>
      <c r="J22" s="58">
        <v>82921</v>
      </c>
      <c r="K22" s="58">
        <v>99248</v>
      </c>
      <c r="L22" s="60">
        <v>19.689825255363537</v>
      </c>
      <c r="M22" s="60">
        <v>4.7936816319634978</v>
      </c>
      <c r="N22" s="60">
        <v>10.759227206811062</v>
      </c>
      <c r="O22" s="131"/>
      <c r="P22" s="136"/>
      <c r="V22" s="118"/>
      <c r="W22" s="118"/>
      <c r="X22" s="118"/>
      <c r="Y22" s="118"/>
      <c r="Z22" s="118"/>
    </row>
    <row r="23" spans="1:26" s="20" customFormat="1" ht="15.6" customHeight="1" x14ac:dyDescent="0.2">
      <c r="A23" s="123"/>
      <c r="B23" s="57" t="s">
        <v>361</v>
      </c>
      <c r="C23" s="58">
        <v>10567.325000000001</v>
      </c>
      <c r="D23" s="58">
        <v>12275.871999999999</v>
      </c>
      <c r="E23" s="59"/>
      <c r="F23" s="58">
        <v>10495.936</v>
      </c>
      <c r="G23" s="58">
        <v>10964.865</v>
      </c>
      <c r="H23" s="58">
        <v>10219.522000000001</v>
      </c>
      <c r="I23" s="58">
        <v>10793.779</v>
      </c>
      <c r="J23" s="58">
        <v>10971.454</v>
      </c>
      <c r="K23" s="58">
        <v>13069.531999999999</v>
      </c>
      <c r="L23" s="60">
        <v>19.12306244915214</v>
      </c>
      <c r="M23" s="60">
        <v>6.4652026348922531</v>
      </c>
      <c r="N23" s="60">
        <v>16.168207185829896</v>
      </c>
      <c r="O23" s="131"/>
      <c r="P23" s="136"/>
      <c r="V23" s="118"/>
      <c r="W23" s="118"/>
      <c r="X23" s="118"/>
      <c r="Y23" s="118"/>
      <c r="Z23" s="118"/>
    </row>
    <row r="24" spans="1:26" s="20" customFormat="1" ht="15.6" customHeight="1" x14ac:dyDescent="0.2">
      <c r="A24" s="123"/>
      <c r="B24" s="130" t="s">
        <v>362</v>
      </c>
      <c r="C24" s="58">
        <v>8747.223</v>
      </c>
      <c r="D24" s="58">
        <v>10178.709999999999</v>
      </c>
      <c r="E24" s="59"/>
      <c r="F24" s="58">
        <v>8713.652</v>
      </c>
      <c r="G24" s="58">
        <v>9100.7119999999995</v>
      </c>
      <c r="H24" s="58">
        <v>8477.3469999999998</v>
      </c>
      <c r="I24" s="58">
        <v>8956.9150000000009</v>
      </c>
      <c r="J24" s="58">
        <v>9194.5830000000005</v>
      </c>
      <c r="K24" s="58">
        <v>10849.267</v>
      </c>
      <c r="L24" s="60">
        <v>17.996291947117115</v>
      </c>
      <c r="M24" s="60">
        <v>6.5878387339849631</v>
      </c>
      <c r="N24" s="60">
        <v>16.365045226353537</v>
      </c>
      <c r="O24" s="131"/>
      <c r="P24" s="136"/>
      <c r="V24" s="118"/>
      <c r="W24" s="118"/>
      <c r="X24" s="118"/>
      <c r="Y24" s="118"/>
      <c r="Z24" s="118"/>
    </row>
    <row r="25" spans="1:26" s="20" customFormat="1" ht="15.6" customHeight="1" x14ac:dyDescent="0.2">
      <c r="A25" s="123"/>
      <c r="B25" s="130"/>
      <c r="C25" s="59"/>
      <c r="D25" s="59"/>
      <c r="E25" s="59"/>
      <c r="F25" s="59"/>
      <c r="G25" s="59"/>
      <c r="H25" s="59"/>
      <c r="I25" s="59"/>
      <c r="J25" s="59"/>
      <c r="K25" s="59"/>
      <c r="L25" s="127"/>
      <c r="M25" s="127"/>
      <c r="N25" s="127"/>
      <c r="O25" s="26"/>
      <c r="V25" s="118"/>
      <c r="W25" s="118"/>
      <c r="X25" s="118"/>
      <c r="Y25" s="118"/>
      <c r="Z25" s="118"/>
    </row>
    <row r="26" spans="1:26" s="20" customFormat="1" x14ac:dyDescent="0.2">
      <c r="A26" s="51"/>
      <c r="B26" s="96" t="s">
        <v>363</v>
      </c>
      <c r="C26" s="51"/>
      <c r="D26" s="51"/>
      <c r="E26" s="51"/>
      <c r="F26" s="51"/>
      <c r="G26" s="51"/>
      <c r="H26" s="51"/>
      <c r="I26" s="51"/>
      <c r="J26" s="51"/>
      <c r="K26" s="134"/>
      <c r="L26" s="51"/>
      <c r="M26" s="51"/>
      <c r="N26" s="51"/>
      <c r="O26" s="52"/>
      <c r="V26" s="118"/>
      <c r="W26" s="118"/>
      <c r="X26" s="118"/>
      <c r="Y26" s="118"/>
      <c r="Z26" s="118"/>
    </row>
    <row r="27" spans="1:26" s="20" customFormat="1" x14ac:dyDescent="0.2">
      <c r="A27" s="94" t="s">
        <v>367</v>
      </c>
      <c r="K27" s="135"/>
    </row>
    <row r="28" spans="1:26" s="20" customFormat="1" x14ac:dyDescent="0.2"/>
    <row r="29" spans="1:26" s="20" customFormat="1" x14ac:dyDescent="0.2"/>
    <row r="30" spans="1:26" s="20" customFormat="1" x14ac:dyDescent="0.2"/>
    <row r="31" spans="1:26" s="20" customFormat="1" x14ac:dyDescent="0.2"/>
    <row r="32" spans="1:26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pans="1:15" s="20" customFormat="1" x14ac:dyDescent="0.2"/>
    <row r="146" spans="1:15" s="20" customFormat="1" x14ac:dyDescent="0.2"/>
    <row r="147" spans="1:15" s="20" customFormat="1" x14ac:dyDescent="0.2"/>
    <row r="148" spans="1:15" s="20" customFormat="1" x14ac:dyDescent="0.2"/>
    <row r="149" spans="1:15" s="20" customFormat="1" x14ac:dyDescent="0.2"/>
    <row r="150" spans="1:15" s="20" customFormat="1" x14ac:dyDescent="0.2"/>
    <row r="151" spans="1:15" s="20" customFormat="1" x14ac:dyDescent="0.2"/>
    <row r="152" spans="1:15" s="20" customFormat="1" x14ac:dyDescent="0.2"/>
    <row r="153" spans="1:15" s="20" customFormat="1" x14ac:dyDescent="0.2"/>
    <row r="154" spans="1:15" s="20" customFormat="1" x14ac:dyDescent="0.2"/>
    <row r="155" spans="1:15" s="20" customFormat="1" x14ac:dyDescent="0.2"/>
    <row r="156" spans="1:15" s="20" customFormat="1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</row>
    <row r="157" spans="1:15" s="20" customFormat="1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</row>
  </sheetData>
  <mergeCells count="10">
    <mergeCell ref="N19:N20"/>
    <mergeCell ref="C9:N9"/>
    <mergeCell ref="C10:N10"/>
    <mergeCell ref="L12:L13"/>
    <mergeCell ref="M12:M13"/>
    <mergeCell ref="N12:N13"/>
    <mergeCell ref="L19:L20"/>
    <mergeCell ref="M19:M20"/>
    <mergeCell ref="G12:K12"/>
    <mergeCell ref="F19:K19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&amp;C&amp;"-,Negrita"&amp;K03-021Página 16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BM185"/>
  <sheetViews>
    <sheetView zoomScaleNormal="100" workbookViewId="0"/>
  </sheetViews>
  <sheetFormatPr baseColWidth="10" defaultColWidth="11.5703125" defaultRowHeight="12.75" x14ac:dyDescent="0.2"/>
  <cols>
    <col min="1" max="1" width="2.140625" style="20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4" width="11.5703125" style="47" customWidth="1"/>
    <col min="15" max="15" width="8.42578125" style="47" bestFit="1" customWidth="1"/>
    <col min="16" max="16" width="5.7109375" style="47" customWidth="1"/>
    <col min="17" max="17" width="9.5703125" style="46" customWidth="1"/>
    <col min="18" max="18" width="6.85546875" style="46" customWidth="1"/>
    <col min="19" max="63" width="11.5703125" style="47" customWidth="1"/>
    <col min="64" max="65" width="11.5703125" style="47"/>
    <col min="66" max="16384" width="11.5703125" style="67"/>
  </cols>
  <sheetData>
    <row r="1" spans="1:24" ht="15.75" customHeight="1" x14ac:dyDescent="0.2">
      <c r="A1" s="24"/>
      <c r="B1" s="24"/>
      <c r="C1" s="24"/>
      <c r="E1" s="24"/>
      <c r="F1" s="24"/>
      <c r="G1" s="24"/>
      <c r="H1" s="24"/>
      <c r="I1" s="24"/>
      <c r="J1" s="24"/>
      <c r="K1" s="25"/>
    </row>
    <row r="2" spans="1:24" ht="15.75" customHeight="1" x14ac:dyDescent="0.2">
      <c r="B2" s="20"/>
      <c r="C2" s="20"/>
      <c r="E2" s="20"/>
      <c r="F2" s="20"/>
      <c r="G2" s="20"/>
      <c r="H2" s="20"/>
      <c r="I2" s="20"/>
      <c r="J2" s="20"/>
      <c r="K2" s="26"/>
    </row>
    <row r="3" spans="1:24" ht="15.75" customHeight="1" x14ac:dyDescent="0.2">
      <c r="B3" s="20"/>
      <c r="C3" s="20"/>
      <c r="E3" s="20"/>
      <c r="F3" s="20"/>
      <c r="G3" s="20"/>
      <c r="H3" s="20"/>
      <c r="I3" s="20"/>
      <c r="J3" s="20"/>
      <c r="K3" s="26"/>
    </row>
    <row r="4" spans="1:24" ht="15.75" customHeight="1" x14ac:dyDescent="0.2">
      <c r="B4" s="20"/>
      <c r="C4" s="20"/>
      <c r="E4" s="20"/>
      <c r="F4" s="20"/>
      <c r="G4" s="20"/>
      <c r="H4" s="20"/>
      <c r="I4" s="20"/>
      <c r="J4" s="20"/>
      <c r="K4" s="26"/>
    </row>
    <row r="5" spans="1:24" ht="15.75" customHeight="1" x14ac:dyDescent="0.2">
      <c r="B5" s="20"/>
      <c r="C5" s="20"/>
      <c r="E5" s="20"/>
      <c r="F5" s="20"/>
      <c r="G5" s="20"/>
      <c r="H5" s="20"/>
      <c r="I5" s="20"/>
      <c r="J5" s="20"/>
      <c r="K5" s="26"/>
    </row>
    <row r="6" spans="1:24" ht="15.75" customHeight="1" x14ac:dyDescent="0.2">
      <c r="B6" s="20"/>
      <c r="C6" s="20"/>
      <c r="E6" s="20"/>
      <c r="F6" s="20"/>
      <c r="G6" s="20"/>
      <c r="H6" s="20"/>
      <c r="I6" s="20"/>
      <c r="J6" s="20"/>
      <c r="K6" s="26"/>
    </row>
    <row r="7" spans="1:24" ht="15.75" customHeight="1" x14ac:dyDescent="0.2">
      <c r="B7" s="20"/>
      <c r="C7" s="20"/>
      <c r="E7" s="20"/>
      <c r="F7" s="20"/>
      <c r="G7" s="20"/>
      <c r="H7" s="20"/>
      <c r="I7" s="20"/>
      <c r="J7" s="20"/>
      <c r="K7" s="26"/>
    </row>
    <row r="8" spans="1:24" ht="15.75" customHeight="1" x14ac:dyDescent="0.2">
      <c r="B8" s="20"/>
      <c r="C8" s="20"/>
      <c r="E8" s="20"/>
      <c r="F8" s="20"/>
      <c r="G8" s="20"/>
      <c r="H8" s="20"/>
      <c r="I8" s="20"/>
      <c r="J8" s="20"/>
      <c r="K8" s="26"/>
    </row>
    <row r="9" spans="1:24" x14ac:dyDescent="0.2">
      <c r="B9" s="20"/>
      <c r="C9" s="196" t="s">
        <v>35</v>
      </c>
      <c r="D9" s="196"/>
      <c r="E9" s="196"/>
      <c r="F9" s="196"/>
      <c r="G9" s="196"/>
      <c r="H9" s="196"/>
      <c r="I9" s="196"/>
      <c r="J9" s="196"/>
      <c r="K9" s="26"/>
    </row>
    <row r="10" spans="1:24" x14ac:dyDescent="0.2">
      <c r="B10" s="20"/>
      <c r="C10" s="197" t="s">
        <v>414</v>
      </c>
      <c r="D10" s="197"/>
      <c r="E10" s="197"/>
      <c r="F10" s="197"/>
      <c r="G10" s="197"/>
      <c r="H10" s="197"/>
      <c r="I10" s="197"/>
      <c r="J10" s="197"/>
      <c r="K10" s="26"/>
    </row>
    <row r="11" spans="1:24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</row>
    <row r="12" spans="1:24" ht="15.75" customHeight="1" x14ac:dyDescent="0.2">
      <c r="B12" s="27"/>
      <c r="C12" s="199" t="s">
        <v>393</v>
      </c>
      <c r="D12" s="199"/>
      <c r="E12" s="198" t="s">
        <v>412</v>
      </c>
      <c r="F12" s="198" t="s">
        <v>382</v>
      </c>
      <c r="G12" s="197" t="s">
        <v>55</v>
      </c>
      <c r="H12" s="197"/>
      <c r="I12" s="198" t="s">
        <v>412</v>
      </c>
      <c r="J12" s="198" t="s">
        <v>382</v>
      </c>
      <c r="K12" s="26"/>
      <c r="L12" s="46"/>
      <c r="Q12" s="66"/>
      <c r="R12" s="66"/>
      <c r="S12" s="66"/>
    </row>
    <row r="13" spans="1:24" ht="15.75" customHeight="1" x14ac:dyDescent="0.2">
      <c r="B13" s="31"/>
      <c r="C13" s="62">
        <v>2022</v>
      </c>
      <c r="D13" s="29">
        <v>2023</v>
      </c>
      <c r="E13" s="198"/>
      <c r="F13" s="198"/>
      <c r="G13" s="77">
        <v>2022</v>
      </c>
      <c r="H13" s="78">
        <v>2023</v>
      </c>
      <c r="I13" s="198"/>
      <c r="J13" s="198"/>
      <c r="K13" s="26"/>
      <c r="L13" s="66"/>
      <c r="R13" s="66"/>
      <c r="S13" s="46"/>
      <c r="U13" s="46"/>
      <c r="W13" s="46"/>
    </row>
    <row r="14" spans="1:24" x14ac:dyDescent="0.2">
      <c r="B14" s="31"/>
      <c r="C14" s="79"/>
      <c r="D14" s="79"/>
      <c r="E14" s="62"/>
      <c r="F14" s="31"/>
      <c r="G14" s="31"/>
      <c r="H14" s="31"/>
      <c r="I14" s="70"/>
      <c r="J14" s="70"/>
      <c r="K14" s="26"/>
      <c r="L14" s="66"/>
      <c r="P14" s="210"/>
      <c r="Q14" s="92"/>
      <c r="S14" s="92"/>
      <c r="T14" s="46"/>
      <c r="U14" s="92"/>
      <c r="V14" s="46"/>
      <c r="X14" s="46"/>
    </row>
    <row r="15" spans="1:24" x14ac:dyDescent="0.2">
      <c r="A15" s="34"/>
      <c r="B15" s="89" t="s">
        <v>33</v>
      </c>
      <c r="C15" s="82">
        <v>1488177.9771399994</v>
      </c>
      <c r="D15" s="80">
        <v>1522661.6673499967</v>
      </c>
      <c r="E15" s="81">
        <v>2.3171751456951828</v>
      </c>
      <c r="F15" s="37">
        <v>100</v>
      </c>
      <c r="G15" s="82">
        <v>114927.95400000011</v>
      </c>
      <c r="H15" s="80">
        <v>127082.41024999994</v>
      </c>
      <c r="I15" s="83">
        <v>10.575717940649865</v>
      </c>
      <c r="J15" s="39">
        <v>100</v>
      </c>
      <c r="K15" s="26"/>
      <c r="L15" s="66"/>
      <c r="P15" s="211"/>
      <c r="Q15" s="92"/>
      <c r="R15" s="91"/>
      <c r="S15" s="92"/>
      <c r="T15" s="115"/>
      <c r="U15" s="92"/>
      <c r="V15" s="91"/>
      <c r="W15" s="92"/>
      <c r="X15" s="115"/>
    </row>
    <row r="16" spans="1:24" x14ac:dyDescent="0.2">
      <c r="A16" s="124" t="s">
        <v>164</v>
      </c>
      <c r="B16" s="20" t="s">
        <v>150</v>
      </c>
      <c r="C16" s="41">
        <v>27552.809999999903</v>
      </c>
      <c r="D16" s="84">
        <v>26871.51199999993</v>
      </c>
      <c r="E16" s="85">
        <v>-2.4726987918835763</v>
      </c>
      <c r="F16" s="42">
        <v>1.7647723441259577</v>
      </c>
      <c r="G16" s="41">
        <v>2442.8499999999894</v>
      </c>
      <c r="H16" s="84">
        <v>2404.2399999999984</v>
      </c>
      <c r="I16" s="86">
        <v>-1.5805309372246001</v>
      </c>
      <c r="J16" s="42">
        <v>1.8918747254402184</v>
      </c>
      <c r="K16" s="26"/>
      <c r="L16" s="66"/>
      <c r="N16" s="47" t="s">
        <v>59</v>
      </c>
      <c r="O16" s="47" t="s">
        <v>70</v>
      </c>
      <c r="P16" s="211"/>
      <c r="Q16" s="113"/>
      <c r="R16" s="91"/>
      <c r="S16" s="113"/>
      <c r="T16" s="115"/>
      <c r="U16" s="113"/>
      <c r="V16" s="91"/>
      <c r="W16" s="113"/>
      <c r="X16" s="115"/>
    </row>
    <row r="17" spans="1:24" x14ac:dyDescent="0.2">
      <c r="A17" s="124" t="s">
        <v>165</v>
      </c>
      <c r="B17" s="20" t="s">
        <v>151</v>
      </c>
      <c r="C17" s="41">
        <v>93265.370499999946</v>
      </c>
      <c r="D17" s="84">
        <v>94537.091000000073</v>
      </c>
      <c r="E17" s="85">
        <v>1.3635505795799308</v>
      </c>
      <c r="F17" s="42">
        <v>6.2086734714041976</v>
      </c>
      <c r="G17" s="41">
        <v>6690.2594999999919</v>
      </c>
      <c r="H17" s="84">
        <v>6965.3105000000078</v>
      </c>
      <c r="I17" s="86">
        <v>4.1112157159227669</v>
      </c>
      <c r="J17" s="42">
        <v>5.4809398769646096</v>
      </c>
      <c r="K17" s="26"/>
      <c r="L17" s="66"/>
      <c r="N17" s="47" t="s">
        <v>69</v>
      </c>
      <c r="O17" s="88">
        <v>0.13916670035359341</v>
      </c>
      <c r="P17" s="211"/>
      <c r="Q17" s="113"/>
      <c r="R17" s="91"/>
      <c r="S17" s="113"/>
      <c r="T17" s="115"/>
      <c r="U17" s="113"/>
      <c r="V17" s="91"/>
      <c r="W17" s="113"/>
      <c r="X17" s="115"/>
    </row>
    <row r="18" spans="1:24" x14ac:dyDescent="0.2">
      <c r="A18" s="124" t="s">
        <v>166</v>
      </c>
      <c r="B18" s="35" t="s">
        <v>152</v>
      </c>
      <c r="C18" s="84">
        <v>644558.97899999958</v>
      </c>
      <c r="D18" s="84">
        <v>634495.46559999685</v>
      </c>
      <c r="E18" s="98">
        <v>-1.5613021814723238</v>
      </c>
      <c r="F18" s="99">
        <v>41.670154257199982</v>
      </c>
      <c r="G18" s="84">
        <v>49987.170500000124</v>
      </c>
      <c r="H18" s="84">
        <v>48894.303999999895</v>
      </c>
      <c r="I18" s="75">
        <v>-2.1862939811730819</v>
      </c>
      <c r="J18" s="99">
        <v>38.474485889757446</v>
      </c>
      <c r="K18" s="26"/>
      <c r="L18" s="66"/>
      <c r="N18" s="47" t="s">
        <v>161</v>
      </c>
      <c r="O18" s="88">
        <v>0.29365683105308055</v>
      </c>
      <c r="P18" s="213"/>
      <c r="Q18" s="113"/>
      <c r="R18" s="91"/>
      <c r="S18" s="113"/>
      <c r="T18" s="115"/>
      <c r="U18" s="113"/>
      <c r="V18" s="91"/>
      <c r="W18" s="113"/>
      <c r="X18" s="115"/>
    </row>
    <row r="19" spans="1:24" x14ac:dyDescent="0.2">
      <c r="A19" s="124" t="s">
        <v>167</v>
      </c>
      <c r="B19" s="20" t="s">
        <v>153</v>
      </c>
      <c r="C19" s="41">
        <v>126623.111</v>
      </c>
      <c r="D19" s="84">
        <v>158771.20849999995</v>
      </c>
      <c r="E19" s="85">
        <v>25.388807182284403</v>
      </c>
      <c r="F19" s="42">
        <v>10.427215178820486</v>
      </c>
      <c r="G19" s="41">
        <v>11040.632500000005</v>
      </c>
      <c r="H19" s="84">
        <v>12665.411000000007</v>
      </c>
      <c r="I19" s="86">
        <v>14.716353433555573</v>
      </c>
      <c r="J19" s="42">
        <v>9.9662974404437783</v>
      </c>
      <c r="K19" s="26"/>
      <c r="L19" s="66"/>
      <c r="N19" s="47" t="s">
        <v>158</v>
      </c>
      <c r="O19" s="88">
        <v>0.38114580043906715</v>
      </c>
      <c r="P19" s="213"/>
      <c r="Q19" s="113"/>
      <c r="R19" s="91"/>
      <c r="S19" s="113"/>
      <c r="T19" s="115"/>
      <c r="U19" s="113"/>
      <c r="V19" s="91"/>
      <c r="W19" s="113"/>
      <c r="X19" s="115"/>
    </row>
    <row r="20" spans="1:24" x14ac:dyDescent="0.2">
      <c r="A20" s="124" t="s">
        <v>168</v>
      </c>
      <c r="B20" s="20" t="s">
        <v>154</v>
      </c>
      <c r="C20" s="41">
        <v>105869.53399999993</v>
      </c>
      <c r="D20" s="84">
        <v>88927.526499999949</v>
      </c>
      <c r="E20" s="85">
        <v>-16.002722275135351</v>
      </c>
      <c r="F20" s="42">
        <v>5.8402682885402406</v>
      </c>
      <c r="G20" s="41">
        <v>7487.6839999999975</v>
      </c>
      <c r="H20" s="84">
        <v>7243.0664999999972</v>
      </c>
      <c r="I20" s="86">
        <v>-3.2669314036222752</v>
      </c>
      <c r="J20" s="42">
        <v>5.6995035628858801</v>
      </c>
      <c r="K20" s="61"/>
      <c r="L20" s="66"/>
      <c r="N20" s="47" t="s">
        <v>156</v>
      </c>
      <c r="O20" s="88">
        <v>0.56115591422687139</v>
      </c>
      <c r="P20" s="213"/>
      <c r="Q20" s="113"/>
      <c r="R20" s="91"/>
      <c r="S20" s="113"/>
      <c r="T20" s="115"/>
      <c r="U20" s="113"/>
      <c r="V20" s="91"/>
      <c r="W20" s="113"/>
      <c r="X20" s="115"/>
    </row>
    <row r="21" spans="1:24" x14ac:dyDescent="0.2">
      <c r="A21" s="124" t="s">
        <v>169</v>
      </c>
      <c r="B21" s="20" t="s">
        <v>60</v>
      </c>
      <c r="C21" s="41">
        <v>43660.371999999981</v>
      </c>
      <c r="D21" s="84">
        <v>41996.345999999976</v>
      </c>
      <c r="E21" s="85">
        <v>-3.8112959733829221</v>
      </c>
      <c r="F21" s="42">
        <v>2.7580878208544775</v>
      </c>
      <c r="G21" s="41">
        <v>3783.3129999999978</v>
      </c>
      <c r="H21" s="84">
        <v>3716.8925000000017</v>
      </c>
      <c r="I21" s="86">
        <v>-1.7556173649919016</v>
      </c>
      <c r="J21" s="42">
        <v>2.9247891133698447</v>
      </c>
      <c r="K21" s="61"/>
      <c r="L21" s="66"/>
      <c r="N21" s="47" t="s">
        <v>64</v>
      </c>
      <c r="O21" s="88">
        <v>0.6253194950767349</v>
      </c>
      <c r="P21" s="214"/>
      <c r="Q21" s="113"/>
      <c r="R21" s="91"/>
      <c r="S21" s="113"/>
      <c r="T21" s="115"/>
      <c r="U21" s="113"/>
      <c r="V21" s="91"/>
      <c r="W21" s="113"/>
      <c r="X21" s="115"/>
    </row>
    <row r="22" spans="1:24" s="47" customFormat="1" x14ac:dyDescent="0.2">
      <c r="A22" s="124" t="s">
        <v>170</v>
      </c>
      <c r="B22" s="20" t="s">
        <v>155</v>
      </c>
      <c r="C22" s="41">
        <v>49794.609000000019</v>
      </c>
      <c r="D22" s="84">
        <v>40215.313000000046</v>
      </c>
      <c r="E22" s="85">
        <v>-19.237616666494894</v>
      </c>
      <c r="F22" s="42">
        <v>2.6411194201788635</v>
      </c>
      <c r="G22" s="41">
        <v>3408.0150000000076</v>
      </c>
      <c r="H22" s="84">
        <v>3149.025000000006</v>
      </c>
      <c r="I22" s="86">
        <v>-7.5994383827536316</v>
      </c>
      <c r="J22" s="42">
        <v>2.4779393102516383</v>
      </c>
      <c r="K22" s="26"/>
      <c r="L22" s="66"/>
      <c r="N22" s="47" t="s">
        <v>67</v>
      </c>
      <c r="O22" s="88">
        <v>0.82154278052923635</v>
      </c>
      <c r="Q22" s="113"/>
      <c r="R22" s="91"/>
      <c r="S22" s="113"/>
      <c r="T22" s="115"/>
      <c r="U22" s="113"/>
      <c r="V22" s="91"/>
      <c r="W22" s="113"/>
      <c r="X22" s="115"/>
    </row>
    <row r="23" spans="1:24" s="47" customFormat="1" x14ac:dyDescent="0.2">
      <c r="A23" s="124" t="s">
        <v>171</v>
      </c>
      <c r="B23" s="20" t="s">
        <v>156</v>
      </c>
      <c r="C23" s="41">
        <v>9322.3769999999986</v>
      </c>
      <c r="D23" s="84">
        <v>8544.5059999999976</v>
      </c>
      <c r="E23" s="85">
        <v>-8.3441272542399929</v>
      </c>
      <c r="F23" s="42">
        <v>0.56115591422687139</v>
      </c>
      <c r="G23" s="41">
        <v>740.2694999999992</v>
      </c>
      <c r="H23" s="84">
        <v>679.68499999999972</v>
      </c>
      <c r="I23" s="85">
        <v>-8.1841140287421723</v>
      </c>
      <c r="J23" s="42">
        <v>0.53483798321333775</v>
      </c>
      <c r="K23" s="26"/>
      <c r="L23" s="66"/>
      <c r="N23" s="47" t="s">
        <v>65</v>
      </c>
      <c r="O23" s="88">
        <v>0.88083838896018429</v>
      </c>
      <c r="Q23" s="113"/>
      <c r="R23" s="91"/>
      <c r="S23" s="113"/>
      <c r="T23" s="115"/>
      <c r="U23" s="113"/>
      <c r="V23" s="91"/>
      <c r="W23" s="113"/>
      <c r="X23" s="115"/>
    </row>
    <row r="24" spans="1:24" s="47" customFormat="1" x14ac:dyDescent="0.2">
      <c r="A24" s="124" t="s">
        <v>172</v>
      </c>
      <c r="B24" s="20" t="s">
        <v>69</v>
      </c>
      <c r="C24" s="41">
        <v>949.26400000000001</v>
      </c>
      <c r="D24" s="84">
        <v>2119.0379999999996</v>
      </c>
      <c r="E24" s="85">
        <v>123.22957575553266</v>
      </c>
      <c r="F24" s="42">
        <v>0.13916670035359341</v>
      </c>
      <c r="G24" s="41">
        <v>105.26400000000001</v>
      </c>
      <c r="H24" s="84">
        <v>563.5</v>
      </c>
      <c r="I24" s="85">
        <v>435.32071743426047</v>
      </c>
      <c r="J24" s="42">
        <v>0.44341305684356125</v>
      </c>
      <c r="K24" s="26"/>
      <c r="L24" s="66"/>
      <c r="N24" s="47" t="s">
        <v>63</v>
      </c>
      <c r="O24" s="88">
        <v>1.1211269953166882</v>
      </c>
      <c r="Q24" s="113"/>
      <c r="R24" s="91"/>
      <c r="S24" s="113"/>
      <c r="T24" s="115"/>
      <c r="U24" s="113"/>
      <c r="V24" s="91"/>
      <c r="W24" s="113"/>
      <c r="X24" s="115"/>
    </row>
    <row r="25" spans="1:24" s="47" customFormat="1" x14ac:dyDescent="0.2">
      <c r="A25" s="124" t="s">
        <v>173</v>
      </c>
      <c r="B25" s="20" t="s">
        <v>63</v>
      </c>
      <c r="C25" s="41">
        <v>15655.912999999991</v>
      </c>
      <c r="D25" s="84">
        <v>17070.971000000005</v>
      </c>
      <c r="E25" s="85">
        <v>9.0384891638067586</v>
      </c>
      <c r="F25" s="42">
        <v>1.1211269953166882</v>
      </c>
      <c r="G25" s="41">
        <v>1391.7250000000006</v>
      </c>
      <c r="H25" s="84">
        <v>1781.2079999999999</v>
      </c>
      <c r="I25" s="85">
        <v>27.985629344877694</v>
      </c>
      <c r="J25" s="42">
        <v>1.4016164758725929</v>
      </c>
      <c r="K25" s="26"/>
      <c r="L25" s="66"/>
      <c r="N25" s="47" t="s">
        <v>66</v>
      </c>
      <c r="O25" s="88">
        <v>1.1783857756941671</v>
      </c>
      <c r="Q25" s="113"/>
      <c r="R25" s="91"/>
      <c r="S25" s="113"/>
      <c r="T25" s="115"/>
      <c r="U25" s="113"/>
      <c r="V25" s="91"/>
      <c r="W25" s="113"/>
      <c r="X25" s="115"/>
    </row>
    <row r="26" spans="1:24" s="47" customFormat="1" x14ac:dyDescent="0.2">
      <c r="A26" s="124" t="s">
        <v>174</v>
      </c>
      <c r="B26" s="20" t="s">
        <v>157</v>
      </c>
      <c r="C26" s="41">
        <v>208876.22500000044</v>
      </c>
      <c r="D26" s="84">
        <v>241721.24200000014</v>
      </c>
      <c r="E26" s="85">
        <v>15.724631656857845</v>
      </c>
      <c r="F26" s="42">
        <v>15.874914774776322</v>
      </c>
      <c r="G26" s="41">
        <v>14859.078999999994</v>
      </c>
      <c r="H26" s="84">
        <v>24845.392000000025</v>
      </c>
      <c r="I26" s="86">
        <v>67.206810058685562</v>
      </c>
      <c r="J26" s="42">
        <v>19.550614401413618</v>
      </c>
      <c r="K26" s="26"/>
      <c r="L26" s="66"/>
      <c r="N26" s="47" t="s">
        <v>159</v>
      </c>
      <c r="O26" s="88">
        <v>1.3185625165794022</v>
      </c>
      <c r="Q26" s="113"/>
      <c r="R26" s="91"/>
      <c r="S26" s="113"/>
      <c r="T26" s="115"/>
      <c r="U26" s="113"/>
      <c r="V26" s="91"/>
      <c r="W26" s="113"/>
      <c r="X26" s="115"/>
    </row>
    <row r="27" spans="1:24" s="47" customFormat="1" x14ac:dyDescent="0.2">
      <c r="A27" s="124" t="s">
        <v>175</v>
      </c>
      <c r="B27" s="20" t="s">
        <v>158</v>
      </c>
      <c r="C27" s="41">
        <v>6420.9769999999835</v>
      </c>
      <c r="D27" s="84">
        <v>5803.5609999999915</v>
      </c>
      <c r="E27" s="85">
        <v>-9.6156083412227389</v>
      </c>
      <c r="F27" s="42">
        <v>0.38114580043906715</v>
      </c>
      <c r="G27" s="41">
        <v>644.32799999999611</v>
      </c>
      <c r="H27" s="84">
        <v>476.45699999999908</v>
      </c>
      <c r="I27" s="85">
        <v>-26.053655901962671</v>
      </c>
      <c r="J27" s="42">
        <v>0.37491970687579818</v>
      </c>
      <c r="K27" s="26"/>
      <c r="L27" s="66"/>
      <c r="N27" s="47" t="s">
        <v>61</v>
      </c>
      <c r="O27" s="88">
        <v>1.4342445842225438</v>
      </c>
      <c r="Q27" s="113"/>
      <c r="R27" s="91"/>
      <c r="S27" s="113"/>
      <c r="T27" s="115"/>
      <c r="U27" s="113"/>
      <c r="V27" s="91"/>
      <c r="W27" s="113"/>
      <c r="X27" s="115"/>
    </row>
    <row r="28" spans="1:24" s="47" customFormat="1" x14ac:dyDescent="0.2">
      <c r="A28" s="124" t="s">
        <v>176</v>
      </c>
      <c r="B28" s="20" t="s">
        <v>159</v>
      </c>
      <c r="C28" s="41">
        <v>19091.334640000001</v>
      </c>
      <c r="D28" s="84">
        <v>20077.246000000003</v>
      </c>
      <c r="E28" s="85">
        <v>5.1641824869295805</v>
      </c>
      <c r="F28" s="42">
        <v>1.3185625165794022</v>
      </c>
      <c r="G28" s="41">
        <v>1583.932</v>
      </c>
      <c r="H28" s="84">
        <v>1581.2875000000008</v>
      </c>
      <c r="I28" s="86">
        <v>-0.16695792496137507</v>
      </c>
      <c r="J28" s="42">
        <v>1.2443008413904406</v>
      </c>
      <c r="K28" s="26"/>
      <c r="L28" s="66"/>
      <c r="N28" s="47" t="s">
        <v>150</v>
      </c>
      <c r="O28" s="88">
        <v>1.7647723441259577</v>
      </c>
      <c r="Q28" s="113"/>
      <c r="R28" s="91"/>
      <c r="S28" s="113"/>
      <c r="T28" s="115"/>
      <c r="U28" s="113"/>
      <c r="V28" s="91"/>
      <c r="W28" s="113"/>
      <c r="X28" s="115"/>
    </row>
    <row r="29" spans="1:24" s="47" customFormat="1" x14ac:dyDescent="0.2">
      <c r="A29" s="124" t="s">
        <v>177</v>
      </c>
      <c r="B29" s="20" t="s">
        <v>67</v>
      </c>
      <c r="C29" s="41">
        <v>15083.330499999993</v>
      </c>
      <c r="D29" s="84">
        <v>12509.316999999994</v>
      </c>
      <c r="E29" s="85">
        <v>-17.065286078562025</v>
      </c>
      <c r="F29" s="42">
        <v>0.82154278052923635</v>
      </c>
      <c r="G29" s="41">
        <v>1452.8099999999979</v>
      </c>
      <c r="H29" s="84">
        <v>924.89850000000001</v>
      </c>
      <c r="I29" s="85">
        <v>-36.337270530902089</v>
      </c>
      <c r="J29" s="42">
        <v>0.72779427001778985</v>
      </c>
      <c r="K29" s="26"/>
      <c r="L29" s="66"/>
      <c r="N29" s="47" t="s">
        <v>62</v>
      </c>
      <c r="O29" s="88">
        <v>1.8171368987146168</v>
      </c>
      <c r="Q29" s="113"/>
      <c r="R29" s="91"/>
      <c r="S29" s="113"/>
      <c r="T29" s="115"/>
      <c r="U29" s="113"/>
      <c r="V29" s="91"/>
      <c r="W29" s="113"/>
      <c r="X29" s="115"/>
    </row>
    <row r="30" spans="1:24" s="47" customFormat="1" x14ac:dyDescent="0.2">
      <c r="A30" s="124" t="s">
        <v>178</v>
      </c>
      <c r="B30" s="20" t="s">
        <v>160</v>
      </c>
      <c r="C30" s="41">
        <v>33210.344999999914</v>
      </c>
      <c r="D30" s="84">
        <v>34145.866999999904</v>
      </c>
      <c r="E30" s="85">
        <v>2.8169595949695481</v>
      </c>
      <c r="F30" s="42">
        <v>2.2425117629332942</v>
      </c>
      <c r="G30" s="41">
        <v>2384.8699999999972</v>
      </c>
      <c r="H30" s="84">
        <v>2905.0899999999983</v>
      </c>
      <c r="I30" s="86">
        <v>21.813348316679804</v>
      </c>
      <c r="J30" s="42">
        <v>2.2859890635415452</v>
      </c>
      <c r="K30" s="26"/>
      <c r="L30" s="66"/>
      <c r="N30" s="47" t="s">
        <v>160</v>
      </c>
      <c r="O30" s="88">
        <v>2.2425117629332942</v>
      </c>
      <c r="Q30" s="113"/>
      <c r="R30" s="91"/>
      <c r="S30" s="113"/>
      <c r="T30" s="115"/>
      <c r="U30" s="113"/>
      <c r="V30" s="91"/>
      <c r="W30" s="113"/>
      <c r="X30" s="115"/>
    </row>
    <row r="31" spans="1:24" s="47" customFormat="1" x14ac:dyDescent="0.2">
      <c r="A31" s="124" t="s">
        <v>179</v>
      </c>
      <c r="B31" s="20" t="s">
        <v>161</v>
      </c>
      <c r="C31" s="41">
        <v>6013.41</v>
      </c>
      <c r="D31" s="84">
        <v>4471.3999999999996</v>
      </c>
      <c r="E31" s="85">
        <v>-25.642854885996471</v>
      </c>
      <c r="F31" s="42">
        <v>0.29365683105308055</v>
      </c>
      <c r="G31" s="41">
        <v>503.97500000000002</v>
      </c>
      <c r="H31" s="84">
        <v>428.32000000000011</v>
      </c>
      <c r="I31" s="85">
        <v>-15.011657324272022</v>
      </c>
      <c r="J31" s="42">
        <v>0.33704113665880076</v>
      </c>
      <c r="K31" s="26"/>
      <c r="L31" s="66"/>
      <c r="N31" s="47" t="s">
        <v>155</v>
      </c>
      <c r="O31" s="88">
        <v>2.6411194201788635</v>
      </c>
      <c r="Q31" s="113"/>
      <c r="R31" s="91"/>
      <c r="S31" s="113"/>
      <c r="T31" s="115"/>
      <c r="U31" s="113"/>
      <c r="V31" s="91"/>
      <c r="W31" s="113"/>
      <c r="X31" s="115"/>
    </row>
    <row r="32" spans="1:24" s="47" customFormat="1" x14ac:dyDescent="0.2">
      <c r="A32" s="124" t="s">
        <v>180</v>
      </c>
      <c r="B32" s="20" t="s">
        <v>64</v>
      </c>
      <c r="C32" s="41">
        <v>9580.6029999999955</v>
      </c>
      <c r="D32" s="84">
        <v>9521.5002499999937</v>
      </c>
      <c r="E32" s="85">
        <v>-0.61690010534829298</v>
      </c>
      <c r="F32" s="42">
        <v>0.6253194950767349</v>
      </c>
      <c r="G32" s="41">
        <v>712.86899999999946</v>
      </c>
      <c r="H32" s="84">
        <v>766.49124999999947</v>
      </c>
      <c r="I32" s="85">
        <v>7.5220342026375278</v>
      </c>
      <c r="J32" s="42">
        <v>0.60314503674594877</v>
      </c>
      <c r="K32" s="26"/>
      <c r="L32" s="66"/>
      <c r="N32" s="47" t="s">
        <v>60</v>
      </c>
      <c r="O32" s="88">
        <v>2.7580878208544775</v>
      </c>
      <c r="Q32" s="113"/>
      <c r="R32" s="91"/>
      <c r="S32" s="113"/>
      <c r="T32" s="115"/>
      <c r="U32" s="113"/>
      <c r="V32" s="91"/>
      <c r="W32" s="113"/>
      <c r="X32" s="115"/>
    </row>
    <row r="33" spans="1:24" s="47" customFormat="1" x14ac:dyDescent="0.2">
      <c r="A33" s="124" t="s">
        <v>181</v>
      </c>
      <c r="B33" s="20" t="s">
        <v>65</v>
      </c>
      <c r="C33" s="41">
        <v>9344.5859999999957</v>
      </c>
      <c r="D33" s="84">
        <v>13412.188499999991</v>
      </c>
      <c r="E33" s="85">
        <v>43.528974959404252</v>
      </c>
      <c r="F33" s="42">
        <v>0.88083838896018429</v>
      </c>
      <c r="G33" s="41">
        <v>1015.3404999999995</v>
      </c>
      <c r="H33" s="84">
        <v>1309.8439999999996</v>
      </c>
      <c r="I33" s="85">
        <v>29.005392772178425</v>
      </c>
      <c r="J33" s="42">
        <v>1.0307044046640597</v>
      </c>
      <c r="K33" s="26"/>
      <c r="L33" s="66"/>
      <c r="N33" s="47" t="s">
        <v>154</v>
      </c>
      <c r="O33" s="88">
        <v>5.8402682885402406</v>
      </c>
      <c r="Q33" s="113"/>
      <c r="R33" s="91"/>
      <c r="S33" s="113"/>
      <c r="T33" s="115"/>
      <c r="U33" s="113"/>
      <c r="V33" s="91"/>
      <c r="W33" s="113"/>
      <c r="X33" s="115"/>
    </row>
    <row r="34" spans="1:24" s="47" customFormat="1" x14ac:dyDescent="0.2">
      <c r="A34" s="124" t="s">
        <v>182</v>
      </c>
      <c r="B34" s="20" t="s">
        <v>62</v>
      </c>
      <c r="C34" s="41">
        <v>23979.72000000003</v>
      </c>
      <c r="D34" s="84">
        <v>27668.847000000005</v>
      </c>
      <c r="E34" s="85">
        <v>15.384362286131648</v>
      </c>
      <c r="F34" s="42">
        <v>1.8171368987146168</v>
      </c>
      <c r="G34" s="41">
        <v>1815.500000000003</v>
      </c>
      <c r="H34" s="84">
        <v>2366.8619999999987</v>
      </c>
      <c r="I34" s="86">
        <v>30.369705315339846</v>
      </c>
      <c r="J34" s="42">
        <v>1.8624623150787303</v>
      </c>
      <c r="K34" s="26"/>
      <c r="L34" s="66"/>
      <c r="N34" s="47" t="s">
        <v>151</v>
      </c>
      <c r="O34" s="88">
        <v>6.2086734714041976</v>
      </c>
      <c r="Q34" s="113"/>
      <c r="R34" s="91"/>
      <c r="S34" s="113"/>
      <c r="T34" s="115"/>
      <c r="U34" s="113"/>
      <c r="V34" s="91"/>
      <c r="W34" s="113"/>
      <c r="X34" s="115"/>
    </row>
    <row r="35" spans="1:24" s="47" customFormat="1" x14ac:dyDescent="0.2">
      <c r="A35" s="124" t="s">
        <v>183</v>
      </c>
      <c r="B35" s="20" t="s">
        <v>66</v>
      </c>
      <c r="C35" s="41">
        <v>16825.753499999992</v>
      </c>
      <c r="D35" s="84">
        <v>17942.828499999996</v>
      </c>
      <c r="E35" s="85">
        <v>6.6390786005512581</v>
      </c>
      <c r="F35" s="42">
        <v>1.1783857756941671</v>
      </c>
      <c r="G35" s="41">
        <v>1016.3964999999995</v>
      </c>
      <c r="H35" s="84">
        <v>1620.6924999999987</v>
      </c>
      <c r="I35" s="85">
        <v>59.454750188533666</v>
      </c>
      <c r="J35" s="42">
        <v>1.2753082797310256</v>
      </c>
      <c r="K35" s="26"/>
      <c r="L35" s="66"/>
      <c r="N35" s="47" t="s">
        <v>153</v>
      </c>
      <c r="O35" s="88">
        <v>10.427215178820486</v>
      </c>
      <c r="Q35" s="113"/>
      <c r="R35" s="91"/>
      <c r="S35" s="113"/>
      <c r="T35" s="115"/>
      <c r="U35" s="113"/>
      <c r="V35" s="91"/>
      <c r="W35" s="113"/>
      <c r="X35" s="115"/>
    </row>
    <row r="36" spans="1:24" s="47" customFormat="1" x14ac:dyDescent="0.2">
      <c r="A36" s="124" t="s">
        <v>162</v>
      </c>
      <c r="B36" s="20" t="s">
        <v>61</v>
      </c>
      <c r="C36" s="41">
        <v>22499.352999999996</v>
      </c>
      <c r="D36" s="84">
        <v>21838.692500000012</v>
      </c>
      <c r="E36" s="85">
        <v>-2.9363533253599972</v>
      </c>
      <c r="F36" s="42">
        <v>1.4342445842225438</v>
      </c>
      <c r="G36" s="41">
        <v>1861.6709999999991</v>
      </c>
      <c r="H36" s="84">
        <v>1794.4329999999995</v>
      </c>
      <c r="I36" s="86">
        <v>-3.6117015305067168</v>
      </c>
      <c r="J36" s="42">
        <v>1.4120231088393291</v>
      </c>
      <c r="K36" s="26"/>
      <c r="L36" s="66"/>
      <c r="N36" s="47" t="s">
        <v>157</v>
      </c>
      <c r="O36" s="88">
        <v>15.874914774776322</v>
      </c>
      <c r="Q36" s="113"/>
      <c r="R36" s="91"/>
      <c r="S36" s="113"/>
      <c r="T36" s="115"/>
      <c r="U36" s="113"/>
      <c r="V36" s="91"/>
      <c r="W36" s="113"/>
      <c r="X36" s="115"/>
    </row>
    <row r="37" spans="1:24" s="47" customFormat="1" x14ac:dyDescent="0.2">
      <c r="A37" s="20"/>
      <c r="B37" s="20"/>
      <c r="C37" s="87"/>
      <c r="D37" s="87"/>
      <c r="E37" s="87"/>
      <c r="F37" s="87"/>
      <c r="G37" s="87"/>
      <c r="H37" s="87"/>
      <c r="I37" s="87"/>
      <c r="J37" s="87"/>
      <c r="K37" s="26"/>
      <c r="L37" s="66"/>
      <c r="N37" s="47" t="s">
        <v>152</v>
      </c>
      <c r="O37" s="88">
        <v>41.670154257199982</v>
      </c>
      <c r="Q37" s="66"/>
      <c r="R37" s="66"/>
      <c r="S37" s="66"/>
      <c r="T37" s="66"/>
    </row>
    <row r="38" spans="1:24" s="47" customFormat="1" x14ac:dyDescent="0.2">
      <c r="A38" s="20"/>
      <c r="B38" s="20"/>
      <c r="C38" s="87"/>
      <c r="D38" s="87"/>
      <c r="E38" s="87"/>
      <c r="F38" s="87"/>
      <c r="G38" s="87"/>
      <c r="H38" s="87"/>
      <c r="I38" s="87"/>
      <c r="J38" s="87"/>
      <c r="K38" s="26"/>
      <c r="L38" s="66"/>
      <c r="O38" s="88"/>
      <c r="Q38" s="66"/>
      <c r="R38" s="66"/>
      <c r="S38" s="66"/>
      <c r="T38" s="66"/>
    </row>
    <row r="39" spans="1:24" s="47" customFormat="1" x14ac:dyDescent="0.2">
      <c r="A39" s="20"/>
      <c r="B39" s="20"/>
      <c r="C39" s="87"/>
      <c r="D39" s="87"/>
      <c r="E39" s="87"/>
      <c r="F39" s="87"/>
      <c r="G39" s="87"/>
      <c r="H39" s="87"/>
      <c r="I39" s="87"/>
      <c r="J39" s="87"/>
      <c r="K39" s="26"/>
      <c r="L39" s="66"/>
      <c r="O39" s="88"/>
      <c r="Q39" s="66"/>
      <c r="R39" s="66"/>
      <c r="S39" s="66"/>
      <c r="T39" s="66"/>
    </row>
    <row r="40" spans="1:24" s="47" customFormat="1" x14ac:dyDescent="0.2">
      <c r="A40" s="20"/>
      <c r="C40" s="195" t="s">
        <v>34</v>
      </c>
      <c r="D40" s="195"/>
      <c r="E40" s="195"/>
      <c r="F40" s="195"/>
      <c r="G40" s="195"/>
      <c r="H40" s="195"/>
      <c r="I40" s="195"/>
      <c r="J40" s="195"/>
      <c r="K40" s="26"/>
      <c r="L40" s="66"/>
      <c r="Q40" s="66"/>
      <c r="R40" s="66"/>
      <c r="S40" s="66"/>
      <c r="T40" s="66"/>
    </row>
    <row r="41" spans="1:24" s="47" customFormat="1" x14ac:dyDescent="0.2">
      <c r="A41" s="20"/>
      <c r="C41" s="195" t="s">
        <v>413</v>
      </c>
      <c r="D41" s="195"/>
      <c r="E41" s="195"/>
      <c r="F41" s="195"/>
      <c r="G41" s="195"/>
      <c r="H41" s="195"/>
      <c r="I41" s="195"/>
      <c r="J41" s="195"/>
      <c r="K41" s="26"/>
      <c r="O41" s="88"/>
      <c r="Q41" s="66"/>
      <c r="R41" s="66"/>
      <c r="S41" s="66"/>
      <c r="T41" s="66"/>
    </row>
    <row r="42" spans="1:24" s="47" customFormat="1" x14ac:dyDescent="0.2">
      <c r="A42" s="20"/>
      <c r="C42" s="59"/>
      <c r="D42" s="59"/>
      <c r="E42" s="59"/>
      <c r="F42" s="59"/>
      <c r="G42" s="59"/>
      <c r="H42" s="59"/>
      <c r="I42" s="76"/>
      <c r="J42" s="49"/>
      <c r="K42" s="26"/>
      <c r="Q42" s="46"/>
      <c r="R42" s="46"/>
      <c r="S42" s="66"/>
      <c r="T42" s="66"/>
    </row>
    <row r="43" spans="1:24" s="47" customFormat="1" x14ac:dyDescent="0.2">
      <c r="A43" s="20"/>
      <c r="C43" s="59"/>
      <c r="D43" s="59"/>
      <c r="E43" s="59"/>
      <c r="F43" s="59"/>
      <c r="G43" s="59"/>
      <c r="H43" s="59"/>
      <c r="I43" s="76"/>
      <c r="J43" s="49"/>
      <c r="K43" s="26"/>
      <c r="Q43" s="46"/>
      <c r="R43" s="46"/>
    </row>
    <row r="44" spans="1:24" s="47" customFormat="1" x14ac:dyDescent="0.2">
      <c r="A44" s="20"/>
      <c r="C44" s="59"/>
      <c r="D44" s="59"/>
      <c r="E44" s="59"/>
      <c r="F44" s="59"/>
      <c r="G44" s="59"/>
      <c r="H44" s="59"/>
      <c r="I44" s="76"/>
      <c r="J44" s="49"/>
      <c r="K44" s="26"/>
      <c r="Q44" s="46"/>
      <c r="R44" s="46"/>
    </row>
    <row r="45" spans="1:24" s="47" customFormat="1" x14ac:dyDescent="0.2">
      <c r="A45" s="20"/>
      <c r="C45" s="59"/>
      <c r="D45" s="59"/>
      <c r="E45" s="59"/>
      <c r="F45" s="59"/>
      <c r="G45" s="59"/>
      <c r="H45" s="59"/>
      <c r="I45" s="76"/>
      <c r="J45" s="49"/>
      <c r="K45" s="26"/>
      <c r="Q45" s="46"/>
      <c r="R45" s="46"/>
    </row>
    <row r="46" spans="1:24" s="47" customFormat="1" x14ac:dyDescent="0.2">
      <c r="A46" s="20"/>
      <c r="C46" s="59"/>
      <c r="D46" s="59"/>
      <c r="E46" s="59"/>
      <c r="F46" s="59"/>
      <c r="G46" s="59"/>
      <c r="H46" s="59"/>
      <c r="I46" s="76"/>
      <c r="J46" s="49"/>
      <c r="K46" s="26"/>
      <c r="Q46" s="46"/>
      <c r="R46" s="46"/>
    </row>
    <row r="47" spans="1:24" s="47" customFormat="1" x14ac:dyDescent="0.2">
      <c r="A47" s="20"/>
      <c r="B47" s="20"/>
      <c r="C47" s="59"/>
      <c r="D47" s="59"/>
      <c r="E47" s="59"/>
      <c r="F47" s="59"/>
      <c r="G47" s="59"/>
      <c r="H47" s="59"/>
      <c r="I47" s="76"/>
      <c r="J47" s="49"/>
      <c r="K47" s="26"/>
      <c r="Q47" s="46"/>
      <c r="R47" s="46"/>
    </row>
    <row r="48" spans="1:24" s="47" customFormat="1" x14ac:dyDescent="0.2">
      <c r="A48" s="20"/>
      <c r="B48" s="20"/>
      <c r="C48" s="59"/>
      <c r="D48" s="59"/>
      <c r="E48" s="59"/>
      <c r="F48" s="59"/>
      <c r="G48" s="59"/>
      <c r="H48" s="59"/>
      <c r="I48" s="76"/>
      <c r="J48" s="49"/>
      <c r="K48" s="26"/>
      <c r="Q48" s="46"/>
      <c r="R48" s="46"/>
    </row>
    <row r="49" spans="1:18" s="47" customFormat="1" x14ac:dyDescent="0.2">
      <c r="A49" s="20"/>
      <c r="B49" s="20"/>
      <c r="C49" s="59"/>
      <c r="D49" s="59"/>
      <c r="E49" s="59"/>
      <c r="F49" s="59"/>
      <c r="G49" s="59"/>
      <c r="H49" s="59"/>
      <c r="I49" s="76"/>
      <c r="J49" s="49"/>
      <c r="K49" s="26"/>
      <c r="Q49" s="46"/>
      <c r="R49" s="46"/>
    </row>
    <row r="50" spans="1:18" s="47" customFormat="1" x14ac:dyDescent="0.2">
      <c r="A50" s="20"/>
      <c r="B50" s="20"/>
      <c r="C50" s="59"/>
      <c r="D50" s="59"/>
      <c r="E50" s="59"/>
      <c r="F50" s="59"/>
      <c r="G50" s="59"/>
      <c r="H50" s="59"/>
      <c r="I50" s="76"/>
      <c r="J50" s="49"/>
      <c r="K50" s="26"/>
      <c r="Q50" s="46"/>
      <c r="R50" s="46"/>
    </row>
    <row r="51" spans="1:18" s="47" customFormat="1" x14ac:dyDescent="0.2">
      <c r="A51" s="20"/>
      <c r="B51" s="20"/>
      <c r="C51" s="59"/>
      <c r="D51" s="59"/>
      <c r="E51" s="59"/>
      <c r="F51" s="59"/>
      <c r="G51" s="59"/>
      <c r="H51" s="59"/>
      <c r="I51" s="76"/>
      <c r="J51" s="49"/>
      <c r="K51" s="26"/>
      <c r="Q51" s="46"/>
      <c r="R51" s="46"/>
    </row>
    <row r="52" spans="1:18" s="47" customFormat="1" x14ac:dyDescent="0.2">
      <c r="A52" s="20"/>
      <c r="B52" s="20"/>
      <c r="C52" s="59"/>
      <c r="D52" s="59"/>
      <c r="E52" s="59"/>
      <c r="F52" s="59"/>
      <c r="G52" s="59"/>
      <c r="H52" s="59"/>
      <c r="I52" s="76"/>
      <c r="J52" s="49"/>
      <c r="K52" s="26"/>
      <c r="Q52" s="46"/>
      <c r="R52" s="46"/>
    </row>
    <row r="53" spans="1:18" s="47" customFormat="1" x14ac:dyDescent="0.2">
      <c r="A53" s="20"/>
      <c r="B53" s="50"/>
      <c r="C53" s="20"/>
      <c r="D53" s="20"/>
      <c r="E53" s="20"/>
      <c r="F53" s="20"/>
      <c r="G53" s="20"/>
      <c r="H53" s="20"/>
      <c r="I53" s="76"/>
      <c r="J53" s="49"/>
      <c r="K53" s="26"/>
      <c r="Q53" s="46"/>
      <c r="R53" s="46"/>
    </row>
    <row r="54" spans="1:18" s="47" customFormat="1" x14ac:dyDescent="0.2">
      <c r="A54" s="20"/>
      <c r="B54" s="20"/>
      <c r="C54" s="20"/>
      <c r="D54" s="20"/>
      <c r="E54" s="20"/>
      <c r="F54" s="20"/>
      <c r="G54" s="20"/>
      <c r="H54" s="20"/>
      <c r="I54" s="76"/>
      <c r="J54" s="49"/>
      <c r="K54" s="26"/>
      <c r="Q54" s="46"/>
      <c r="R54" s="46"/>
    </row>
    <row r="55" spans="1:18" s="47" customFormat="1" x14ac:dyDescent="0.2">
      <c r="A55" s="20"/>
      <c r="B55" s="20"/>
      <c r="C55" s="20"/>
      <c r="D55" s="20"/>
      <c r="E55" s="20"/>
      <c r="F55" s="20"/>
      <c r="G55" s="20"/>
      <c r="H55" s="20"/>
      <c r="I55" s="76"/>
      <c r="J55" s="49"/>
      <c r="K55" s="26"/>
      <c r="Q55" s="46"/>
      <c r="R55" s="46"/>
    </row>
    <row r="56" spans="1:18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Q56" s="46"/>
      <c r="R56" s="46"/>
    </row>
    <row r="57" spans="1:18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Q57" s="46"/>
      <c r="R57" s="46"/>
    </row>
    <row r="58" spans="1:18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Q58" s="46"/>
      <c r="R58" s="46"/>
    </row>
    <row r="59" spans="1:18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Q59" s="46"/>
      <c r="R59" s="46"/>
    </row>
    <row r="60" spans="1:18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Q60" s="46"/>
      <c r="R60" s="46"/>
    </row>
    <row r="61" spans="1:18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Q61" s="46"/>
      <c r="R61" s="46"/>
    </row>
    <row r="62" spans="1:18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Q62" s="46"/>
      <c r="R62" s="46"/>
    </row>
    <row r="63" spans="1:18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Q63" s="46"/>
      <c r="R63" s="46"/>
    </row>
    <row r="64" spans="1:18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Q64" s="46"/>
      <c r="R64" s="46"/>
    </row>
    <row r="65" spans="1:18" s="47" customFormat="1" x14ac:dyDescent="0.2">
      <c r="A65" s="51"/>
      <c r="B65" s="96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Q65" s="46"/>
      <c r="R65" s="46"/>
    </row>
    <row r="66" spans="1:18" s="47" customFormat="1" x14ac:dyDescent="0.2">
      <c r="A66" s="90"/>
      <c r="B66" s="20"/>
      <c r="C66" s="20"/>
      <c r="D66" s="20"/>
      <c r="E66" s="20"/>
      <c r="F66" s="20"/>
      <c r="G66" s="20"/>
      <c r="H66" s="20"/>
      <c r="I66" s="20"/>
      <c r="J66" s="20"/>
      <c r="K66" s="20"/>
      <c r="Q66" s="46"/>
      <c r="R66" s="46"/>
    </row>
    <row r="67" spans="1:18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Q67" s="46"/>
      <c r="R67" s="46"/>
    </row>
    <row r="68" spans="1:18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Q68" s="46"/>
      <c r="R68" s="46"/>
    </row>
    <row r="69" spans="1:18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Q69" s="46"/>
      <c r="R69" s="46"/>
    </row>
    <row r="70" spans="1:18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Q70" s="46"/>
      <c r="R70" s="46"/>
    </row>
    <row r="71" spans="1:18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Q71" s="46"/>
      <c r="R71" s="46"/>
    </row>
    <row r="72" spans="1:18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Q72" s="46"/>
      <c r="R72" s="46"/>
    </row>
    <row r="73" spans="1:18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Q73" s="46"/>
      <c r="R73" s="46"/>
    </row>
    <row r="74" spans="1:18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Q74" s="46"/>
      <c r="R74" s="46"/>
    </row>
    <row r="75" spans="1:18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Q75" s="46"/>
      <c r="R75" s="46"/>
    </row>
    <row r="76" spans="1:18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Q76" s="46"/>
      <c r="R76" s="46"/>
    </row>
    <row r="77" spans="1:18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Q77" s="46"/>
      <c r="R77" s="46"/>
    </row>
    <row r="78" spans="1:18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Q78" s="46"/>
      <c r="R78" s="46"/>
    </row>
    <row r="79" spans="1:18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Q79" s="46"/>
      <c r="R79" s="46"/>
    </row>
    <row r="80" spans="1:18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Q80" s="46"/>
      <c r="R80" s="46"/>
    </row>
    <row r="81" spans="1:18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Q81" s="46"/>
      <c r="R81" s="46"/>
    </row>
    <row r="82" spans="1:18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Q82" s="46"/>
      <c r="R82" s="46"/>
    </row>
    <row r="83" spans="1:18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Q83" s="46"/>
      <c r="R83" s="46"/>
    </row>
    <row r="84" spans="1:18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Q84" s="46"/>
      <c r="R84" s="46"/>
    </row>
    <row r="85" spans="1:18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Q85" s="46"/>
      <c r="R85" s="46"/>
    </row>
    <row r="86" spans="1:18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Q86" s="46"/>
      <c r="R86" s="46"/>
    </row>
    <row r="87" spans="1:18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Q87" s="46"/>
      <c r="R87" s="46"/>
    </row>
    <row r="88" spans="1:18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Q88" s="46"/>
      <c r="R88" s="46"/>
    </row>
    <row r="89" spans="1:18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Q89" s="46"/>
      <c r="R89" s="46"/>
    </row>
    <row r="90" spans="1:18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Q90" s="46"/>
      <c r="R90" s="46"/>
    </row>
    <row r="91" spans="1:18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Q91" s="46"/>
      <c r="R91" s="46"/>
    </row>
    <row r="92" spans="1:18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Q92" s="46"/>
      <c r="R92" s="46"/>
    </row>
    <row r="93" spans="1:18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Q93" s="46"/>
      <c r="R93" s="46"/>
    </row>
    <row r="94" spans="1:18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Q94" s="46"/>
      <c r="R94" s="46"/>
    </row>
    <row r="95" spans="1:18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Q95" s="46"/>
      <c r="R95" s="46"/>
    </row>
    <row r="96" spans="1:18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Q96" s="46"/>
      <c r="R96" s="46"/>
    </row>
    <row r="97" spans="1:18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Q97" s="46"/>
      <c r="R97" s="46"/>
    </row>
    <row r="98" spans="1:18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Q98" s="46"/>
      <c r="R98" s="46"/>
    </row>
    <row r="99" spans="1:18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Q99" s="46"/>
      <c r="R99" s="46"/>
    </row>
    <row r="100" spans="1:18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Q100" s="46"/>
      <c r="R100" s="46"/>
    </row>
    <row r="101" spans="1:18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Q101" s="46"/>
      <c r="R101" s="46"/>
    </row>
    <row r="102" spans="1:18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Q102" s="46"/>
      <c r="R102" s="46"/>
    </row>
    <row r="103" spans="1:18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Q103" s="46"/>
      <c r="R103" s="46"/>
    </row>
    <row r="104" spans="1:18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Q104" s="46"/>
      <c r="R104" s="46"/>
    </row>
    <row r="105" spans="1:18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Q105" s="46"/>
      <c r="R105" s="46"/>
    </row>
    <row r="106" spans="1:18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Q106" s="46"/>
      <c r="R106" s="46"/>
    </row>
    <row r="107" spans="1:18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Q107" s="46"/>
      <c r="R107" s="46"/>
    </row>
    <row r="108" spans="1:18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Q108" s="46"/>
      <c r="R108" s="46"/>
    </row>
    <row r="109" spans="1:18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Q109" s="46"/>
      <c r="R109" s="46"/>
    </row>
    <row r="110" spans="1:18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Q110" s="46"/>
      <c r="R110" s="46"/>
    </row>
    <row r="111" spans="1:18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Q111" s="46"/>
      <c r="R111" s="46"/>
    </row>
    <row r="112" spans="1:18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Q112" s="46"/>
      <c r="R112" s="46"/>
    </row>
    <row r="113" spans="1:18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Q113" s="46"/>
      <c r="R113" s="46"/>
    </row>
    <row r="114" spans="1:18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Q114" s="46"/>
      <c r="R114" s="46"/>
    </row>
    <row r="115" spans="1:18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Q115" s="46"/>
      <c r="R115" s="46"/>
    </row>
    <row r="116" spans="1:18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Q116" s="46"/>
      <c r="R116" s="46"/>
    </row>
    <row r="117" spans="1:18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Q117" s="46"/>
      <c r="R117" s="46"/>
    </row>
    <row r="118" spans="1:18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Q118" s="46"/>
      <c r="R118" s="46"/>
    </row>
    <row r="119" spans="1:18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Q119" s="46"/>
      <c r="R119" s="46"/>
    </row>
    <row r="120" spans="1:18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Q120" s="46"/>
      <c r="R120" s="46"/>
    </row>
    <row r="121" spans="1:18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Q121" s="46"/>
      <c r="R121" s="46"/>
    </row>
    <row r="122" spans="1:18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Q122" s="46"/>
      <c r="R122" s="46"/>
    </row>
    <row r="123" spans="1:18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Q123" s="46"/>
      <c r="R123" s="46"/>
    </row>
    <row r="124" spans="1:18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Q124" s="46"/>
      <c r="R124" s="46"/>
    </row>
    <row r="125" spans="1:18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Q125" s="46"/>
      <c r="R125" s="46"/>
    </row>
    <row r="126" spans="1:18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Q126" s="46"/>
      <c r="R126" s="46"/>
    </row>
    <row r="127" spans="1:18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Q127" s="46"/>
      <c r="R127" s="46"/>
    </row>
    <row r="128" spans="1:18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Q128" s="46"/>
      <c r="R128" s="46"/>
    </row>
    <row r="129" spans="1:18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Q129" s="46"/>
      <c r="R129" s="46"/>
    </row>
    <row r="130" spans="1:18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Q130" s="46"/>
      <c r="R130" s="46"/>
    </row>
    <row r="131" spans="1:18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Q131" s="46"/>
      <c r="R131" s="46"/>
    </row>
    <row r="132" spans="1:18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Q132" s="46"/>
      <c r="R132" s="46"/>
    </row>
    <row r="133" spans="1:18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Q133" s="46"/>
      <c r="R133" s="46"/>
    </row>
    <row r="134" spans="1:18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Q134" s="46"/>
      <c r="R134" s="46"/>
    </row>
    <row r="135" spans="1:18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Q135" s="46"/>
      <c r="R135" s="46"/>
    </row>
    <row r="136" spans="1:18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Q136" s="46"/>
      <c r="R136" s="46"/>
    </row>
    <row r="137" spans="1:18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Q137" s="46"/>
      <c r="R137" s="46"/>
    </row>
    <row r="138" spans="1:18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Q138" s="46"/>
      <c r="R138" s="46"/>
    </row>
    <row r="139" spans="1:18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Q139" s="46"/>
      <c r="R139" s="46"/>
    </row>
    <row r="140" spans="1:18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Q140" s="46"/>
      <c r="R140" s="46"/>
    </row>
    <row r="141" spans="1:18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Q141" s="46"/>
      <c r="R141" s="46"/>
    </row>
    <row r="142" spans="1:18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Q142" s="46"/>
      <c r="R142" s="46"/>
    </row>
    <row r="143" spans="1:18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Q143" s="46"/>
      <c r="R143" s="46"/>
    </row>
    <row r="144" spans="1:18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Q144" s="46"/>
      <c r="R144" s="46"/>
    </row>
    <row r="145" spans="1:18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Q145" s="46"/>
      <c r="R145" s="46"/>
    </row>
    <row r="146" spans="1:18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Q146" s="46"/>
      <c r="R146" s="46"/>
    </row>
    <row r="147" spans="1:18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Q147" s="46"/>
      <c r="R147" s="46"/>
    </row>
    <row r="148" spans="1:18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Q148" s="46"/>
      <c r="R148" s="46"/>
    </row>
    <row r="149" spans="1:18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Q149" s="46"/>
      <c r="R149" s="46"/>
    </row>
    <row r="150" spans="1:18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Q150" s="46"/>
      <c r="R150" s="46"/>
    </row>
    <row r="151" spans="1:18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Q151" s="46"/>
      <c r="R151" s="46"/>
    </row>
    <row r="152" spans="1:18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Q152" s="46"/>
      <c r="R152" s="46"/>
    </row>
    <row r="153" spans="1:18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Q153" s="46"/>
      <c r="R153" s="46"/>
    </row>
    <row r="154" spans="1:18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Q154" s="46"/>
      <c r="R154" s="46"/>
    </row>
    <row r="155" spans="1:18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Q155" s="46"/>
      <c r="R155" s="46"/>
    </row>
    <row r="156" spans="1:18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Q156" s="46"/>
      <c r="R156" s="46"/>
    </row>
    <row r="157" spans="1:18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Q157" s="46"/>
      <c r="R157" s="46"/>
    </row>
    <row r="158" spans="1:18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Q158" s="46"/>
      <c r="R158" s="46"/>
    </row>
    <row r="159" spans="1:18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Q159" s="46"/>
      <c r="R159" s="46"/>
    </row>
    <row r="160" spans="1:18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Q160" s="46"/>
      <c r="R160" s="46"/>
    </row>
    <row r="161" spans="1:18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Q161" s="46"/>
      <c r="R161" s="46"/>
    </row>
    <row r="162" spans="1:18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Q162" s="46"/>
      <c r="R162" s="46"/>
    </row>
    <row r="163" spans="1:18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Q163" s="46"/>
      <c r="R163" s="46"/>
    </row>
    <row r="164" spans="1:18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Q164" s="46"/>
      <c r="R164" s="46"/>
    </row>
    <row r="165" spans="1:18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Q165" s="46"/>
      <c r="R165" s="46"/>
    </row>
    <row r="166" spans="1:18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Q166" s="46"/>
      <c r="R166" s="46"/>
    </row>
    <row r="167" spans="1:18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Q167" s="46"/>
      <c r="R167" s="46"/>
    </row>
    <row r="168" spans="1:18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Q168" s="46"/>
      <c r="R168" s="46"/>
    </row>
    <row r="169" spans="1:18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Q169" s="46"/>
      <c r="R169" s="46"/>
    </row>
    <row r="170" spans="1:18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Q170" s="46"/>
      <c r="R170" s="46"/>
    </row>
    <row r="171" spans="1:18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Q171" s="46"/>
      <c r="R171" s="46"/>
    </row>
    <row r="172" spans="1:18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Q172" s="46"/>
      <c r="R172" s="46"/>
    </row>
    <row r="173" spans="1:18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Q173" s="46"/>
      <c r="R173" s="46"/>
    </row>
    <row r="174" spans="1:18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Q174" s="46"/>
      <c r="R174" s="46"/>
    </row>
    <row r="175" spans="1:18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Q175" s="46"/>
      <c r="R175" s="46"/>
    </row>
    <row r="176" spans="1:18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Q176" s="46"/>
      <c r="R176" s="46"/>
    </row>
    <row r="177" spans="1:18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Q177" s="46"/>
      <c r="R177" s="46"/>
    </row>
    <row r="178" spans="1:18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Q178" s="46"/>
      <c r="R178" s="46"/>
    </row>
    <row r="179" spans="1:18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Q179" s="46"/>
      <c r="R179" s="46"/>
    </row>
    <row r="180" spans="1:18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Q180" s="46"/>
      <c r="R180" s="46"/>
    </row>
    <row r="181" spans="1:18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Q181" s="46"/>
      <c r="R181" s="46"/>
    </row>
    <row r="182" spans="1:18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Q182" s="46"/>
      <c r="R182" s="46"/>
    </row>
    <row r="183" spans="1:18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Q183" s="46"/>
      <c r="R183" s="46"/>
    </row>
    <row r="184" spans="1:18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Q184" s="46"/>
      <c r="R184" s="46"/>
    </row>
    <row r="185" spans="1:18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Q185" s="46"/>
      <c r="R185" s="46"/>
    </row>
  </sheetData>
  <sortState xmlns:xlrd2="http://schemas.microsoft.com/office/spreadsheetml/2017/richdata2" ref="N17:O37">
    <sortCondition ref="O17:O37"/>
  </sortState>
  <mergeCells count="10">
    <mergeCell ref="C40:J40"/>
    <mergeCell ref="C41:J41"/>
    <mergeCell ref="C9:J9"/>
    <mergeCell ref="C10:J10"/>
    <mergeCell ref="C12:D12"/>
    <mergeCell ref="E12:E13"/>
    <mergeCell ref="F12:F13"/>
    <mergeCell ref="G12:H12"/>
    <mergeCell ref="I12:I13"/>
    <mergeCell ref="J12:J1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BM185"/>
  <sheetViews>
    <sheetView showGridLines="0" zoomScaleNormal="100" workbookViewId="0"/>
  </sheetViews>
  <sheetFormatPr baseColWidth="10" defaultColWidth="11.5703125" defaultRowHeight="12.75" x14ac:dyDescent="0.2"/>
  <cols>
    <col min="1" max="1" width="2.140625" style="20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2" width="11.5703125" style="66" customWidth="1"/>
    <col min="13" max="14" width="11.5703125" style="47" customWidth="1"/>
    <col min="15" max="15" width="8.42578125" style="47" bestFit="1" customWidth="1"/>
    <col min="16" max="16" width="5.7109375" style="47" customWidth="1"/>
    <col min="17" max="17" width="9.5703125" style="47" customWidth="1"/>
    <col min="18" max="18" width="6.85546875" style="46" customWidth="1"/>
    <col min="19" max="63" width="11.5703125" style="47" customWidth="1"/>
    <col min="64" max="65" width="11.5703125" style="47"/>
    <col min="66" max="16384" width="11.5703125" style="67"/>
  </cols>
  <sheetData>
    <row r="1" spans="1:26" ht="15.75" customHeight="1" x14ac:dyDescent="0.2">
      <c r="A1" s="24"/>
      <c r="B1" s="24"/>
      <c r="C1" s="24"/>
      <c r="E1" s="24"/>
      <c r="F1" s="24"/>
      <c r="G1" s="24"/>
      <c r="H1" s="24"/>
      <c r="I1" s="24"/>
      <c r="J1" s="24"/>
      <c r="K1" s="25"/>
    </row>
    <row r="2" spans="1:26" ht="15.75" customHeight="1" x14ac:dyDescent="0.2">
      <c r="B2" s="20"/>
      <c r="C2" s="20"/>
      <c r="E2" s="20"/>
      <c r="F2" s="20"/>
      <c r="G2" s="20"/>
      <c r="H2" s="20"/>
      <c r="I2" s="20"/>
      <c r="J2" s="20"/>
      <c r="K2" s="26"/>
    </row>
    <row r="3" spans="1:26" ht="15.75" customHeight="1" x14ac:dyDescent="0.2">
      <c r="B3" s="20"/>
      <c r="C3" s="20"/>
      <c r="E3" s="20"/>
      <c r="F3" s="20"/>
      <c r="G3" s="20"/>
      <c r="H3" s="20"/>
      <c r="I3" s="20"/>
      <c r="J3" s="20"/>
      <c r="K3" s="26"/>
    </row>
    <row r="4" spans="1:26" ht="15.75" customHeight="1" x14ac:dyDescent="0.2">
      <c r="B4" s="20"/>
      <c r="C4" s="20"/>
      <c r="E4" s="20"/>
      <c r="F4" s="20"/>
      <c r="G4" s="20"/>
      <c r="H4" s="20"/>
      <c r="I4" s="20"/>
      <c r="J4" s="20"/>
      <c r="K4" s="26"/>
    </row>
    <row r="5" spans="1:26" ht="15.75" customHeight="1" x14ac:dyDescent="0.2">
      <c r="B5" s="20"/>
      <c r="C5" s="20"/>
      <c r="E5" s="20"/>
      <c r="F5" s="20"/>
      <c r="G5" s="20"/>
      <c r="H5" s="20"/>
      <c r="I5" s="20"/>
      <c r="J5" s="20"/>
      <c r="K5" s="26"/>
    </row>
    <row r="6" spans="1:26" ht="15.75" customHeight="1" x14ac:dyDescent="0.2">
      <c r="B6" s="20"/>
      <c r="C6" s="20"/>
      <c r="E6" s="20"/>
      <c r="F6" s="20"/>
      <c r="G6" s="20"/>
      <c r="H6" s="20"/>
      <c r="I6" s="20"/>
      <c r="J6" s="20"/>
      <c r="K6" s="26"/>
    </row>
    <row r="7" spans="1:26" ht="15.75" customHeight="1" x14ac:dyDescent="0.2">
      <c r="B7" s="20"/>
      <c r="C7" s="20"/>
      <c r="E7" s="20"/>
      <c r="F7" s="20"/>
      <c r="G7" s="20"/>
      <c r="H7" s="20"/>
      <c r="I7" s="20"/>
      <c r="J7" s="20"/>
      <c r="K7" s="26"/>
    </row>
    <row r="8" spans="1:26" ht="15.75" customHeight="1" x14ac:dyDescent="0.2">
      <c r="B8" s="20"/>
      <c r="C8" s="20"/>
      <c r="E8" s="20"/>
      <c r="F8" s="20"/>
      <c r="G8" s="20"/>
      <c r="H8" s="20"/>
      <c r="I8" s="20"/>
      <c r="J8" s="20"/>
      <c r="K8" s="26"/>
    </row>
    <row r="9" spans="1:26" x14ac:dyDescent="0.2">
      <c r="B9" s="20"/>
      <c r="C9" s="196" t="s">
        <v>79</v>
      </c>
      <c r="D9" s="196"/>
      <c r="E9" s="196"/>
      <c r="F9" s="196"/>
      <c r="G9" s="196"/>
      <c r="H9" s="196"/>
      <c r="I9" s="196"/>
      <c r="J9" s="196"/>
      <c r="K9" s="26"/>
    </row>
    <row r="10" spans="1:26" x14ac:dyDescent="0.2">
      <c r="B10" s="20"/>
      <c r="C10" s="197" t="s">
        <v>414</v>
      </c>
      <c r="D10" s="197"/>
      <c r="E10" s="197"/>
      <c r="F10" s="197"/>
      <c r="G10" s="197"/>
      <c r="H10" s="197"/>
      <c r="I10" s="197"/>
      <c r="J10" s="197"/>
      <c r="K10" s="26"/>
    </row>
    <row r="11" spans="1:26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</row>
    <row r="12" spans="1:26" ht="15.75" customHeight="1" x14ac:dyDescent="0.2">
      <c r="B12" s="27"/>
      <c r="C12" s="199" t="s">
        <v>393</v>
      </c>
      <c r="D12" s="199"/>
      <c r="E12" s="198" t="s">
        <v>412</v>
      </c>
      <c r="F12" s="198" t="s">
        <v>382</v>
      </c>
      <c r="G12" s="197" t="s">
        <v>55</v>
      </c>
      <c r="H12" s="197"/>
      <c r="I12" s="198" t="s">
        <v>412</v>
      </c>
      <c r="J12" s="198" t="s">
        <v>382</v>
      </c>
      <c r="K12" s="26"/>
    </row>
    <row r="13" spans="1:26" ht="15.75" customHeight="1" x14ac:dyDescent="0.2">
      <c r="B13" s="31"/>
      <c r="C13" s="62">
        <v>2022</v>
      </c>
      <c r="D13" s="29">
        <v>2023</v>
      </c>
      <c r="E13" s="198"/>
      <c r="F13" s="198"/>
      <c r="G13" s="77">
        <v>2022</v>
      </c>
      <c r="H13" s="78">
        <v>2023</v>
      </c>
      <c r="I13" s="198"/>
      <c r="J13" s="198"/>
      <c r="K13" s="26"/>
    </row>
    <row r="14" spans="1:26" x14ac:dyDescent="0.2">
      <c r="B14" s="31"/>
      <c r="C14" s="79"/>
      <c r="D14" s="79"/>
      <c r="E14" s="62"/>
      <c r="F14" s="31"/>
      <c r="G14" s="31"/>
      <c r="H14" s="31"/>
      <c r="I14" s="70"/>
      <c r="J14" s="70"/>
      <c r="K14" s="26"/>
      <c r="P14" s="210"/>
      <c r="R14" s="91"/>
      <c r="S14" s="46"/>
      <c r="T14" s="46"/>
      <c r="U14" s="46"/>
      <c r="V14" s="46"/>
      <c r="W14" s="46"/>
      <c r="X14" s="46"/>
      <c r="Y14" s="46"/>
    </row>
    <row r="15" spans="1:26" x14ac:dyDescent="0.2">
      <c r="A15" s="34"/>
      <c r="B15" s="89" t="s">
        <v>33</v>
      </c>
      <c r="C15" s="82">
        <v>1799605.6378000013</v>
      </c>
      <c r="D15" s="80">
        <v>1887967.038380001</v>
      </c>
      <c r="E15" s="81">
        <v>4.9100424406327559</v>
      </c>
      <c r="F15" s="37">
        <v>100</v>
      </c>
      <c r="G15" s="82">
        <v>147109.62200000003</v>
      </c>
      <c r="H15" s="80">
        <v>157467.21349999981</v>
      </c>
      <c r="I15" s="83">
        <v>7.0407301434026959</v>
      </c>
      <c r="J15" s="39">
        <v>100</v>
      </c>
      <c r="K15" s="26"/>
      <c r="P15" s="211"/>
      <c r="Q15" s="215"/>
      <c r="R15" s="89"/>
      <c r="S15" s="92"/>
      <c r="T15" s="91"/>
      <c r="U15" s="92"/>
      <c r="V15" s="115"/>
      <c r="W15" s="92"/>
      <c r="X15" s="91"/>
      <c r="Y15" s="92"/>
      <c r="Z15" s="74"/>
    </row>
    <row r="16" spans="1:26" x14ac:dyDescent="0.2">
      <c r="A16" s="124" t="s">
        <v>164</v>
      </c>
      <c r="B16" s="20" t="s">
        <v>150</v>
      </c>
      <c r="C16" s="41">
        <v>27095.06199999998</v>
      </c>
      <c r="D16" s="84">
        <v>31486.779999999995</v>
      </c>
      <c r="E16" s="85">
        <v>16.208554901996592</v>
      </c>
      <c r="F16" s="42">
        <v>1.6677611081079946</v>
      </c>
      <c r="G16" s="41">
        <v>2321.81</v>
      </c>
      <c r="H16" s="84">
        <v>3271.4600000000037</v>
      </c>
      <c r="I16" s="86">
        <v>40.901279605135812</v>
      </c>
      <c r="J16" s="42">
        <v>2.0775499402610609</v>
      </c>
      <c r="K16" s="26"/>
      <c r="L16" s="93"/>
      <c r="N16" s="47" t="s">
        <v>59</v>
      </c>
      <c r="O16" s="47" t="s">
        <v>70</v>
      </c>
      <c r="P16" s="211"/>
      <c r="Q16" s="216"/>
      <c r="R16" s="20"/>
      <c r="S16" s="113"/>
      <c r="T16" s="91"/>
      <c r="U16" s="113"/>
      <c r="V16" s="115"/>
      <c r="W16" s="113"/>
      <c r="X16" s="91"/>
      <c r="Y16" s="113"/>
      <c r="Z16" s="74"/>
    </row>
    <row r="17" spans="1:26" x14ac:dyDescent="0.2">
      <c r="A17" s="123" t="s">
        <v>165</v>
      </c>
      <c r="B17" s="20" t="s">
        <v>151</v>
      </c>
      <c r="C17" s="41">
        <v>86623.120999999941</v>
      </c>
      <c r="D17" s="84">
        <v>90999.75099999996</v>
      </c>
      <c r="E17" s="85">
        <v>5.0524963190832466</v>
      </c>
      <c r="F17" s="42">
        <v>4.8199862153358186</v>
      </c>
      <c r="G17" s="41">
        <v>7885.9680000000035</v>
      </c>
      <c r="H17" s="84">
        <v>6471.2339999999949</v>
      </c>
      <c r="I17" s="86">
        <v>-17.939890194837318</v>
      </c>
      <c r="J17" s="42">
        <v>4.1095754831528799</v>
      </c>
      <c r="K17" s="26"/>
      <c r="L17" s="93"/>
      <c r="N17" s="47" t="s">
        <v>161</v>
      </c>
      <c r="O17" s="88">
        <v>0.32713139977801353</v>
      </c>
      <c r="P17" s="211"/>
      <c r="Q17" s="216"/>
      <c r="R17" s="20"/>
      <c r="S17" s="113"/>
      <c r="T17" s="91"/>
      <c r="U17" s="113"/>
      <c r="V17" s="115"/>
      <c r="W17" s="113"/>
      <c r="X17" s="91"/>
      <c r="Y17" s="113"/>
      <c r="Z17" s="74"/>
    </row>
    <row r="18" spans="1:26" x14ac:dyDescent="0.2">
      <c r="A18" s="123" t="s">
        <v>166</v>
      </c>
      <c r="B18" s="35" t="s">
        <v>152</v>
      </c>
      <c r="C18" s="84">
        <v>816632.11730000051</v>
      </c>
      <c r="D18" s="84">
        <v>824642.72538000077</v>
      </c>
      <c r="E18" s="98">
        <v>0.98093228398674626</v>
      </c>
      <c r="F18" s="99">
        <v>43.678873021406034</v>
      </c>
      <c r="G18" s="84">
        <v>64600.946000000033</v>
      </c>
      <c r="H18" s="84">
        <v>68207.075999999768</v>
      </c>
      <c r="I18" s="75">
        <v>5.582162837057723</v>
      </c>
      <c r="J18" s="99">
        <v>43.315096828077074</v>
      </c>
      <c r="K18" s="26"/>
      <c r="L18" s="93"/>
      <c r="N18" s="47" t="s">
        <v>156</v>
      </c>
      <c r="O18" s="88">
        <v>0.53027721334533928</v>
      </c>
      <c r="P18" s="213"/>
      <c r="Q18" s="216"/>
      <c r="R18" s="20"/>
      <c r="S18" s="113"/>
      <c r="T18" s="91"/>
      <c r="U18" s="113"/>
      <c r="V18" s="115"/>
      <c r="W18" s="113"/>
      <c r="X18" s="91"/>
      <c r="Y18" s="113"/>
      <c r="Z18" s="74"/>
    </row>
    <row r="19" spans="1:26" x14ac:dyDescent="0.2">
      <c r="A19" s="123" t="s">
        <v>167</v>
      </c>
      <c r="B19" s="20" t="s">
        <v>153</v>
      </c>
      <c r="C19" s="41">
        <v>150349.25500000021</v>
      </c>
      <c r="D19" s="84">
        <v>181156.41999999958</v>
      </c>
      <c r="E19" s="85">
        <v>20.490400833711703</v>
      </c>
      <c r="F19" s="42">
        <v>9.5953168841042693</v>
      </c>
      <c r="G19" s="41">
        <v>13643.796000000015</v>
      </c>
      <c r="H19" s="84">
        <v>15381.671999999988</v>
      </c>
      <c r="I19" s="86">
        <v>12.737481563048661</v>
      </c>
      <c r="J19" s="42">
        <v>9.7681743761853035</v>
      </c>
      <c r="K19" s="26"/>
      <c r="L19" s="93"/>
      <c r="N19" s="47" t="s">
        <v>64</v>
      </c>
      <c r="O19" s="88">
        <v>0.62591045075340601</v>
      </c>
      <c r="P19" s="213"/>
      <c r="Q19" s="216"/>
      <c r="R19" s="20"/>
      <c r="S19" s="113"/>
      <c r="T19" s="91"/>
      <c r="U19" s="113"/>
      <c r="V19" s="115"/>
      <c r="W19" s="113"/>
      <c r="X19" s="91"/>
      <c r="Y19" s="113"/>
      <c r="Z19" s="74"/>
    </row>
    <row r="20" spans="1:26" x14ac:dyDescent="0.2">
      <c r="A20" s="123" t="s">
        <v>168</v>
      </c>
      <c r="B20" s="20" t="s">
        <v>154</v>
      </c>
      <c r="C20" s="41">
        <v>135253.82400000005</v>
      </c>
      <c r="D20" s="84">
        <v>118636.49550000012</v>
      </c>
      <c r="E20" s="85">
        <v>-12.286032297319679</v>
      </c>
      <c r="F20" s="42">
        <v>6.2838223914013875</v>
      </c>
      <c r="G20" s="41">
        <v>9895.8574999999983</v>
      </c>
      <c r="H20" s="84">
        <v>10347.835999999988</v>
      </c>
      <c r="I20" s="86">
        <v>4.5673505302596453</v>
      </c>
      <c r="J20" s="42">
        <v>6.5714225647359932</v>
      </c>
      <c r="K20" s="61"/>
      <c r="L20" s="93"/>
      <c r="N20" s="47" t="s">
        <v>66</v>
      </c>
      <c r="O20" s="88">
        <v>0.66688828480838291</v>
      </c>
      <c r="P20" s="213"/>
      <c r="Q20" s="216"/>
      <c r="R20" s="20"/>
      <c r="S20" s="113"/>
      <c r="T20" s="91"/>
      <c r="U20" s="113"/>
      <c r="V20" s="115"/>
      <c r="W20" s="113"/>
      <c r="X20" s="91"/>
      <c r="Y20" s="113"/>
      <c r="Z20" s="74"/>
    </row>
    <row r="21" spans="1:26" x14ac:dyDescent="0.2">
      <c r="A21" s="123" t="s">
        <v>169</v>
      </c>
      <c r="B21" s="20" t="s">
        <v>60</v>
      </c>
      <c r="C21" s="41">
        <v>48707.764499999888</v>
      </c>
      <c r="D21" s="84">
        <v>48730.042599999892</v>
      </c>
      <c r="E21" s="85">
        <v>4.5738292916325918E-2</v>
      </c>
      <c r="F21" s="42">
        <v>2.5810854537912618</v>
      </c>
      <c r="G21" s="41">
        <v>4198.9150000000018</v>
      </c>
      <c r="H21" s="84">
        <v>3449.5599999999977</v>
      </c>
      <c r="I21" s="86">
        <v>-17.846396033261058</v>
      </c>
      <c r="J21" s="42">
        <v>2.1906528497756153</v>
      </c>
      <c r="K21" s="61"/>
      <c r="L21" s="93"/>
      <c r="N21" s="47" t="s">
        <v>158</v>
      </c>
      <c r="O21" s="88">
        <v>0.81124234102847925</v>
      </c>
      <c r="P21" s="214"/>
      <c r="Q21" s="216"/>
      <c r="R21" s="20"/>
      <c r="S21" s="113"/>
      <c r="T21" s="91"/>
      <c r="U21" s="113"/>
      <c r="V21" s="115"/>
      <c r="W21" s="113"/>
      <c r="X21" s="91"/>
      <c r="Y21" s="113"/>
      <c r="Z21" s="74"/>
    </row>
    <row r="22" spans="1:26" s="47" customFormat="1" x14ac:dyDescent="0.2">
      <c r="A22" s="123" t="s">
        <v>170</v>
      </c>
      <c r="B22" s="20" t="s">
        <v>155</v>
      </c>
      <c r="C22" s="41">
        <v>72195.554999999746</v>
      </c>
      <c r="D22" s="84">
        <v>69100.213999999774</v>
      </c>
      <c r="E22" s="85">
        <v>-4.287439856927449</v>
      </c>
      <c r="F22" s="42">
        <v>3.6600328604938079</v>
      </c>
      <c r="G22" s="41">
        <v>6204.1159999999772</v>
      </c>
      <c r="H22" s="84">
        <v>5844.2889999999879</v>
      </c>
      <c r="I22" s="86">
        <v>-5.7998109642048945</v>
      </c>
      <c r="J22" s="42">
        <v>3.711432284918152</v>
      </c>
      <c r="K22" s="26"/>
      <c r="L22" s="93"/>
      <c r="N22" s="47" t="s">
        <v>63</v>
      </c>
      <c r="O22" s="88">
        <v>1.0623934948149703</v>
      </c>
      <c r="Q22" s="216"/>
      <c r="R22" s="20"/>
      <c r="S22" s="113"/>
      <c r="T22" s="91"/>
      <c r="U22" s="113"/>
      <c r="V22" s="115"/>
      <c r="W22" s="113"/>
      <c r="X22" s="91"/>
      <c r="Y22" s="113"/>
      <c r="Z22" s="74"/>
    </row>
    <row r="23" spans="1:26" s="47" customFormat="1" x14ac:dyDescent="0.2">
      <c r="A23" s="123" t="s">
        <v>171</v>
      </c>
      <c r="B23" s="20" t="s">
        <v>156</v>
      </c>
      <c r="C23" s="41">
        <v>11375.6585</v>
      </c>
      <c r="D23" s="84">
        <v>10011.459000000001</v>
      </c>
      <c r="E23" s="85">
        <v>-11.992268403626909</v>
      </c>
      <c r="F23" s="42">
        <v>0.53027721334533928</v>
      </c>
      <c r="G23" s="41">
        <v>794.36899999999991</v>
      </c>
      <c r="H23" s="84">
        <v>736.65250000000003</v>
      </c>
      <c r="I23" s="86">
        <v>-7.2657039738458877</v>
      </c>
      <c r="J23" s="42">
        <v>0.46781325688474246</v>
      </c>
      <c r="K23" s="26"/>
      <c r="L23" s="93"/>
      <c r="N23" s="47" t="s">
        <v>65</v>
      </c>
      <c r="O23" s="88">
        <v>1.112486286732113</v>
      </c>
      <c r="Q23" s="216"/>
      <c r="R23" s="20"/>
      <c r="S23" s="113"/>
      <c r="T23" s="91"/>
      <c r="U23" s="113"/>
      <c r="V23" s="115"/>
      <c r="W23" s="113"/>
      <c r="X23" s="91"/>
      <c r="Y23" s="113"/>
      <c r="Z23" s="74"/>
    </row>
    <row r="24" spans="1:26" s="47" customFormat="1" x14ac:dyDescent="0.2">
      <c r="A24" s="123" t="s">
        <v>172</v>
      </c>
      <c r="B24" s="20" t="s">
        <v>69</v>
      </c>
      <c r="C24" s="41">
        <v>21327.465999999895</v>
      </c>
      <c r="D24" s="84">
        <v>30198.317999999792</v>
      </c>
      <c r="E24" s="85">
        <v>41.593558278324963</v>
      </c>
      <c r="F24" s="42">
        <v>1.5995151073141576</v>
      </c>
      <c r="G24" s="41">
        <v>2977.9899999999857</v>
      </c>
      <c r="H24" s="84">
        <v>2146.8699999999867</v>
      </c>
      <c r="I24" s="86">
        <v>-27.908757249017057</v>
      </c>
      <c r="J24" s="42">
        <v>1.363375875067472</v>
      </c>
      <c r="K24" s="26"/>
      <c r="L24" s="93"/>
      <c r="N24" s="47" t="s">
        <v>61</v>
      </c>
      <c r="O24" s="88">
        <v>1.5616835146284771</v>
      </c>
      <c r="Q24" s="216"/>
      <c r="R24" s="20"/>
      <c r="S24" s="113"/>
      <c r="T24" s="91"/>
      <c r="U24" s="113"/>
      <c r="V24" s="115"/>
      <c r="W24" s="113"/>
      <c r="X24" s="91"/>
      <c r="Y24" s="113"/>
      <c r="Z24" s="74"/>
    </row>
    <row r="25" spans="1:26" s="47" customFormat="1" x14ac:dyDescent="0.2">
      <c r="A25" s="123" t="s">
        <v>173</v>
      </c>
      <c r="B25" s="20" t="s">
        <v>63</v>
      </c>
      <c r="C25" s="41">
        <v>15202.225999999988</v>
      </c>
      <c r="D25" s="84">
        <v>20057.638999999985</v>
      </c>
      <c r="E25" s="85">
        <v>31.938829221457439</v>
      </c>
      <c r="F25" s="42">
        <v>1.0623934948149703</v>
      </c>
      <c r="G25" s="41">
        <v>1272.4950000000013</v>
      </c>
      <c r="H25" s="84">
        <v>1832.1669999999992</v>
      </c>
      <c r="I25" s="86">
        <v>43.982255333026643</v>
      </c>
      <c r="J25" s="42">
        <v>1.1635228434394069</v>
      </c>
      <c r="K25" s="26"/>
      <c r="L25" s="93"/>
      <c r="N25" s="47" t="s">
        <v>69</v>
      </c>
      <c r="O25" s="88">
        <v>1.5995151073141576</v>
      </c>
      <c r="Q25" s="216"/>
      <c r="R25" s="20"/>
      <c r="S25" s="113"/>
      <c r="T25" s="91"/>
      <c r="U25" s="113"/>
      <c r="V25" s="115"/>
      <c r="W25" s="113"/>
      <c r="X25" s="91"/>
      <c r="Y25" s="113"/>
      <c r="Z25" s="74"/>
    </row>
    <row r="26" spans="1:26" s="47" customFormat="1" x14ac:dyDescent="0.2">
      <c r="A26" s="123" t="s">
        <v>174</v>
      </c>
      <c r="B26" s="20" t="s">
        <v>157</v>
      </c>
      <c r="C26" s="41">
        <v>195014.58600000147</v>
      </c>
      <c r="D26" s="84">
        <v>224894.60200000126</v>
      </c>
      <c r="E26" s="85">
        <v>15.321939047164193</v>
      </c>
      <c r="F26" s="42">
        <v>11.911998325615659</v>
      </c>
      <c r="G26" s="41">
        <v>15138.996000000019</v>
      </c>
      <c r="H26" s="84">
        <v>20436.691000000144</v>
      </c>
      <c r="I26" s="86">
        <v>34.993701035393087</v>
      </c>
      <c r="J26" s="42">
        <v>12.978378511791073</v>
      </c>
      <c r="K26" s="26"/>
      <c r="L26" s="93"/>
      <c r="N26" s="47" t="s">
        <v>160</v>
      </c>
      <c r="O26" s="88">
        <v>1.6405952736641829</v>
      </c>
      <c r="Q26" s="216"/>
      <c r="R26" s="20"/>
      <c r="S26" s="113"/>
      <c r="T26" s="91"/>
      <c r="U26" s="113"/>
      <c r="V26" s="115"/>
      <c r="W26" s="113"/>
      <c r="X26" s="91"/>
      <c r="Y26" s="113"/>
      <c r="Z26" s="74"/>
    </row>
    <row r="27" spans="1:26" s="47" customFormat="1" x14ac:dyDescent="0.2">
      <c r="A27" s="123" t="s">
        <v>175</v>
      </c>
      <c r="B27" s="20" t="s">
        <v>158</v>
      </c>
      <c r="C27" s="41">
        <v>14172.912999999984</v>
      </c>
      <c r="D27" s="84">
        <v>15315.987999999968</v>
      </c>
      <c r="E27" s="85">
        <v>8.0652086130775302</v>
      </c>
      <c r="F27" s="42">
        <v>0.81124234102847925</v>
      </c>
      <c r="G27" s="41">
        <v>1243.7099999999998</v>
      </c>
      <c r="H27" s="84">
        <v>1230.0039999999985</v>
      </c>
      <c r="I27" s="86">
        <v>-1.1020253917715053</v>
      </c>
      <c r="J27" s="42">
        <v>0.78111752450614114</v>
      </c>
      <c r="K27" s="26"/>
      <c r="L27" s="93"/>
      <c r="N27" s="47" t="s">
        <v>150</v>
      </c>
      <c r="O27" s="88">
        <v>1.6677611081079946</v>
      </c>
      <c r="Q27" s="216"/>
      <c r="R27" s="20"/>
      <c r="S27" s="113"/>
      <c r="T27" s="91"/>
      <c r="U27" s="113"/>
      <c r="V27" s="115"/>
      <c r="W27" s="113"/>
      <c r="X27" s="91"/>
      <c r="Y27" s="113"/>
      <c r="Z27" s="74"/>
    </row>
    <row r="28" spans="1:26" s="47" customFormat="1" x14ac:dyDescent="0.2">
      <c r="A28" s="123" t="s">
        <v>176</v>
      </c>
      <c r="B28" s="20" t="s">
        <v>159</v>
      </c>
      <c r="C28" s="41">
        <v>32812.956999999988</v>
      </c>
      <c r="D28" s="84">
        <v>34220.774500000021</v>
      </c>
      <c r="E28" s="85">
        <v>4.2904316730736412</v>
      </c>
      <c r="F28" s="42">
        <v>1.8125726670187885</v>
      </c>
      <c r="G28" s="41">
        <v>2886.7314999999953</v>
      </c>
      <c r="H28" s="84">
        <v>2677.3219999999997</v>
      </c>
      <c r="I28" s="86">
        <v>-7.2542077432555203</v>
      </c>
      <c r="J28" s="42">
        <v>1.7002409203106923</v>
      </c>
      <c r="K28" s="26"/>
      <c r="L28" s="93"/>
      <c r="N28" s="47" t="s">
        <v>67</v>
      </c>
      <c r="O28" s="88">
        <v>1.7384576813461168</v>
      </c>
      <c r="Q28" s="216"/>
      <c r="R28" s="20"/>
      <c r="S28" s="113"/>
      <c r="T28" s="91"/>
      <c r="U28" s="113"/>
      <c r="V28" s="115"/>
      <c r="W28" s="113"/>
      <c r="X28" s="91"/>
      <c r="Y28" s="113"/>
      <c r="Z28" s="74"/>
    </row>
    <row r="29" spans="1:26" s="47" customFormat="1" x14ac:dyDescent="0.2">
      <c r="A29" s="123" t="s">
        <v>177</v>
      </c>
      <c r="B29" s="20" t="s">
        <v>67</v>
      </c>
      <c r="C29" s="41">
        <v>34274.96699999999</v>
      </c>
      <c r="D29" s="84">
        <v>32821.507999999914</v>
      </c>
      <c r="E29" s="85">
        <v>-4.2405846809424332</v>
      </c>
      <c r="F29" s="42">
        <v>1.7384576813461168</v>
      </c>
      <c r="G29" s="41">
        <v>2921.0129999999808</v>
      </c>
      <c r="H29" s="84">
        <v>2477.0829999999887</v>
      </c>
      <c r="I29" s="86">
        <v>-15.197809800914783</v>
      </c>
      <c r="J29" s="42">
        <v>1.5730785761316541</v>
      </c>
      <c r="K29" s="26"/>
      <c r="L29" s="93"/>
      <c r="N29" s="47" t="s">
        <v>159</v>
      </c>
      <c r="O29" s="88">
        <v>1.8125726670187885</v>
      </c>
      <c r="Q29" s="216"/>
      <c r="R29" s="20"/>
      <c r="S29" s="113"/>
      <c r="T29" s="91"/>
      <c r="U29" s="113"/>
      <c r="V29" s="115"/>
      <c r="W29" s="113"/>
      <c r="X29" s="91"/>
      <c r="Y29" s="113"/>
      <c r="Z29" s="74"/>
    </row>
    <row r="30" spans="1:26" s="47" customFormat="1" x14ac:dyDescent="0.2">
      <c r="A30" s="123" t="s">
        <v>178</v>
      </c>
      <c r="B30" s="20" t="s">
        <v>160</v>
      </c>
      <c r="C30" s="41">
        <v>23828.080000000024</v>
      </c>
      <c r="D30" s="84">
        <v>30973.897999999943</v>
      </c>
      <c r="E30" s="85">
        <v>29.989063323607724</v>
      </c>
      <c r="F30" s="42">
        <v>1.6405952736641829</v>
      </c>
      <c r="G30" s="41">
        <v>1964.5100000000093</v>
      </c>
      <c r="H30" s="84">
        <v>2615.0559999999914</v>
      </c>
      <c r="I30" s="86">
        <v>33.114924332275166</v>
      </c>
      <c r="J30" s="42">
        <v>1.6606987206260526</v>
      </c>
      <c r="K30" s="26"/>
      <c r="L30" s="93"/>
      <c r="N30" s="47" t="s">
        <v>62</v>
      </c>
      <c r="O30" s="88">
        <v>2.3119700245113348</v>
      </c>
      <c r="Q30" s="216"/>
      <c r="R30" s="20"/>
      <c r="S30" s="113"/>
      <c r="T30" s="91"/>
      <c r="U30" s="113"/>
      <c r="V30" s="115"/>
      <c r="W30" s="113"/>
      <c r="X30" s="91"/>
      <c r="Y30" s="113"/>
      <c r="Z30" s="74"/>
    </row>
    <row r="31" spans="1:26" s="47" customFormat="1" x14ac:dyDescent="0.2">
      <c r="A31" s="123" t="s">
        <v>179</v>
      </c>
      <c r="B31" s="20" t="s">
        <v>161</v>
      </c>
      <c r="C31" s="41">
        <v>4571.5175000000008</v>
      </c>
      <c r="D31" s="84">
        <v>6176.1330000000025</v>
      </c>
      <c r="E31" s="85">
        <v>35.10028125234129</v>
      </c>
      <c r="F31" s="42">
        <v>0.32713139977801353</v>
      </c>
      <c r="G31" s="41">
        <v>397.98500000000018</v>
      </c>
      <c r="H31" s="84">
        <v>557.48900000000049</v>
      </c>
      <c r="I31" s="86">
        <v>40.077892382878787</v>
      </c>
      <c r="J31" s="42">
        <v>0.35403496868254491</v>
      </c>
      <c r="K31" s="26"/>
      <c r="L31" s="93"/>
      <c r="N31" s="47" t="s">
        <v>60</v>
      </c>
      <c r="O31" s="88">
        <v>2.5810854537912618</v>
      </c>
      <c r="Q31" s="216"/>
      <c r="R31" s="20"/>
      <c r="S31" s="113"/>
      <c r="T31" s="91"/>
      <c r="U31" s="113"/>
      <c r="V31" s="115"/>
      <c r="W31" s="113"/>
      <c r="X31" s="91"/>
      <c r="Y31" s="113"/>
      <c r="Z31" s="74"/>
    </row>
    <row r="32" spans="1:26" s="47" customFormat="1" x14ac:dyDescent="0.2">
      <c r="A32" s="123" t="s">
        <v>180</v>
      </c>
      <c r="B32" s="20" t="s">
        <v>64</v>
      </c>
      <c r="C32" s="41">
        <v>12403.365000000002</v>
      </c>
      <c r="D32" s="84">
        <v>11816.982999999995</v>
      </c>
      <c r="E32" s="85">
        <v>-4.7276041622576344</v>
      </c>
      <c r="F32" s="42">
        <v>0.62591045075340601</v>
      </c>
      <c r="G32" s="41">
        <v>1098.0899999999997</v>
      </c>
      <c r="H32" s="84">
        <v>896.07000000000028</v>
      </c>
      <c r="I32" s="86">
        <v>-18.397399120290629</v>
      </c>
      <c r="J32" s="42">
        <v>0.56905179185126142</v>
      </c>
      <c r="K32" s="26"/>
      <c r="L32" s="93"/>
      <c r="N32" s="47" t="s">
        <v>155</v>
      </c>
      <c r="O32" s="88">
        <v>3.6600328604938079</v>
      </c>
      <c r="Q32" s="216"/>
      <c r="R32" s="20"/>
      <c r="S32" s="113"/>
      <c r="T32" s="91"/>
      <c r="U32" s="113"/>
      <c r="V32" s="115"/>
      <c r="W32" s="113"/>
      <c r="X32" s="91"/>
      <c r="Y32" s="113"/>
      <c r="Z32" s="74"/>
    </row>
    <row r="33" spans="1:26" s="47" customFormat="1" x14ac:dyDescent="0.2">
      <c r="A33" s="123" t="s">
        <v>181</v>
      </c>
      <c r="B33" s="20" t="s">
        <v>65</v>
      </c>
      <c r="C33" s="41">
        <v>18339.644999999942</v>
      </c>
      <c r="D33" s="84">
        <v>21003.374399999921</v>
      </c>
      <c r="E33" s="85">
        <v>14.52443272484274</v>
      </c>
      <c r="F33" s="42">
        <v>1.112486286732113</v>
      </c>
      <c r="G33" s="41">
        <v>1352.9990000000005</v>
      </c>
      <c r="H33" s="84">
        <v>1631.146999999994</v>
      </c>
      <c r="I33" s="86">
        <v>20.557886591194332</v>
      </c>
      <c r="J33" s="42">
        <v>1.0358645229979864</v>
      </c>
      <c r="K33" s="26"/>
      <c r="L33" s="93"/>
      <c r="N33" s="47" t="s">
        <v>151</v>
      </c>
      <c r="O33" s="88">
        <v>4.8199862153358186</v>
      </c>
      <c r="Q33" s="216"/>
      <c r="R33" s="20"/>
      <c r="S33" s="113"/>
      <c r="T33" s="91"/>
      <c r="U33" s="113"/>
      <c r="V33" s="115"/>
      <c r="W33" s="113"/>
      <c r="X33" s="91"/>
      <c r="Y33" s="113"/>
      <c r="Z33" s="74"/>
    </row>
    <row r="34" spans="1:26" s="47" customFormat="1" x14ac:dyDescent="0.2">
      <c r="A34" s="123" t="s">
        <v>182</v>
      </c>
      <c r="B34" s="20" t="s">
        <v>62</v>
      </c>
      <c r="C34" s="41">
        <v>35840.91700000003</v>
      </c>
      <c r="D34" s="84">
        <v>43649.232000000025</v>
      </c>
      <c r="E34" s="85">
        <v>21.786035775814526</v>
      </c>
      <c r="F34" s="42">
        <v>2.3119700245113348</v>
      </c>
      <c r="G34" s="41">
        <v>2817.7360000000008</v>
      </c>
      <c r="H34" s="84">
        <v>3949.3449999999993</v>
      </c>
      <c r="I34" s="86">
        <v>40.160220829772499</v>
      </c>
      <c r="J34" s="42">
        <v>2.5080427297965771</v>
      </c>
      <c r="K34" s="26"/>
      <c r="L34" s="93"/>
      <c r="N34" s="47" t="s">
        <v>154</v>
      </c>
      <c r="O34" s="88">
        <v>6.2838223914013875</v>
      </c>
      <c r="Q34" s="216"/>
      <c r="R34" s="20"/>
      <c r="S34" s="113"/>
      <c r="T34" s="91"/>
      <c r="U34" s="113"/>
      <c r="V34" s="115"/>
      <c r="W34" s="113"/>
      <c r="X34" s="91"/>
      <c r="Y34" s="113"/>
      <c r="Z34" s="74"/>
    </row>
    <row r="35" spans="1:26" s="47" customFormat="1" x14ac:dyDescent="0.2">
      <c r="A35" s="123" t="s">
        <v>183</v>
      </c>
      <c r="B35" s="20" t="s">
        <v>66</v>
      </c>
      <c r="C35" s="41">
        <v>14842.200000000017</v>
      </c>
      <c r="D35" s="84">
        <v>12590.631000000012</v>
      </c>
      <c r="E35" s="85">
        <v>-15.170048914581415</v>
      </c>
      <c r="F35" s="42">
        <v>0.66688828480838291</v>
      </c>
      <c r="G35" s="41">
        <v>1085.8420000000012</v>
      </c>
      <c r="H35" s="84">
        <v>793.48600000000033</v>
      </c>
      <c r="I35" s="86">
        <v>-26.92435916090929</v>
      </c>
      <c r="J35" s="42">
        <v>0.50390553205540867</v>
      </c>
      <c r="K35" s="26"/>
      <c r="L35" s="93"/>
      <c r="N35" s="47" t="s">
        <v>153</v>
      </c>
      <c r="O35" s="88">
        <v>9.5953168841042693</v>
      </c>
      <c r="Q35" s="216"/>
      <c r="R35" s="20"/>
      <c r="S35" s="113"/>
      <c r="T35" s="91"/>
      <c r="U35" s="113"/>
      <c r="V35" s="115"/>
      <c r="W35" s="113"/>
      <c r="X35" s="91"/>
      <c r="Y35" s="113"/>
      <c r="Z35" s="74"/>
    </row>
    <row r="36" spans="1:26" s="47" customFormat="1" x14ac:dyDescent="0.2">
      <c r="A36" s="123" t="s">
        <v>162</v>
      </c>
      <c r="B36" s="20" t="s">
        <v>61</v>
      </c>
      <c r="C36" s="41">
        <v>28742.440999999973</v>
      </c>
      <c r="D36" s="84">
        <v>29484.069999999971</v>
      </c>
      <c r="E36" s="85">
        <v>2.5802575362336029</v>
      </c>
      <c r="F36" s="42">
        <v>1.5616835146284771</v>
      </c>
      <c r="G36" s="41">
        <v>2405.7469999999989</v>
      </c>
      <c r="H36" s="84">
        <v>2514.7039999999988</v>
      </c>
      <c r="I36" s="86">
        <v>4.5290298605796835</v>
      </c>
      <c r="J36" s="42">
        <v>1.5969698987529246</v>
      </c>
      <c r="K36" s="26"/>
      <c r="L36" s="93"/>
      <c r="N36" s="47" t="s">
        <v>157</v>
      </c>
      <c r="O36" s="88">
        <v>11.911998325615659</v>
      </c>
      <c r="Q36" s="216"/>
      <c r="R36" s="20"/>
      <c r="S36" s="113"/>
      <c r="T36" s="91"/>
      <c r="U36" s="113"/>
      <c r="V36" s="115"/>
      <c r="W36" s="113"/>
      <c r="X36" s="91"/>
      <c r="Y36" s="113"/>
      <c r="Z36" s="74"/>
    </row>
    <row r="37" spans="1:26" s="47" customFormat="1" x14ac:dyDescent="0.2">
      <c r="A37" s="20"/>
      <c r="B37" s="20"/>
      <c r="C37" s="87"/>
      <c r="D37" s="87"/>
      <c r="E37" s="87"/>
      <c r="F37" s="87"/>
      <c r="G37" s="87"/>
      <c r="H37" s="87"/>
      <c r="I37" s="87"/>
      <c r="J37" s="87"/>
      <c r="K37" s="26"/>
      <c r="L37" s="66"/>
      <c r="N37" s="47" t="s">
        <v>152</v>
      </c>
      <c r="O37" s="88">
        <v>43.678873021406034</v>
      </c>
    </row>
    <row r="38" spans="1:26" s="47" customFormat="1" x14ac:dyDescent="0.2">
      <c r="A38" s="20"/>
      <c r="B38" s="20"/>
      <c r="C38" s="87"/>
      <c r="D38" s="87"/>
      <c r="E38" s="87"/>
      <c r="F38" s="87"/>
      <c r="G38" s="87"/>
      <c r="H38" s="87"/>
      <c r="I38" s="87"/>
      <c r="J38" s="87"/>
      <c r="K38" s="26"/>
      <c r="L38" s="66"/>
      <c r="O38" s="88"/>
    </row>
    <row r="39" spans="1:26" s="47" customFormat="1" x14ac:dyDescent="0.2">
      <c r="A39" s="20"/>
      <c r="B39" s="20"/>
      <c r="C39" s="87"/>
      <c r="D39" s="87"/>
      <c r="E39" s="87"/>
      <c r="F39" s="87"/>
      <c r="G39" s="87"/>
      <c r="H39" s="87"/>
      <c r="I39" s="87"/>
      <c r="J39" s="87"/>
      <c r="K39" s="26"/>
      <c r="L39" s="66"/>
      <c r="O39" s="88"/>
      <c r="R39" s="46"/>
      <c r="S39" s="66"/>
      <c r="T39" s="66"/>
    </row>
    <row r="40" spans="1:26" s="47" customFormat="1" x14ac:dyDescent="0.2">
      <c r="A40" s="20"/>
      <c r="C40" s="195" t="s">
        <v>34</v>
      </c>
      <c r="D40" s="195"/>
      <c r="E40" s="195"/>
      <c r="F40" s="195"/>
      <c r="G40" s="195"/>
      <c r="H40" s="195"/>
      <c r="I40" s="195"/>
      <c r="J40" s="195"/>
      <c r="K40" s="26"/>
      <c r="L40" s="66"/>
      <c r="R40" s="46"/>
      <c r="S40" s="66"/>
      <c r="T40" s="66"/>
    </row>
    <row r="41" spans="1:26" s="47" customFormat="1" x14ac:dyDescent="0.2">
      <c r="A41" s="20"/>
      <c r="C41" s="195" t="s">
        <v>413</v>
      </c>
      <c r="D41" s="195"/>
      <c r="E41" s="195"/>
      <c r="F41" s="195"/>
      <c r="G41" s="195"/>
      <c r="H41" s="195"/>
      <c r="I41" s="195"/>
      <c r="J41" s="195"/>
      <c r="K41" s="26"/>
      <c r="L41" s="66"/>
      <c r="O41" s="88"/>
      <c r="R41" s="46"/>
      <c r="S41" s="66"/>
      <c r="T41" s="66"/>
    </row>
    <row r="42" spans="1:26" s="47" customFormat="1" x14ac:dyDescent="0.2">
      <c r="A42" s="20"/>
      <c r="C42" s="59"/>
      <c r="D42" s="59"/>
      <c r="E42" s="59"/>
      <c r="F42" s="59"/>
      <c r="G42" s="59"/>
      <c r="H42" s="59"/>
      <c r="I42" s="76"/>
      <c r="J42" s="49"/>
      <c r="K42" s="26"/>
      <c r="L42" s="66"/>
      <c r="R42" s="46"/>
      <c r="S42" s="66"/>
      <c r="T42" s="66"/>
    </row>
    <row r="43" spans="1:26" s="47" customFormat="1" x14ac:dyDescent="0.2">
      <c r="A43" s="20"/>
      <c r="C43" s="59"/>
      <c r="D43" s="59"/>
      <c r="E43" s="59"/>
      <c r="F43" s="59"/>
      <c r="G43" s="59"/>
      <c r="H43" s="59"/>
      <c r="I43" s="76"/>
      <c r="J43" s="49"/>
      <c r="K43" s="26"/>
      <c r="L43" s="66"/>
      <c r="R43" s="46"/>
    </row>
    <row r="44" spans="1:26" s="47" customFormat="1" x14ac:dyDescent="0.2">
      <c r="A44" s="20"/>
      <c r="C44" s="59"/>
      <c r="D44" s="59"/>
      <c r="E44" s="59"/>
      <c r="F44" s="59"/>
      <c r="G44" s="59"/>
      <c r="H44" s="59"/>
      <c r="I44" s="76"/>
      <c r="J44" s="49"/>
      <c r="K44" s="26"/>
      <c r="L44" s="66"/>
      <c r="R44" s="46"/>
    </row>
    <row r="45" spans="1:26" s="47" customFormat="1" x14ac:dyDescent="0.2">
      <c r="A45" s="20"/>
      <c r="C45" s="59"/>
      <c r="D45" s="59"/>
      <c r="E45" s="59"/>
      <c r="F45" s="59"/>
      <c r="G45" s="59"/>
      <c r="H45" s="59"/>
      <c r="I45" s="76"/>
      <c r="J45" s="49"/>
      <c r="K45" s="26"/>
      <c r="L45" s="66"/>
      <c r="R45" s="46"/>
    </row>
    <row r="46" spans="1:26" s="47" customFormat="1" x14ac:dyDescent="0.2">
      <c r="A46" s="20"/>
      <c r="C46" s="59"/>
      <c r="D46" s="59"/>
      <c r="E46" s="59"/>
      <c r="F46" s="59"/>
      <c r="G46" s="59"/>
      <c r="H46" s="59"/>
      <c r="I46" s="76"/>
      <c r="J46" s="49"/>
      <c r="K46" s="26"/>
      <c r="L46" s="66"/>
      <c r="R46" s="46"/>
    </row>
    <row r="47" spans="1:26" s="47" customFormat="1" x14ac:dyDescent="0.2">
      <c r="A47" s="20"/>
      <c r="B47" s="20"/>
      <c r="C47" s="59"/>
      <c r="D47" s="59"/>
      <c r="E47" s="59"/>
      <c r="F47" s="59"/>
      <c r="G47" s="59"/>
      <c r="H47" s="59"/>
      <c r="I47" s="76"/>
      <c r="J47" s="49"/>
      <c r="K47" s="26"/>
      <c r="L47" s="66"/>
      <c r="R47" s="46"/>
    </row>
    <row r="48" spans="1:26" s="47" customFormat="1" x14ac:dyDescent="0.2">
      <c r="A48" s="20"/>
      <c r="B48" s="20"/>
      <c r="C48" s="59"/>
      <c r="D48" s="59"/>
      <c r="E48" s="59"/>
      <c r="F48" s="59"/>
      <c r="G48" s="59"/>
      <c r="H48" s="59"/>
      <c r="I48" s="76"/>
      <c r="J48" s="49"/>
      <c r="K48" s="26"/>
      <c r="L48" s="66"/>
      <c r="R48" s="46"/>
    </row>
    <row r="49" spans="1:18" s="47" customFormat="1" x14ac:dyDescent="0.2">
      <c r="A49" s="20"/>
      <c r="B49" s="20"/>
      <c r="C49" s="59"/>
      <c r="D49" s="59"/>
      <c r="E49" s="59"/>
      <c r="F49" s="59"/>
      <c r="G49" s="59"/>
      <c r="H49" s="59"/>
      <c r="I49" s="76"/>
      <c r="J49" s="49"/>
      <c r="K49" s="26"/>
      <c r="L49" s="66"/>
      <c r="R49" s="46"/>
    </row>
    <row r="50" spans="1:18" s="47" customFormat="1" x14ac:dyDescent="0.2">
      <c r="A50" s="20"/>
      <c r="B50" s="20"/>
      <c r="C50" s="59"/>
      <c r="D50" s="59"/>
      <c r="E50" s="59"/>
      <c r="F50" s="59"/>
      <c r="G50" s="59"/>
      <c r="H50" s="59"/>
      <c r="I50" s="76"/>
      <c r="J50" s="49"/>
      <c r="K50" s="26"/>
      <c r="L50" s="66"/>
      <c r="R50" s="46"/>
    </row>
    <row r="51" spans="1:18" s="47" customFormat="1" x14ac:dyDescent="0.2">
      <c r="A51" s="20"/>
      <c r="B51" s="20"/>
      <c r="C51" s="59"/>
      <c r="D51" s="59"/>
      <c r="E51" s="59"/>
      <c r="F51" s="59"/>
      <c r="G51" s="59"/>
      <c r="H51" s="59"/>
      <c r="I51" s="76"/>
      <c r="J51" s="49"/>
      <c r="K51" s="26"/>
      <c r="L51" s="66"/>
      <c r="R51" s="46"/>
    </row>
    <row r="52" spans="1:18" s="47" customFormat="1" x14ac:dyDescent="0.2">
      <c r="A52" s="20"/>
      <c r="B52" s="20"/>
      <c r="C52" s="59"/>
      <c r="D52" s="59"/>
      <c r="E52" s="59"/>
      <c r="F52" s="59"/>
      <c r="G52" s="59"/>
      <c r="H52" s="59"/>
      <c r="I52" s="76"/>
      <c r="J52" s="49"/>
      <c r="K52" s="26"/>
      <c r="L52" s="66"/>
      <c r="R52" s="46"/>
    </row>
    <row r="53" spans="1:18" s="47" customFormat="1" x14ac:dyDescent="0.2">
      <c r="A53" s="20"/>
      <c r="B53" s="50"/>
      <c r="C53" s="20"/>
      <c r="D53" s="20"/>
      <c r="E53" s="20"/>
      <c r="F53" s="20"/>
      <c r="G53" s="20"/>
      <c r="H53" s="20"/>
      <c r="I53" s="76"/>
      <c r="J53" s="49"/>
      <c r="K53" s="26"/>
      <c r="L53" s="66"/>
      <c r="R53" s="46"/>
    </row>
    <row r="54" spans="1:18" s="47" customFormat="1" x14ac:dyDescent="0.2">
      <c r="A54" s="20"/>
      <c r="B54" s="20"/>
      <c r="C54" s="20"/>
      <c r="D54" s="20"/>
      <c r="E54" s="20"/>
      <c r="F54" s="20"/>
      <c r="G54" s="20"/>
      <c r="H54" s="20"/>
      <c r="I54" s="76"/>
      <c r="J54" s="49"/>
      <c r="K54" s="26"/>
      <c r="L54" s="66"/>
      <c r="R54" s="46"/>
    </row>
    <row r="55" spans="1:18" s="47" customFormat="1" x14ac:dyDescent="0.2">
      <c r="A55" s="20"/>
      <c r="B55" s="20"/>
      <c r="C55" s="20"/>
      <c r="D55" s="20"/>
      <c r="E55" s="20"/>
      <c r="F55" s="20"/>
      <c r="G55" s="20"/>
      <c r="H55" s="20"/>
      <c r="I55" s="76"/>
      <c r="J55" s="49"/>
      <c r="K55" s="26"/>
      <c r="L55" s="66"/>
      <c r="R55" s="46"/>
    </row>
    <row r="56" spans="1:18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L56" s="66"/>
      <c r="R56" s="46"/>
    </row>
    <row r="57" spans="1:18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L57" s="66"/>
      <c r="R57" s="46"/>
    </row>
    <row r="58" spans="1:18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L58" s="66"/>
      <c r="R58" s="46"/>
    </row>
    <row r="59" spans="1:18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L59" s="66"/>
      <c r="R59" s="46"/>
    </row>
    <row r="60" spans="1:18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L60" s="66"/>
      <c r="R60" s="46"/>
    </row>
    <row r="61" spans="1:18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L61" s="66"/>
      <c r="R61" s="46"/>
    </row>
    <row r="62" spans="1:18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L62" s="66"/>
      <c r="R62" s="46"/>
    </row>
    <row r="63" spans="1:18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L63" s="66"/>
      <c r="R63" s="46"/>
    </row>
    <row r="64" spans="1:18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L64" s="66"/>
      <c r="R64" s="46"/>
    </row>
    <row r="65" spans="1:18" s="47" customFormat="1" x14ac:dyDescent="0.2">
      <c r="A65" s="51"/>
      <c r="B65" s="96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L65" s="66"/>
      <c r="R65" s="46"/>
    </row>
    <row r="66" spans="1:18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66"/>
      <c r="R66" s="46"/>
    </row>
    <row r="67" spans="1:18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66"/>
      <c r="R67" s="46"/>
    </row>
    <row r="68" spans="1:18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66"/>
      <c r="R68" s="46"/>
    </row>
    <row r="69" spans="1:18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66"/>
      <c r="R69" s="46"/>
    </row>
    <row r="70" spans="1:18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66"/>
      <c r="R70" s="46"/>
    </row>
    <row r="71" spans="1:18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66"/>
      <c r="R71" s="46"/>
    </row>
    <row r="72" spans="1:18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66"/>
      <c r="R72" s="46"/>
    </row>
    <row r="73" spans="1:18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66"/>
      <c r="R73" s="46"/>
    </row>
    <row r="74" spans="1:18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66"/>
      <c r="R74" s="46"/>
    </row>
    <row r="75" spans="1:18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66"/>
      <c r="R75" s="46"/>
    </row>
    <row r="76" spans="1:18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66"/>
      <c r="R76" s="46"/>
    </row>
    <row r="77" spans="1:18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66"/>
      <c r="R77" s="46"/>
    </row>
    <row r="78" spans="1:18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66"/>
      <c r="R78" s="46"/>
    </row>
    <row r="79" spans="1:18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66"/>
      <c r="R79" s="46"/>
    </row>
    <row r="80" spans="1:18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66"/>
      <c r="R80" s="46"/>
    </row>
    <row r="81" spans="1:18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66"/>
      <c r="R81" s="46"/>
    </row>
    <row r="82" spans="1:18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66"/>
      <c r="R82" s="46"/>
    </row>
    <row r="83" spans="1:18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66"/>
      <c r="R83" s="46"/>
    </row>
    <row r="84" spans="1:18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66"/>
      <c r="R84" s="46"/>
    </row>
    <row r="85" spans="1:18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66"/>
      <c r="R85" s="46"/>
    </row>
    <row r="86" spans="1:18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66"/>
      <c r="R86" s="46"/>
    </row>
    <row r="87" spans="1:18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66"/>
      <c r="R87" s="46"/>
    </row>
    <row r="88" spans="1:18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66"/>
      <c r="R88" s="46"/>
    </row>
    <row r="89" spans="1:18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66"/>
      <c r="R89" s="46"/>
    </row>
    <row r="90" spans="1:18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66"/>
      <c r="R90" s="46"/>
    </row>
    <row r="91" spans="1:18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66"/>
      <c r="R91" s="46"/>
    </row>
    <row r="92" spans="1:18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66"/>
      <c r="R92" s="46"/>
    </row>
    <row r="93" spans="1:18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66"/>
      <c r="R93" s="46"/>
    </row>
    <row r="94" spans="1:18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66"/>
      <c r="R94" s="46"/>
    </row>
    <row r="95" spans="1:18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66"/>
      <c r="R95" s="46"/>
    </row>
    <row r="96" spans="1:18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66"/>
      <c r="R96" s="46"/>
    </row>
    <row r="97" spans="1:18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66"/>
      <c r="R97" s="46"/>
    </row>
    <row r="98" spans="1:18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66"/>
      <c r="R98" s="46"/>
    </row>
    <row r="99" spans="1:18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66"/>
      <c r="R99" s="46"/>
    </row>
    <row r="100" spans="1:18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66"/>
      <c r="R100" s="46"/>
    </row>
    <row r="101" spans="1:18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66"/>
      <c r="R101" s="46"/>
    </row>
    <row r="102" spans="1:18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66"/>
      <c r="R102" s="46"/>
    </row>
    <row r="103" spans="1:18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66"/>
      <c r="R103" s="46"/>
    </row>
    <row r="104" spans="1:18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66"/>
      <c r="R104" s="46"/>
    </row>
    <row r="105" spans="1:18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66"/>
      <c r="R105" s="46"/>
    </row>
    <row r="106" spans="1:18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66"/>
      <c r="R106" s="46"/>
    </row>
    <row r="107" spans="1:18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66"/>
      <c r="R107" s="46"/>
    </row>
    <row r="108" spans="1:18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66"/>
      <c r="R108" s="46"/>
    </row>
    <row r="109" spans="1:18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66"/>
      <c r="R109" s="46"/>
    </row>
    <row r="110" spans="1:18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66"/>
      <c r="R110" s="46"/>
    </row>
    <row r="111" spans="1:18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66"/>
      <c r="R111" s="46"/>
    </row>
    <row r="112" spans="1:18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66"/>
      <c r="R112" s="46"/>
    </row>
    <row r="113" spans="1:18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66"/>
      <c r="R113" s="46"/>
    </row>
    <row r="114" spans="1:18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66"/>
      <c r="R114" s="46"/>
    </row>
    <row r="115" spans="1:18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66"/>
      <c r="R115" s="46"/>
    </row>
    <row r="116" spans="1:18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66"/>
      <c r="R116" s="46"/>
    </row>
    <row r="117" spans="1:18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66"/>
      <c r="R117" s="46"/>
    </row>
    <row r="118" spans="1:18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66"/>
      <c r="R118" s="46"/>
    </row>
    <row r="119" spans="1:18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66"/>
      <c r="R119" s="46"/>
    </row>
    <row r="120" spans="1:18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66"/>
      <c r="R120" s="46"/>
    </row>
    <row r="121" spans="1:18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66"/>
      <c r="R121" s="46"/>
    </row>
    <row r="122" spans="1:18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66"/>
      <c r="R122" s="46"/>
    </row>
    <row r="123" spans="1:18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66"/>
      <c r="R123" s="46"/>
    </row>
    <row r="124" spans="1:18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66"/>
      <c r="R124" s="46"/>
    </row>
    <row r="125" spans="1:18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66"/>
      <c r="R125" s="46"/>
    </row>
    <row r="126" spans="1:18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66"/>
      <c r="R126" s="46"/>
    </row>
    <row r="127" spans="1:18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66"/>
      <c r="R127" s="46"/>
    </row>
    <row r="128" spans="1:18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66"/>
      <c r="R128" s="46"/>
    </row>
    <row r="129" spans="1:18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66"/>
      <c r="R129" s="46"/>
    </row>
    <row r="130" spans="1:18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66"/>
      <c r="R130" s="46"/>
    </row>
    <row r="131" spans="1:18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66"/>
      <c r="R131" s="46"/>
    </row>
    <row r="132" spans="1:18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66"/>
      <c r="R132" s="46"/>
    </row>
    <row r="133" spans="1:18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66"/>
      <c r="R133" s="46"/>
    </row>
    <row r="134" spans="1:18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66"/>
      <c r="R134" s="46"/>
    </row>
    <row r="135" spans="1:18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66"/>
      <c r="R135" s="46"/>
    </row>
    <row r="136" spans="1:18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66"/>
      <c r="R136" s="46"/>
    </row>
    <row r="137" spans="1:18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66"/>
      <c r="R137" s="46"/>
    </row>
    <row r="138" spans="1:18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66"/>
      <c r="R138" s="46"/>
    </row>
    <row r="139" spans="1:18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66"/>
      <c r="R139" s="46"/>
    </row>
    <row r="140" spans="1:18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66"/>
      <c r="R140" s="46"/>
    </row>
    <row r="141" spans="1:18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66"/>
      <c r="R141" s="46"/>
    </row>
    <row r="142" spans="1:18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66"/>
      <c r="R142" s="46"/>
    </row>
    <row r="143" spans="1:18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66"/>
      <c r="R143" s="46"/>
    </row>
    <row r="144" spans="1:18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66"/>
      <c r="R144" s="46"/>
    </row>
    <row r="145" spans="1:18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66"/>
      <c r="R145" s="46"/>
    </row>
    <row r="146" spans="1:18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66"/>
      <c r="R146" s="46"/>
    </row>
    <row r="147" spans="1:18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66"/>
      <c r="R147" s="46"/>
    </row>
    <row r="148" spans="1:18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66"/>
      <c r="R148" s="46"/>
    </row>
    <row r="149" spans="1:18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66"/>
      <c r="R149" s="46"/>
    </row>
    <row r="150" spans="1:18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66"/>
      <c r="R150" s="46"/>
    </row>
    <row r="151" spans="1:18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66"/>
      <c r="R151" s="46"/>
    </row>
    <row r="152" spans="1:18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66"/>
      <c r="R152" s="46"/>
    </row>
    <row r="153" spans="1:18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66"/>
      <c r="R153" s="46"/>
    </row>
    <row r="154" spans="1:18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66"/>
      <c r="R154" s="46"/>
    </row>
    <row r="155" spans="1:18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66"/>
      <c r="R155" s="46"/>
    </row>
    <row r="156" spans="1:18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66"/>
      <c r="R156" s="46"/>
    </row>
    <row r="157" spans="1:18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66"/>
      <c r="R157" s="46"/>
    </row>
    <row r="158" spans="1:18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66"/>
      <c r="R158" s="46"/>
    </row>
    <row r="159" spans="1:18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66"/>
      <c r="R159" s="46"/>
    </row>
    <row r="160" spans="1:18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66"/>
      <c r="R160" s="46"/>
    </row>
    <row r="161" spans="1:18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66"/>
      <c r="R161" s="46"/>
    </row>
    <row r="162" spans="1:18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66"/>
      <c r="R162" s="46"/>
    </row>
    <row r="163" spans="1:18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66"/>
      <c r="R163" s="46"/>
    </row>
    <row r="164" spans="1:18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66"/>
      <c r="R164" s="46"/>
    </row>
    <row r="165" spans="1:18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66"/>
      <c r="R165" s="46"/>
    </row>
    <row r="166" spans="1:18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66"/>
      <c r="R166" s="46"/>
    </row>
    <row r="167" spans="1:18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66"/>
      <c r="R167" s="46"/>
    </row>
    <row r="168" spans="1:18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66"/>
      <c r="R168" s="46"/>
    </row>
    <row r="169" spans="1:18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66"/>
      <c r="R169" s="46"/>
    </row>
    <row r="170" spans="1:18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66"/>
      <c r="R170" s="46"/>
    </row>
    <row r="171" spans="1:18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66"/>
      <c r="R171" s="46"/>
    </row>
    <row r="172" spans="1:18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66"/>
      <c r="R172" s="46"/>
    </row>
    <row r="173" spans="1:18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66"/>
      <c r="R173" s="46"/>
    </row>
    <row r="174" spans="1:18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66"/>
      <c r="R174" s="46"/>
    </row>
    <row r="175" spans="1:18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66"/>
      <c r="R175" s="46"/>
    </row>
    <row r="176" spans="1:18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66"/>
      <c r="R176" s="46"/>
    </row>
    <row r="177" spans="1:18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66"/>
      <c r="R177" s="46"/>
    </row>
    <row r="178" spans="1:18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66"/>
      <c r="R178" s="46"/>
    </row>
    <row r="179" spans="1:18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66"/>
      <c r="R179" s="46"/>
    </row>
    <row r="180" spans="1:18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66"/>
      <c r="R180" s="46"/>
    </row>
    <row r="181" spans="1:18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66"/>
      <c r="R181" s="46"/>
    </row>
    <row r="182" spans="1:18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66"/>
      <c r="R182" s="46"/>
    </row>
    <row r="183" spans="1:18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66"/>
      <c r="R183" s="46"/>
    </row>
    <row r="184" spans="1:18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66"/>
      <c r="R184" s="46"/>
    </row>
    <row r="185" spans="1:18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66"/>
      <c r="R185" s="46"/>
    </row>
  </sheetData>
  <sortState xmlns:xlrd2="http://schemas.microsoft.com/office/spreadsheetml/2017/richdata2" ref="N17:O37">
    <sortCondition ref="O17:O37"/>
  </sortState>
  <mergeCells count="10">
    <mergeCell ref="C40:J40"/>
    <mergeCell ref="C41:J41"/>
    <mergeCell ref="C9:J9"/>
    <mergeCell ref="C10:J10"/>
    <mergeCell ref="C12:D12"/>
    <mergeCell ref="E12:E13"/>
    <mergeCell ref="F12:F13"/>
    <mergeCell ref="G12:H12"/>
    <mergeCell ref="I12:I13"/>
    <mergeCell ref="J12:J1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</sheetPr>
  <dimension ref="A1:BM185"/>
  <sheetViews>
    <sheetView zoomScaleNormal="100" workbookViewId="0"/>
  </sheetViews>
  <sheetFormatPr baseColWidth="10" defaultColWidth="11.5703125" defaultRowHeight="12.75" x14ac:dyDescent="0.2"/>
  <cols>
    <col min="1" max="1" width="2.140625" style="20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2" width="11.5703125" style="66" customWidth="1"/>
    <col min="13" max="14" width="11.5703125" style="47" customWidth="1"/>
    <col min="15" max="15" width="8.42578125" style="47" bestFit="1" customWidth="1"/>
    <col min="16" max="16" width="5.7109375" style="47" customWidth="1"/>
    <col min="17" max="17" width="9.5703125" style="47" customWidth="1"/>
    <col min="18" max="18" width="6.85546875" style="46" customWidth="1"/>
    <col min="19" max="63" width="11.5703125" style="47" customWidth="1"/>
    <col min="64" max="65" width="11.5703125" style="47"/>
    <col min="66" max="16384" width="11.5703125" style="67"/>
  </cols>
  <sheetData>
    <row r="1" spans="1:24" ht="15.75" customHeight="1" x14ac:dyDescent="0.2">
      <c r="A1" s="24"/>
      <c r="B1" s="24"/>
      <c r="C1" s="24"/>
      <c r="E1" s="24"/>
      <c r="F1" s="24"/>
      <c r="G1" s="24"/>
      <c r="H1" s="24"/>
      <c r="I1" s="24"/>
      <c r="J1" s="24"/>
      <c r="K1" s="25"/>
    </row>
    <row r="2" spans="1:24" ht="15.75" customHeight="1" x14ac:dyDescent="0.2">
      <c r="B2" s="20"/>
      <c r="C2" s="20"/>
      <c r="E2" s="20"/>
      <c r="F2" s="20"/>
      <c r="G2" s="20"/>
      <c r="H2" s="20"/>
      <c r="I2" s="20"/>
      <c r="J2" s="20"/>
      <c r="K2" s="26"/>
    </row>
    <row r="3" spans="1:24" ht="15.75" customHeight="1" x14ac:dyDescent="0.2">
      <c r="B3" s="20"/>
      <c r="C3" s="20"/>
      <c r="E3" s="20"/>
      <c r="F3" s="20"/>
      <c r="G3" s="20"/>
      <c r="H3" s="20"/>
      <c r="I3" s="20"/>
      <c r="J3" s="20"/>
      <c r="K3" s="26"/>
    </row>
    <row r="4" spans="1:24" ht="15.75" customHeight="1" x14ac:dyDescent="0.2">
      <c r="B4" s="20"/>
      <c r="C4" s="20"/>
      <c r="E4" s="20"/>
      <c r="F4" s="20"/>
      <c r="G4" s="20"/>
      <c r="H4" s="20"/>
      <c r="I4" s="20"/>
      <c r="J4" s="20"/>
      <c r="K4" s="26"/>
    </row>
    <row r="5" spans="1:24" ht="15.75" customHeight="1" x14ac:dyDescent="0.2">
      <c r="B5" s="20"/>
      <c r="C5" s="20"/>
      <c r="E5" s="20"/>
      <c r="F5" s="20"/>
      <c r="G5" s="20"/>
      <c r="H5" s="20"/>
      <c r="I5" s="20"/>
      <c r="J5" s="20"/>
      <c r="K5" s="26"/>
    </row>
    <row r="6" spans="1:24" ht="15.75" customHeight="1" x14ac:dyDescent="0.2">
      <c r="B6" s="20"/>
      <c r="C6" s="20"/>
      <c r="E6" s="20"/>
      <c r="F6" s="20"/>
      <c r="G6" s="20"/>
      <c r="H6" s="20"/>
      <c r="I6" s="20"/>
      <c r="J6" s="20"/>
      <c r="K6" s="26"/>
    </row>
    <row r="7" spans="1:24" ht="15.75" customHeight="1" x14ac:dyDescent="0.2">
      <c r="B7" s="20"/>
      <c r="C7" s="20"/>
      <c r="E7" s="20"/>
      <c r="F7" s="20"/>
      <c r="G7" s="20"/>
      <c r="H7" s="20"/>
      <c r="I7" s="20"/>
      <c r="J7" s="20"/>
      <c r="K7" s="26"/>
    </row>
    <row r="8" spans="1:24" ht="15.75" customHeight="1" x14ac:dyDescent="0.2">
      <c r="B8" s="20"/>
      <c r="C8" s="20"/>
      <c r="E8" s="20"/>
      <c r="F8" s="20"/>
      <c r="G8" s="20"/>
      <c r="H8" s="20"/>
      <c r="I8" s="20"/>
      <c r="J8" s="20"/>
      <c r="K8" s="26"/>
    </row>
    <row r="9" spans="1:24" x14ac:dyDescent="0.2">
      <c r="B9" s="20"/>
      <c r="C9" s="196" t="s">
        <v>36</v>
      </c>
      <c r="D9" s="196"/>
      <c r="E9" s="196"/>
      <c r="F9" s="196"/>
      <c r="G9" s="196"/>
      <c r="H9" s="196"/>
      <c r="I9" s="196"/>
      <c r="J9" s="196"/>
      <c r="K9" s="26"/>
    </row>
    <row r="10" spans="1:24" x14ac:dyDescent="0.2">
      <c r="B10" s="20"/>
      <c r="C10" s="197" t="s">
        <v>411</v>
      </c>
      <c r="D10" s="197"/>
      <c r="E10" s="197"/>
      <c r="F10" s="197"/>
      <c r="G10" s="197"/>
      <c r="H10" s="197"/>
      <c r="I10" s="197"/>
      <c r="J10" s="197"/>
      <c r="K10" s="26"/>
    </row>
    <row r="11" spans="1:24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</row>
    <row r="12" spans="1:24" ht="15.75" customHeight="1" x14ac:dyDescent="0.2">
      <c r="B12" s="27"/>
      <c r="C12" s="199" t="s">
        <v>393</v>
      </c>
      <c r="D12" s="199"/>
      <c r="E12" s="198" t="s">
        <v>412</v>
      </c>
      <c r="F12" s="198" t="s">
        <v>382</v>
      </c>
      <c r="G12" s="200" t="s">
        <v>55</v>
      </c>
      <c r="H12" s="200"/>
      <c r="I12" s="198" t="s">
        <v>412</v>
      </c>
      <c r="J12" s="198" t="s">
        <v>382</v>
      </c>
      <c r="K12" s="26"/>
    </row>
    <row r="13" spans="1:24" ht="15.75" customHeight="1" x14ac:dyDescent="0.2">
      <c r="B13" s="31"/>
      <c r="C13" s="62">
        <v>2022</v>
      </c>
      <c r="D13" s="29">
        <v>2023</v>
      </c>
      <c r="E13" s="198"/>
      <c r="F13" s="198"/>
      <c r="G13" s="62">
        <v>2022</v>
      </c>
      <c r="H13" s="29">
        <v>2023</v>
      </c>
      <c r="I13" s="198"/>
      <c r="J13" s="198"/>
      <c r="K13" s="26"/>
      <c r="S13" s="46"/>
      <c r="T13" s="46"/>
      <c r="U13" s="46"/>
      <c r="V13" s="46"/>
      <c r="W13" s="46"/>
      <c r="X13" s="46"/>
    </row>
    <row r="14" spans="1:24" x14ac:dyDescent="0.2">
      <c r="B14" s="31"/>
      <c r="C14" s="79"/>
      <c r="D14" s="79"/>
      <c r="E14" s="62"/>
      <c r="F14" s="31"/>
      <c r="G14" s="31"/>
      <c r="H14" s="31"/>
      <c r="I14" s="70"/>
      <c r="J14" s="70"/>
      <c r="K14" s="26"/>
      <c r="P14" s="210"/>
      <c r="Q14" s="215"/>
      <c r="R14" s="91"/>
      <c r="S14" s="92"/>
      <c r="T14" s="115"/>
      <c r="U14" s="92"/>
      <c r="V14" s="91"/>
      <c r="X14" s="115"/>
    </row>
    <row r="15" spans="1:24" x14ac:dyDescent="0.2">
      <c r="A15" s="34"/>
      <c r="B15" s="89" t="s">
        <v>33</v>
      </c>
      <c r="C15" s="82">
        <v>1766765.9524999992</v>
      </c>
      <c r="D15" s="80">
        <v>1922197.0869999998</v>
      </c>
      <c r="E15" s="81">
        <v>8.7974943302514532</v>
      </c>
      <c r="F15" s="37">
        <v>100</v>
      </c>
      <c r="G15" s="82">
        <v>154595.22100000005</v>
      </c>
      <c r="H15" s="80">
        <v>170744.79800000001</v>
      </c>
      <c r="I15" s="83">
        <v>10.446362374940389</v>
      </c>
      <c r="J15" s="39">
        <v>100</v>
      </c>
      <c r="K15" s="26"/>
      <c r="P15" s="211"/>
      <c r="Q15" s="215"/>
      <c r="R15" s="91"/>
      <c r="S15" s="92"/>
      <c r="T15" s="91"/>
      <c r="U15" s="92"/>
      <c r="V15" s="91"/>
      <c r="W15" s="92"/>
      <c r="X15" s="115"/>
    </row>
    <row r="16" spans="1:24" x14ac:dyDescent="0.2">
      <c r="A16" s="124" t="s">
        <v>164</v>
      </c>
      <c r="B16" s="20" t="s">
        <v>150</v>
      </c>
      <c r="C16" s="41">
        <v>30909.559000000052</v>
      </c>
      <c r="D16" s="84">
        <v>34046.760000000169</v>
      </c>
      <c r="E16" s="85">
        <v>10.149614234224803</v>
      </c>
      <c r="F16" s="42">
        <v>1.7712418893078976</v>
      </c>
      <c r="G16" s="41">
        <v>2891.0500000000102</v>
      </c>
      <c r="H16" s="84">
        <v>2811.2700000000109</v>
      </c>
      <c r="I16" s="86">
        <v>-2.7595510281731239</v>
      </c>
      <c r="J16" s="42">
        <v>1.6464747581943964</v>
      </c>
      <c r="K16" s="26"/>
      <c r="L16" s="132"/>
      <c r="N16" s="47" t="s">
        <v>59</v>
      </c>
      <c r="O16" s="47" t="s">
        <v>365</v>
      </c>
      <c r="P16" s="211"/>
      <c r="Q16" s="216"/>
      <c r="R16" s="91"/>
      <c r="S16" s="113"/>
      <c r="T16" s="91"/>
      <c r="U16" s="113"/>
      <c r="V16" s="91"/>
      <c r="W16" s="113"/>
      <c r="X16" s="115"/>
    </row>
    <row r="17" spans="1:24" x14ac:dyDescent="0.2">
      <c r="A17" s="124" t="s">
        <v>165</v>
      </c>
      <c r="B17" s="20" t="s">
        <v>151</v>
      </c>
      <c r="C17" s="41">
        <v>95218.925999999949</v>
      </c>
      <c r="D17" s="84">
        <v>115188.32799999996</v>
      </c>
      <c r="E17" s="85">
        <v>20.972093300023186</v>
      </c>
      <c r="F17" s="42">
        <v>5.9925347290883693</v>
      </c>
      <c r="G17" s="41">
        <v>9278.0099999999984</v>
      </c>
      <c r="H17" s="84">
        <v>9401.5500000000011</v>
      </c>
      <c r="I17" s="86">
        <v>1.3315355340207891</v>
      </c>
      <c r="J17" s="42">
        <v>5.5061999604813732</v>
      </c>
      <c r="K17" s="26"/>
      <c r="L17" s="132"/>
      <c r="N17" s="47" t="s">
        <v>64</v>
      </c>
      <c r="O17" s="88">
        <v>0.84810127485121911</v>
      </c>
      <c r="P17" s="211"/>
      <c r="Q17" s="216"/>
      <c r="R17" s="91"/>
      <c r="S17" s="113"/>
      <c r="T17" s="91"/>
      <c r="U17" s="113"/>
      <c r="V17" s="91"/>
      <c r="W17" s="113"/>
      <c r="X17" s="115"/>
    </row>
    <row r="18" spans="1:24" x14ac:dyDescent="0.2">
      <c r="A18" s="124" t="s">
        <v>166</v>
      </c>
      <c r="B18" s="35" t="s">
        <v>152</v>
      </c>
      <c r="C18" s="84">
        <v>631613.67899999965</v>
      </c>
      <c r="D18" s="84">
        <v>649004.93799999985</v>
      </c>
      <c r="E18" s="98">
        <v>2.7534645904969679</v>
      </c>
      <c r="F18" s="99">
        <v>33.763704169009593</v>
      </c>
      <c r="G18" s="84">
        <v>59066.783000000032</v>
      </c>
      <c r="H18" s="84">
        <v>60927.545999999951</v>
      </c>
      <c r="I18" s="75">
        <v>3.1502697548297487</v>
      </c>
      <c r="J18" s="99">
        <v>35.683398096848578</v>
      </c>
      <c r="K18" s="26"/>
      <c r="L18" s="132"/>
      <c r="N18" s="47" t="s">
        <v>66</v>
      </c>
      <c r="O18" s="88">
        <v>0.91096017772708227</v>
      </c>
      <c r="P18" s="213"/>
      <c r="Q18" s="216"/>
      <c r="R18" s="91"/>
      <c r="S18" s="113"/>
      <c r="T18" s="91"/>
      <c r="U18" s="113"/>
      <c r="V18" s="91"/>
      <c r="W18" s="113"/>
      <c r="X18" s="115"/>
    </row>
    <row r="19" spans="1:24" x14ac:dyDescent="0.2">
      <c r="A19" s="124" t="s">
        <v>167</v>
      </c>
      <c r="B19" s="20" t="s">
        <v>153</v>
      </c>
      <c r="C19" s="41">
        <v>116849.74799999996</v>
      </c>
      <c r="D19" s="84">
        <v>144107.01300000001</v>
      </c>
      <c r="E19" s="85">
        <v>23.326764042315308</v>
      </c>
      <c r="F19" s="42">
        <v>7.4969946617133756</v>
      </c>
      <c r="G19" s="41">
        <v>10935.595999999996</v>
      </c>
      <c r="H19" s="84">
        <v>12449.453000000009</v>
      </c>
      <c r="I19" s="86">
        <v>13.843388142722301</v>
      </c>
      <c r="J19" s="42">
        <v>7.2912634210970273</v>
      </c>
      <c r="K19" s="26"/>
      <c r="L19" s="132"/>
      <c r="N19" s="47" t="s">
        <v>158</v>
      </c>
      <c r="O19" s="88">
        <v>1.0910140870481913</v>
      </c>
      <c r="P19" s="213"/>
      <c r="Q19" s="216"/>
      <c r="R19" s="91"/>
      <c r="S19" s="113"/>
      <c r="T19" s="91"/>
      <c r="U19" s="113"/>
      <c r="V19" s="91"/>
      <c r="W19" s="113"/>
      <c r="X19" s="115"/>
    </row>
    <row r="20" spans="1:24" x14ac:dyDescent="0.2">
      <c r="A20" s="124" t="s">
        <v>168</v>
      </c>
      <c r="B20" s="20" t="s">
        <v>154</v>
      </c>
      <c r="C20" s="41">
        <v>140235.85199999998</v>
      </c>
      <c r="D20" s="84">
        <v>121315.67500000002</v>
      </c>
      <c r="E20" s="85">
        <v>-13.491683282246514</v>
      </c>
      <c r="F20" s="42">
        <v>6.3113026141007795</v>
      </c>
      <c r="G20" s="41">
        <v>10388.926999999996</v>
      </c>
      <c r="H20" s="84">
        <v>9288.880000000001</v>
      </c>
      <c r="I20" s="86">
        <v>-10.588648856614313</v>
      </c>
      <c r="J20" s="42">
        <v>5.44021259142548</v>
      </c>
      <c r="K20" s="61"/>
      <c r="L20" s="132"/>
      <c r="N20" s="47" t="s">
        <v>156</v>
      </c>
      <c r="O20" s="88">
        <v>1.2624962946892657</v>
      </c>
      <c r="P20" s="213"/>
      <c r="Q20" s="216"/>
      <c r="R20" s="91"/>
      <c r="S20" s="113"/>
      <c r="T20" s="91"/>
      <c r="U20" s="113"/>
      <c r="V20" s="91"/>
      <c r="W20" s="113"/>
      <c r="X20" s="115"/>
    </row>
    <row r="21" spans="1:24" x14ac:dyDescent="0.2">
      <c r="A21" s="124" t="s">
        <v>169</v>
      </c>
      <c r="B21" s="20" t="s">
        <v>60</v>
      </c>
      <c r="C21" s="41">
        <v>86118.968999999954</v>
      </c>
      <c r="D21" s="84">
        <v>86318.308000000005</v>
      </c>
      <c r="E21" s="85">
        <v>0.23146932936464193</v>
      </c>
      <c r="F21" s="42">
        <v>4.4906065347710102</v>
      </c>
      <c r="G21" s="41">
        <v>7030.654999999997</v>
      </c>
      <c r="H21" s="84">
        <v>8029.4820000000054</v>
      </c>
      <c r="I21" s="86">
        <v>14.206741761614094</v>
      </c>
      <c r="J21" s="42">
        <v>4.7026217454660051</v>
      </c>
      <c r="K21" s="61"/>
      <c r="L21" s="132"/>
      <c r="N21" s="47" t="s">
        <v>63</v>
      </c>
      <c r="O21" s="88">
        <v>1.3419138013707748</v>
      </c>
      <c r="P21" s="214"/>
      <c r="Q21" s="216"/>
      <c r="R21" s="91"/>
      <c r="S21" s="113"/>
      <c r="T21" s="91"/>
      <c r="U21" s="113"/>
      <c r="V21" s="91"/>
      <c r="W21" s="113"/>
      <c r="X21" s="115"/>
    </row>
    <row r="22" spans="1:24" s="47" customFormat="1" x14ac:dyDescent="0.2">
      <c r="A22" s="124" t="s">
        <v>170</v>
      </c>
      <c r="B22" s="20" t="s">
        <v>155</v>
      </c>
      <c r="C22" s="41">
        <v>85080.944000000076</v>
      </c>
      <c r="D22" s="84">
        <v>77265.080999999991</v>
      </c>
      <c r="E22" s="85">
        <v>-9.1863849089404486</v>
      </c>
      <c r="F22" s="42">
        <v>4.0196232489660408</v>
      </c>
      <c r="G22" s="41">
        <v>5940.6660000000038</v>
      </c>
      <c r="H22" s="84">
        <v>6927.08</v>
      </c>
      <c r="I22" s="86">
        <v>16.604434586963745</v>
      </c>
      <c r="J22" s="42">
        <v>4.0569786495047415</v>
      </c>
      <c r="K22" s="26"/>
      <c r="L22" s="132"/>
      <c r="N22" s="47" t="s">
        <v>159</v>
      </c>
      <c r="O22" s="88">
        <v>1.6082098037223793</v>
      </c>
      <c r="Q22" s="216"/>
      <c r="R22" s="91"/>
      <c r="S22" s="113"/>
      <c r="T22" s="91"/>
      <c r="U22" s="113"/>
      <c r="V22" s="91"/>
      <c r="W22" s="113"/>
      <c r="X22" s="115"/>
    </row>
    <row r="23" spans="1:24" s="47" customFormat="1" x14ac:dyDescent="0.2">
      <c r="A23" s="124" t="s">
        <v>171</v>
      </c>
      <c r="B23" s="20" t="s">
        <v>156</v>
      </c>
      <c r="C23" s="41">
        <v>23280.567500000001</v>
      </c>
      <c r="D23" s="84">
        <v>24267.667000000001</v>
      </c>
      <c r="E23" s="85">
        <v>4.2400147676812594</v>
      </c>
      <c r="F23" s="42">
        <v>1.2624962946892657</v>
      </c>
      <c r="G23" s="41">
        <v>2021.8550000000007</v>
      </c>
      <c r="H23" s="84">
        <v>1774.7749999999996</v>
      </c>
      <c r="I23" s="86">
        <v>-12.220460913369202</v>
      </c>
      <c r="J23" s="42">
        <v>1.0394313740673959</v>
      </c>
      <c r="K23" s="26"/>
      <c r="L23" s="132"/>
      <c r="N23" s="47" t="s">
        <v>160</v>
      </c>
      <c r="O23" s="88">
        <v>1.6627348057155797</v>
      </c>
      <c r="Q23" s="216"/>
      <c r="R23" s="91"/>
      <c r="S23" s="113"/>
      <c r="T23" s="91"/>
      <c r="U23" s="113"/>
      <c r="V23" s="91"/>
      <c r="W23" s="113"/>
      <c r="X23" s="115"/>
    </row>
    <row r="24" spans="1:24" s="47" customFormat="1" x14ac:dyDescent="0.2">
      <c r="A24" s="124" t="s">
        <v>172</v>
      </c>
      <c r="B24" s="20" t="s">
        <v>69</v>
      </c>
      <c r="C24" s="41">
        <v>17596.733999999997</v>
      </c>
      <c r="D24" s="84">
        <v>33990.061999999845</v>
      </c>
      <c r="E24" s="85">
        <v>93.161196844822754</v>
      </c>
      <c r="F24" s="42">
        <v>1.7682922438015249</v>
      </c>
      <c r="G24" s="41">
        <v>1757.5859999999996</v>
      </c>
      <c r="H24" s="84">
        <v>2461.1419999999921</v>
      </c>
      <c r="I24" s="86">
        <v>40.029677068433209</v>
      </c>
      <c r="J24" s="42">
        <v>1.44141550947865</v>
      </c>
      <c r="K24" s="26"/>
      <c r="L24" s="132"/>
      <c r="N24" s="47" t="s">
        <v>150</v>
      </c>
      <c r="O24" s="88">
        <v>1.7712418893078976</v>
      </c>
      <c r="Q24" s="216"/>
      <c r="R24" s="91"/>
      <c r="S24" s="113"/>
      <c r="T24" s="91"/>
      <c r="U24" s="113"/>
      <c r="V24" s="91"/>
      <c r="W24" s="113"/>
      <c r="X24" s="115"/>
    </row>
    <row r="25" spans="1:24" s="47" customFormat="1" x14ac:dyDescent="0.2">
      <c r="A25" s="124" t="s">
        <v>173</v>
      </c>
      <c r="B25" s="20" t="s">
        <v>63</v>
      </c>
      <c r="C25" s="41">
        <v>16830.815000000002</v>
      </c>
      <c r="D25" s="84">
        <v>25794.227999999996</v>
      </c>
      <c r="E25" s="85">
        <v>53.255965323129004</v>
      </c>
      <c r="F25" s="42">
        <v>1.3419138013707748</v>
      </c>
      <c r="G25" s="41">
        <v>1478.4750000000001</v>
      </c>
      <c r="H25" s="84">
        <v>2547.7929999999997</v>
      </c>
      <c r="I25" s="86">
        <v>72.32574105074481</v>
      </c>
      <c r="J25" s="42">
        <v>1.49216434693372</v>
      </c>
      <c r="K25" s="26"/>
      <c r="L25" s="132"/>
      <c r="N25" s="47" t="s">
        <v>69</v>
      </c>
      <c r="O25" s="88">
        <v>1.7682922438015249</v>
      </c>
      <c r="Q25" s="216"/>
      <c r="R25" s="91"/>
      <c r="S25" s="113"/>
      <c r="T25" s="91"/>
      <c r="U25" s="113"/>
      <c r="V25" s="91"/>
      <c r="W25" s="113"/>
      <c r="X25" s="115"/>
    </row>
    <row r="26" spans="1:24" s="47" customFormat="1" x14ac:dyDescent="0.2">
      <c r="A26" s="124" t="s">
        <v>174</v>
      </c>
      <c r="B26" s="20" t="s">
        <v>157</v>
      </c>
      <c r="C26" s="41">
        <v>203255.58800000005</v>
      </c>
      <c r="D26" s="84">
        <v>250751.39600000018</v>
      </c>
      <c r="E26" s="85">
        <v>23.36752876875401</v>
      </c>
      <c r="F26" s="42">
        <v>13.045040890752333</v>
      </c>
      <c r="G26" s="41">
        <v>16673.951000000001</v>
      </c>
      <c r="H26" s="84">
        <v>22413.263000000054</v>
      </c>
      <c r="I26" s="86">
        <v>34.420828032900253</v>
      </c>
      <c r="J26" s="42">
        <v>13.126761847233585</v>
      </c>
      <c r="K26" s="26"/>
      <c r="L26" s="132"/>
      <c r="N26" s="47" t="s">
        <v>65</v>
      </c>
      <c r="O26" s="88">
        <v>1.9330575023392484</v>
      </c>
      <c r="Q26" s="216"/>
      <c r="R26" s="91"/>
      <c r="S26" s="113"/>
      <c r="T26" s="91"/>
      <c r="U26" s="113"/>
      <c r="V26" s="91"/>
      <c r="W26" s="113"/>
      <c r="X26" s="115"/>
    </row>
    <row r="27" spans="1:24" s="47" customFormat="1" x14ac:dyDescent="0.2">
      <c r="A27" s="124" t="s">
        <v>175</v>
      </c>
      <c r="B27" s="20" t="s">
        <v>158</v>
      </c>
      <c r="C27" s="41">
        <v>20558.240999999969</v>
      </c>
      <c r="D27" s="84">
        <v>20971.440999999973</v>
      </c>
      <c r="E27" s="85">
        <v>2.0098995823621522</v>
      </c>
      <c r="F27" s="42">
        <v>1.0910140870481913</v>
      </c>
      <c r="G27" s="41">
        <v>1762.858999999997</v>
      </c>
      <c r="H27" s="84">
        <v>1892.6519999999975</v>
      </c>
      <c r="I27" s="86">
        <v>7.3626421625326177</v>
      </c>
      <c r="J27" s="42">
        <v>1.1084683235854702</v>
      </c>
      <c r="K27" s="26"/>
      <c r="L27" s="132"/>
      <c r="N27" s="47" t="s">
        <v>61</v>
      </c>
      <c r="O27" s="88">
        <v>1.9406368500026763</v>
      </c>
      <c r="Q27" s="216"/>
      <c r="R27" s="91"/>
      <c r="S27" s="113"/>
      <c r="T27" s="91"/>
      <c r="U27" s="113"/>
      <c r="V27" s="91"/>
      <c r="W27" s="113"/>
      <c r="X27" s="115"/>
    </row>
    <row r="28" spans="1:24" s="47" customFormat="1" x14ac:dyDescent="0.2">
      <c r="A28" s="124" t="s">
        <v>176</v>
      </c>
      <c r="B28" s="20" t="s">
        <v>159</v>
      </c>
      <c r="C28" s="41">
        <v>28853.489999999991</v>
      </c>
      <c r="D28" s="84">
        <v>30912.961999999989</v>
      </c>
      <c r="E28" s="85">
        <v>7.1376876766034059</v>
      </c>
      <c r="F28" s="42">
        <v>1.6082098037223793</v>
      </c>
      <c r="G28" s="41">
        <v>2517.728999999998</v>
      </c>
      <c r="H28" s="84">
        <v>2530.6599999999994</v>
      </c>
      <c r="I28" s="85">
        <v>0.51359777005394847</v>
      </c>
      <c r="J28" s="42">
        <v>1.4821300734444627</v>
      </c>
      <c r="K28" s="26"/>
      <c r="L28" s="132"/>
      <c r="N28" s="47" t="s">
        <v>67</v>
      </c>
      <c r="O28" s="88">
        <v>2.3964065553700444</v>
      </c>
      <c r="Q28" s="216"/>
      <c r="R28" s="91"/>
      <c r="S28" s="113"/>
      <c r="T28" s="91"/>
      <c r="U28" s="113"/>
      <c r="V28" s="91"/>
      <c r="W28" s="113"/>
      <c r="X28" s="115"/>
    </row>
    <row r="29" spans="1:24" s="47" customFormat="1" x14ac:dyDescent="0.2">
      <c r="A29" s="124" t="s">
        <v>177</v>
      </c>
      <c r="B29" s="20" t="s">
        <v>67</v>
      </c>
      <c r="C29" s="41">
        <v>54162.759000000027</v>
      </c>
      <c r="D29" s="84">
        <v>46063.657000000036</v>
      </c>
      <c r="E29" s="85">
        <v>-14.953267059382981</v>
      </c>
      <c r="F29" s="42">
        <v>2.3964065553700444</v>
      </c>
      <c r="G29" s="41">
        <v>4400.618999999997</v>
      </c>
      <c r="H29" s="84">
        <v>2808.9019999999982</v>
      </c>
      <c r="I29" s="86">
        <v>-36.170297860369182</v>
      </c>
      <c r="J29" s="42">
        <v>1.6450878931023118</v>
      </c>
      <c r="K29" s="26"/>
      <c r="L29" s="132"/>
      <c r="N29" s="47" t="s">
        <v>161</v>
      </c>
      <c r="O29" s="88">
        <v>2.8611813727090514</v>
      </c>
      <c r="Q29" s="216"/>
      <c r="R29" s="91"/>
      <c r="S29" s="113"/>
      <c r="T29" s="91"/>
      <c r="U29" s="113"/>
      <c r="V29" s="91"/>
      <c r="W29" s="113"/>
      <c r="X29" s="115"/>
    </row>
    <row r="30" spans="1:24" s="47" customFormat="1" x14ac:dyDescent="0.2">
      <c r="A30" s="124" t="s">
        <v>178</v>
      </c>
      <c r="B30" s="20" t="s">
        <v>160</v>
      </c>
      <c r="C30" s="41">
        <v>25214.387999999995</v>
      </c>
      <c r="D30" s="84">
        <v>31961.039999999979</v>
      </c>
      <c r="E30" s="85">
        <v>26.757151512065192</v>
      </c>
      <c r="F30" s="42">
        <v>1.6627348057155797</v>
      </c>
      <c r="G30" s="41">
        <v>2010.2</v>
      </c>
      <c r="H30" s="84">
        <v>2709.2699999999982</v>
      </c>
      <c r="I30" s="86">
        <v>34.77614167744494</v>
      </c>
      <c r="J30" s="42">
        <v>1.5867364814241649</v>
      </c>
      <c r="K30" s="26"/>
      <c r="L30" s="132"/>
      <c r="N30" s="47" t="s">
        <v>62</v>
      </c>
      <c r="O30" s="88">
        <v>3.4839464929435722</v>
      </c>
      <c r="Q30" s="216"/>
      <c r="R30" s="91"/>
      <c r="S30" s="113"/>
      <c r="T30" s="91"/>
      <c r="U30" s="113"/>
      <c r="V30" s="91"/>
      <c r="W30" s="113"/>
      <c r="X30" s="115"/>
    </row>
    <row r="31" spans="1:24" s="47" customFormat="1" x14ac:dyDescent="0.2">
      <c r="A31" s="124" t="s">
        <v>179</v>
      </c>
      <c r="B31" s="20" t="s">
        <v>161</v>
      </c>
      <c r="C31" s="41">
        <v>45556.551999999967</v>
      </c>
      <c r="D31" s="84">
        <v>54997.544999999991</v>
      </c>
      <c r="E31" s="85">
        <v>20.723677683069667</v>
      </c>
      <c r="F31" s="42">
        <v>2.8611813727090514</v>
      </c>
      <c r="G31" s="41">
        <v>4991.7599999999984</v>
      </c>
      <c r="H31" s="84">
        <v>4455.6500000000024</v>
      </c>
      <c r="I31" s="86">
        <v>-10.73989935413554</v>
      </c>
      <c r="J31" s="42">
        <v>2.6095377734436176</v>
      </c>
      <c r="K31" s="26"/>
      <c r="L31" s="132"/>
      <c r="N31" s="47" t="s">
        <v>155</v>
      </c>
      <c r="O31" s="88">
        <v>4.0196232489660408</v>
      </c>
      <c r="Q31" s="216"/>
      <c r="R31" s="91"/>
      <c r="S31" s="113"/>
      <c r="T31" s="91"/>
      <c r="U31" s="113"/>
      <c r="V31" s="91"/>
      <c r="W31" s="113"/>
      <c r="X31" s="115"/>
    </row>
    <row r="32" spans="1:24" s="47" customFormat="1" x14ac:dyDescent="0.2">
      <c r="A32" s="124" t="s">
        <v>180</v>
      </c>
      <c r="B32" s="20" t="s">
        <v>64</v>
      </c>
      <c r="C32" s="41">
        <v>15479.742</v>
      </c>
      <c r="D32" s="84">
        <v>16302.177999999996</v>
      </c>
      <c r="E32" s="85">
        <v>5.3129826065576395</v>
      </c>
      <c r="F32" s="42">
        <v>0.84810127485121911</v>
      </c>
      <c r="G32" s="41">
        <v>1401.2059999999999</v>
      </c>
      <c r="H32" s="84">
        <v>1337.8799999999999</v>
      </c>
      <c r="I32" s="86">
        <v>-4.5193925803914681</v>
      </c>
      <c r="J32" s="42">
        <v>0.78355535024850353</v>
      </c>
      <c r="K32" s="26"/>
      <c r="L32" s="132"/>
      <c r="N32" s="47" t="s">
        <v>60</v>
      </c>
      <c r="O32" s="88">
        <v>4.4906065347710102</v>
      </c>
      <c r="Q32" s="216"/>
      <c r="R32" s="91"/>
      <c r="S32" s="113"/>
      <c r="T32" s="91"/>
      <c r="U32" s="113"/>
      <c r="V32" s="91"/>
      <c r="W32" s="113"/>
      <c r="X32" s="115"/>
    </row>
    <row r="33" spans="1:24" s="47" customFormat="1" x14ac:dyDescent="0.2">
      <c r="A33" s="124" t="s">
        <v>181</v>
      </c>
      <c r="B33" s="20" t="s">
        <v>65</v>
      </c>
      <c r="C33" s="41">
        <v>26766.953999999987</v>
      </c>
      <c r="D33" s="84">
        <v>37157.174999999988</v>
      </c>
      <c r="E33" s="85">
        <v>38.817345447674057</v>
      </c>
      <c r="F33" s="42">
        <v>1.9330575023392484</v>
      </c>
      <c r="G33" s="41">
        <v>1782.5839999999989</v>
      </c>
      <c r="H33" s="84">
        <v>3839.0799999999981</v>
      </c>
      <c r="I33" s="86">
        <v>115.3660079973791</v>
      </c>
      <c r="J33" s="42">
        <v>2.2484316037552126</v>
      </c>
      <c r="K33" s="26"/>
      <c r="L33" s="132"/>
      <c r="N33" s="47" t="s">
        <v>151</v>
      </c>
      <c r="O33" s="88">
        <v>5.9925347290883693</v>
      </c>
      <c r="Q33" s="216"/>
      <c r="R33" s="91"/>
      <c r="S33" s="113"/>
      <c r="T33" s="91"/>
      <c r="U33" s="113"/>
      <c r="V33" s="91"/>
      <c r="W33" s="113"/>
      <c r="X33" s="115"/>
    </row>
    <row r="34" spans="1:24" s="47" customFormat="1" x14ac:dyDescent="0.2">
      <c r="A34" s="124" t="s">
        <v>182</v>
      </c>
      <c r="B34" s="20" t="s">
        <v>62</v>
      </c>
      <c r="C34" s="41">
        <v>47728.389999999963</v>
      </c>
      <c r="D34" s="84">
        <v>66968.317999999999</v>
      </c>
      <c r="E34" s="85">
        <v>40.311286427218796</v>
      </c>
      <c r="F34" s="42">
        <v>3.4839464929435722</v>
      </c>
      <c r="G34" s="41">
        <v>3453.3999999999987</v>
      </c>
      <c r="H34" s="84">
        <v>7116.8100000000022</v>
      </c>
      <c r="I34" s="86">
        <v>106.08125325765924</v>
      </c>
      <c r="J34" s="42">
        <v>4.1680977009911606</v>
      </c>
      <c r="K34" s="26"/>
      <c r="L34" s="132"/>
      <c r="N34" s="47" t="s">
        <v>154</v>
      </c>
      <c r="O34" s="88">
        <v>6.3113026141007795</v>
      </c>
      <c r="Q34" s="216"/>
      <c r="R34" s="91"/>
      <c r="S34" s="113"/>
      <c r="T34" s="91"/>
      <c r="U34" s="113"/>
      <c r="V34" s="91"/>
      <c r="W34" s="113"/>
      <c r="X34" s="115"/>
    </row>
    <row r="35" spans="1:24" s="47" customFormat="1" x14ac:dyDescent="0.2">
      <c r="A35" s="124" t="s">
        <v>183</v>
      </c>
      <c r="B35" s="20" t="s">
        <v>66</v>
      </c>
      <c r="C35" s="41">
        <v>18206.649999999998</v>
      </c>
      <c r="D35" s="84">
        <v>17510.449999999997</v>
      </c>
      <c r="E35" s="85">
        <v>-3.8238775392507733</v>
      </c>
      <c r="F35" s="42">
        <v>0.91096017772708227</v>
      </c>
      <c r="G35" s="41">
        <v>1526.57</v>
      </c>
      <c r="H35" s="84">
        <v>1637.4999999999995</v>
      </c>
      <c r="I35" s="86">
        <v>7.2666173185638172</v>
      </c>
      <c r="J35" s="42">
        <v>0.959033609914136</v>
      </c>
      <c r="K35" s="26"/>
      <c r="L35" s="132"/>
      <c r="N35" s="47" t="s">
        <v>153</v>
      </c>
      <c r="O35" s="88">
        <v>7.4969946617133756</v>
      </c>
      <c r="Q35" s="216"/>
      <c r="R35" s="91"/>
      <c r="S35" s="113"/>
      <c r="T35" s="91"/>
      <c r="U35" s="113"/>
      <c r="V35" s="91"/>
      <c r="W35" s="113"/>
      <c r="X35" s="115"/>
    </row>
    <row r="36" spans="1:24" s="47" customFormat="1" x14ac:dyDescent="0.2">
      <c r="A36" s="124" t="s">
        <v>162</v>
      </c>
      <c r="B36" s="20" t="s">
        <v>61</v>
      </c>
      <c r="C36" s="41">
        <v>37247.404999999999</v>
      </c>
      <c r="D36" s="84">
        <v>37302.864999999998</v>
      </c>
      <c r="E36" s="85">
        <v>0.1488962788145809</v>
      </c>
      <c r="F36" s="42">
        <v>1.9406368500026763</v>
      </c>
      <c r="G36" s="41">
        <v>3284.7399999999993</v>
      </c>
      <c r="H36" s="84">
        <v>3384.1600000000008</v>
      </c>
      <c r="I36" s="86">
        <v>3.026723576295276</v>
      </c>
      <c r="J36" s="42">
        <v>1.9819988893600144</v>
      </c>
      <c r="K36" s="26"/>
      <c r="L36" s="132"/>
      <c r="N36" s="47" t="s">
        <v>157</v>
      </c>
      <c r="O36" s="88">
        <v>13.045040890752333</v>
      </c>
      <c r="Q36" s="216"/>
      <c r="S36" s="113"/>
      <c r="U36" s="113"/>
      <c r="V36" s="91"/>
      <c r="W36" s="113"/>
      <c r="X36" s="115"/>
    </row>
    <row r="37" spans="1:24" s="47" customFormat="1" x14ac:dyDescent="0.2">
      <c r="A37" s="20"/>
      <c r="B37" s="20"/>
      <c r="C37" s="87"/>
      <c r="D37" s="87"/>
      <c r="E37" s="87"/>
      <c r="F37" s="87"/>
      <c r="G37" s="87"/>
      <c r="H37" s="87"/>
      <c r="I37" s="87"/>
      <c r="J37" s="87"/>
      <c r="K37" s="26"/>
      <c r="L37" s="66"/>
      <c r="N37" s="47" t="s">
        <v>152</v>
      </c>
      <c r="O37" s="88">
        <v>33.763704169009593</v>
      </c>
      <c r="Q37" s="216"/>
      <c r="R37" s="46"/>
      <c r="S37" s="113"/>
      <c r="T37" s="66"/>
    </row>
    <row r="38" spans="1:24" s="47" customFormat="1" x14ac:dyDescent="0.2">
      <c r="A38" s="20"/>
      <c r="C38" s="87"/>
      <c r="D38" s="87"/>
      <c r="E38" s="87"/>
      <c r="F38" s="87"/>
      <c r="G38" s="87"/>
      <c r="H38" s="87"/>
      <c r="I38" s="87"/>
      <c r="J38" s="87"/>
      <c r="K38" s="26"/>
      <c r="L38" s="66"/>
      <c r="O38" s="88"/>
      <c r="R38" s="46"/>
      <c r="S38" s="66"/>
      <c r="T38" s="66"/>
    </row>
    <row r="39" spans="1:24" s="47" customFormat="1" x14ac:dyDescent="0.2">
      <c r="A39" s="20"/>
      <c r="B39" s="20"/>
      <c r="C39" s="87"/>
      <c r="D39" s="87"/>
      <c r="E39" s="87"/>
      <c r="F39" s="87"/>
      <c r="G39" s="87"/>
      <c r="H39" s="87"/>
      <c r="I39" s="87"/>
      <c r="J39" s="87"/>
      <c r="K39" s="26"/>
      <c r="L39" s="66"/>
      <c r="O39" s="88"/>
      <c r="R39" s="46"/>
      <c r="S39" s="66"/>
      <c r="T39" s="66"/>
    </row>
    <row r="40" spans="1:24" s="47" customFormat="1" x14ac:dyDescent="0.2">
      <c r="A40" s="20"/>
      <c r="C40" s="195" t="s">
        <v>34</v>
      </c>
      <c r="D40" s="195"/>
      <c r="E40" s="195"/>
      <c r="F40" s="195"/>
      <c r="G40" s="195"/>
      <c r="H40" s="195"/>
      <c r="I40" s="195"/>
      <c r="J40" s="195"/>
      <c r="K40" s="26"/>
      <c r="L40" s="66"/>
      <c r="R40" s="46"/>
      <c r="S40" s="66"/>
      <c r="T40" s="66"/>
    </row>
    <row r="41" spans="1:24" s="47" customFormat="1" x14ac:dyDescent="0.2">
      <c r="A41" s="20"/>
      <c r="C41" s="195" t="s">
        <v>413</v>
      </c>
      <c r="D41" s="195"/>
      <c r="E41" s="195"/>
      <c r="F41" s="195"/>
      <c r="G41" s="195"/>
      <c r="H41" s="195"/>
      <c r="I41" s="195"/>
      <c r="J41" s="195"/>
      <c r="K41" s="26"/>
      <c r="L41" s="66"/>
      <c r="O41" s="88"/>
      <c r="R41" s="46"/>
      <c r="S41" s="66"/>
      <c r="T41" s="66"/>
    </row>
    <row r="42" spans="1:24" s="47" customFormat="1" x14ac:dyDescent="0.2">
      <c r="A42" s="20"/>
      <c r="C42" s="59"/>
      <c r="D42" s="59"/>
      <c r="E42" s="59"/>
      <c r="F42" s="59"/>
      <c r="G42" s="59"/>
      <c r="H42" s="59"/>
      <c r="I42" s="76"/>
      <c r="J42" s="49"/>
      <c r="K42" s="26"/>
      <c r="L42" s="66"/>
      <c r="R42" s="46"/>
      <c r="S42" s="66"/>
      <c r="T42" s="66"/>
    </row>
    <row r="43" spans="1:24" s="47" customFormat="1" x14ac:dyDescent="0.2">
      <c r="A43" s="20"/>
      <c r="C43" s="59"/>
      <c r="D43" s="59"/>
      <c r="E43" s="59"/>
      <c r="F43" s="59"/>
      <c r="G43" s="59"/>
      <c r="H43" s="59"/>
      <c r="I43" s="76"/>
      <c r="J43" s="49"/>
      <c r="K43" s="26"/>
      <c r="L43" s="66"/>
      <c r="R43" s="46"/>
    </row>
    <row r="44" spans="1:24" s="47" customFormat="1" x14ac:dyDescent="0.2">
      <c r="A44" s="20"/>
      <c r="C44" s="59"/>
      <c r="D44" s="59"/>
      <c r="E44" s="59"/>
      <c r="F44" s="59"/>
      <c r="G44" s="59"/>
      <c r="H44" s="59"/>
      <c r="I44" s="76"/>
      <c r="J44" s="49"/>
      <c r="K44" s="26"/>
      <c r="L44" s="66"/>
      <c r="R44" s="46"/>
    </row>
    <row r="45" spans="1:24" s="47" customFormat="1" x14ac:dyDescent="0.2">
      <c r="A45" s="20"/>
      <c r="C45" s="59"/>
      <c r="D45" s="59"/>
      <c r="E45" s="59"/>
      <c r="F45" s="59"/>
      <c r="G45" s="59"/>
      <c r="H45" s="59"/>
      <c r="I45" s="76"/>
      <c r="J45" s="49"/>
      <c r="K45" s="26"/>
      <c r="L45" s="66"/>
      <c r="R45" s="46"/>
    </row>
    <row r="46" spans="1:24" s="47" customFormat="1" x14ac:dyDescent="0.2">
      <c r="A46" s="20"/>
      <c r="C46" s="59"/>
      <c r="D46" s="59"/>
      <c r="E46" s="59"/>
      <c r="F46" s="59"/>
      <c r="G46" s="59"/>
      <c r="H46" s="59"/>
      <c r="I46" s="76"/>
      <c r="J46" s="49"/>
      <c r="K46" s="26"/>
      <c r="L46" s="66"/>
      <c r="R46" s="46"/>
    </row>
    <row r="47" spans="1:24" s="47" customFormat="1" x14ac:dyDescent="0.2">
      <c r="A47" s="20"/>
      <c r="B47" s="20"/>
      <c r="C47" s="59"/>
      <c r="D47" s="59"/>
      <c r="E47" s="59"/>
      <c r="F47" s="59"/>
      <c r="G47" s="59"/>
      <c r="H47" s="59"/>
      <c r="I47" s="76"/>
      <c r="J47" s="49"/>
      <c r="K47" s="26"/>
      <c r="L47" s="66"/>
      <c r="R47" s="46"/>
    </row>
    <row r="48" spans="1:24" s="47" customFormat="1" x14ac:dyDescent="0.2">
      <c r="A48" s="20"/>
      <c r="B48" s="20"/>
      <c r="C48" s="59"/>
      <c r="D48" s="59"/>
      <c r="E48" s="59"/>
      <c r="F48" s="59"/>
      <c r="G48" s="59"/>
      <c r="H48" s="59"/>
      <c r="I48" s="76"/>
      <c r="J48" s="49"/>
      <c r="K48" s="26"/>
      <c r="L48" s="66"/>
      <c r="R48" s="46"/>
    </row>
    <row r="49" spans="1:18" s="47" customFormat="1" x14ac:dyDescent="0.2">
      <c r="A49" s="20"/>
      <c r="B49" s="20"/>
      <c r="C49" s="59"/>
      <c r="D49" s="59"/>
      <c r="E49" s="59"/>
      <c r="F49" s="59"/>
      <c r="G49" s="59"/>
      <c r="H49" s="59"/>
      <c r="I49" s="76"/>
      <c r="J49" s="49"/>
      <c r="K49" s="26"/>
      <c r="L49" s="66"/>
      <c r="R49" s="46"/>
    </row>
    <row r="50" spans="1:18" s="47" customFormat="1" x14ac:dyDescent="0.2">
      <c r="A50" s="20"/>
      <c r="B50" s="20"/>
      <c r="C50" s="59"/>
      <c r="D50" s="59"/>
      <c r="E50" s="59"/>
      <c r="F50" s="59"/>
      <c r="G50" s="59"/>
      <c r="H50" s="59"/>
      <c r="I50" s="76"/>
      <c r="J50" s="49"/>
      <c r="K50" s="26"/>
      <c r="L50" s="66"/>
      <c r="R50" s="46"/>
    </row>
    <row r="51" spans="1:18" s="47" customFormat="1" x14ac:dyDescent="0.2">
      <c r="A51" s="20"/>
      <c r="B51" s="20"/>
      <c r="C51" s="59"/>
      <c r="D51" s="59"/>
      <c r="E51" s="59"/>
      <c r="F51" s="59"/>
      <c r="G51" s="59"/>
      <c r="H51" s="59"/>
      <c r="I51" s="76"/>
      <c r="J51" s="49"/>
      <c r="K51" s="26"/>
      <c r="L51" s="66"/>
      <c r="R51" s="46"/>
    </row>
    <row r="52" spans="1:18" s="47" customFormat="1" x14ac:dyDescent="0.2">
      <c r="A52" s="20"/>
      <c r="B52" s="20"/>
      <c r="C52" s="59"/>
      <c r="D52" s="59"/>
      <c r="E52" s="59"/>
      <c r="F52" s="59"/>
      <c r="G52" s="59"/>
      <c r="H52" s="59"/>
      <c r="I52" s="76"/>
      <c r="J52" s="49"/>
      <c r="K52" s="26"/>
      <c r="L52" s="66"/>
      <c r="R52" s="46"/>
    </row>
    <row r="53" spans="1:18" s="47" customFormat="1" x14ac:dyDescent="0.2">
      <c r="A53" s="20"/>
      <c r="B53" s="50"/>
      <c r="C53" s="20"/>
      <c r="D53" s="20"/>
      <c r="E53" s="20"/>
      <c r="F53" s="20"/>
      <c r="G53" s="20"/>
      <c r="H53" s="20"/>
      <c r="I53" s="76"/>
      <c r="J53" s="49"/>
      <c r="K53" s="26"/>
      <c r="L53" s="66"/>
      <c r="R53" s="46"/>
    </row>
    <row r="54" spans="1:18" s="47" customFormat="1" x14ac:dyDescent="0.2">
      <c r="A54" s="20"/>
      <c r="B54" s="20"/>
      <c r="C54" s="20"/>
      <c r="D54" s="20"/>
      <c r="E54" s="20"/>
      <c r="F54" s="20"/>
      <c r="G54" s="20"/>
      <c r="H54" s="20"/>
      <c r="I54" s="76"/>
      <c r="J54" s="49"/>
      <c r="K54" s="26"/>
      <c r="L54" s="66"/>
      <c r="R54" s="46"/>
    </row>
    <row r="55" spans="1:18" s="47" customFormat="1" x14ac:dyDescent="0.2">
      <c r="A55" s="20"/>
      <c r="B55" s="20"/>
      <c r="C55" s="20"/>
      <c r="D55" s="20"/>
      <c r="E55" s="20"/>
      <c r="F55" s="20"/>
      <c r="G55" s="20"/>
      <c r="H55" s="20"/>
      <c r="I55" s="76"/>
      <c r="J55" s="49"/>
      <c r="K55" s="26"/>
      <c r="L55" s="66"/>
      <c r="R55" s="46"/>
    </row>
    <row r="56" spans="1:18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L56" s="66"/>
      <c r="R56" s="46"/>
    </row>
    <row r="57" spans="1:18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L57" s="66"/>
      <c r="R57" s="46"/>
    </row>
    <row r="58" spans="1:18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L58" s="66"/>
      <c r="R58" s="46"/>
    </row>
    <row r="59" spans="1:18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L59" s="66"/>
      <c r="R59" s="46"/>
    </row>
    <row r="60" spans="1:18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L60" s="66"/>
      <c r="R60" s="46"/>
    </row>
    <row r="61" spans="1:18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L61" s="66"/>
      <c r="R61" s="46"/>
    </row>
    <row r="62" spans="1:18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L62" s="66"/>
      <c r="R62" s="46"/>
    </row>
    <row r="63" spans="1:18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L63" s="66"/>
      <c r="R63" s="46"/>
    </row>
    <row r="64" spans="1:18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L64" s="66"/>
      <c r="R64" s="46"/>
    </row>
    <row r="65" spans="1:18" s="47" customFormat="1" x14ac:dyDescent="0.2">
      <c r="A65" s="51"/>
      <c r="B65" s="96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L65" s="66"/>
      <c r="R65" s="46"/>
    </row>
    <row r="66" spans="1:18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66"/>
      <c r="R66" s="46"/>
    </row>
    <row r="67" spans="1:18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66"/>
      <c r="R67" s="46"/>
    </row>
    <row r="68" spans="1:18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66"/>
      <c r="R68" s="46"/>
    </row>
    <row r="69" spans="1:18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66"/>
      <c r="R69" s="46"/>
    </row>
    <row r="70" spans="1:18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66"/>
      <c r="R70" s="46"/>
    </row>
    <row r="71" spans="1:18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66"/>
      <c r="R71" s="46"/>
    </row>
    <row r="72" spans="1:18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66"/>
      <c r="R72" s="46"/>
    </row>
    <row r="73" spans="1:18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66"/>
      <c r="R73" s="46"/>
    </row>
    <row r="74" spans="1:18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66"/>
      <c r="R74" s="46"/>
    </row>
    <row r="75" spans="1:18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66"/>
      <c r="R75" s="46"/>
    </row>
    <row r="76" spans="1:18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66"/>
      <c r="R76" s="46"/>
    </row>
    <row r="77" spans="1:18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66"/>
      <c r="R77" s="46"/>
    </row>
    <row r="78" spans="1:18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66"/>
      <c r="R78" s="46"/>
    </row>
    <row r="79" spans="1:18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66"/>
      <c r="R79" s="46"/>
    </row>
    <row r="80" spans="1:18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66"/>
      <c r="R80" s="46"/>
    </row>
    <row r="81" spans="1:18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66"/>
      <c r="R81" s="46"/>
    </row>
    <row r="82" spans="1:18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66"/>
      <c r="R82" s="46"/>
    </row>
    <row r="83" spans="1:18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66"/>
      <c r="R83" s="46"/>
    </row>
    <row r="84" spans="1:18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66"/>
      <c r="R84" s="46"/>
    </row>
    <row r="85" spans="1:18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66"/>
      <c r="R85" s="46"/>
    </row>
    <row r="86" spans="1:18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66"/>
      <c r="R86" s="46"/>
    </row>
    <row r="87" spans="1:18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66"/>
      <c r="R87" s="46"/>
    </row>
    <row r="88" spans="1:18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66"/>
      <c r="R88" s="46"/>
    </row>
    <row r="89" spans="1:18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66"/>
      <c r="R89" s="46"/>
    </row>
    <row r="90" spans="1:18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66"/>
      <c r="R90" s="46"/>
    </row>
    <row r="91" spans="1:18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66"/>
      <c r="R91" s="46"/>
    </row>
    <row r="92" spans="1:18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66"/>
      <c r="R92" s="46"/>
    </row>
    <row r="93" spans="1:18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66"/>
      <c r="R93" s="46"/>
    </row>
    <row r="94" spans="1:18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66"/>
      <c r="R94" s="46"/>
    </row>
    <row r="95" spans="1:18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66"/>
      <c r="R95" s="46"/>
    </row>
    <row r="96" spans="1:18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66"/>
      <c r="R96" s="46"/>
    </row>
    <row r="97" spans="1:18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66"/>
      <c r="R97" s="46"/>
    </row>
    <row r="98" spans="1:18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66"/>
      <c r="R98" s="46"/>
    </row>
    <row r="99" spans="1:18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66"/>
      <c r="R99" s="46"/>
    </row>
    <row r="100" spans="1:18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66"/>
      <c r="R100" s="46"/>
    </row>
    <row r="101" spans="1:18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66"/>
      <c r="R101" s="46"/>
    </row>
    <row r="102" spans="1:18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66"/>
      <c r="R102" s="46"/>
    </row>
    <row r="103" spans="1:18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66"/>
      <c r="R103" s="46"/>
    </row>
    <row r="104" spans="1:18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66"/>
      <c r="R104" s="46"/>
    </row>
    <row r="105" spans="1:18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66"/>
      <c r="R105" s="46"/>
    </row>
    <row r="106" spans="1:18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66"/>
      <c r="R106" s="46"/>
    </row>
    <row r="107" spans="1:18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66"/>
      <c r="R107" s="46"/>
    </row>
    <row r="108" spans="1:18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66"/>
      <c r="R108" s="46"/>
    </row>
    <row r="109" spans="1:18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66"/>
      <c r="R109" s="46"/>
    </row>
    <row r="110" spans="1:18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66"/>
      <c r="R110" s="46"/>
    </row>
    <row r="111" spans="1:18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66"/>
      <c r="R111" s="46"/>
    </row>
    <row r="112" spans="1:18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66"/>
      <c r="R112" s="46"/>
    </row>
    <row r="113" spans="1:18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66"/>
      <c r="R113" s="46"/>
    </row>
    <row r="114" spans="1:18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66"/>
      <c r="R114" s="46"/>
    </row>
    <row r="115" spans="1:18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66"/>
      <c r="R115" s="46"/>
    </row>
    <row r="116" spans="1:18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66"/>
      <c r="R116" s="46"/>
    </row>
    <row r="117" spans="1:18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66"/>
      <c r="R117" s="46"/>
    </row>
    <row r="118" spans="1:18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66"/>
      <c r="R118" s="46"/>
    </row>
    <row r="119" spans="1:18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66"/>
      <c r="R119" s="46"/>
    </row>
    <row r="120" spans="1:18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66"/>
      <c r="R120" s="46"/>
    </row>
    <row r="121" spans="1:18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66"/>
      <c r="R121" s="46"/>
    </row>
    <row r="122" spans="1:18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66"/>
      <c r="R122" s="46"/>
    </row>
    <row r="123" spans="1:18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66"/>
      <c r="R123" s="46"/>
    </row>
    <row r="124" spans="1:18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66"/>
      <c r="R124" s="46"/>
    </row>
    <row r="125" spans="1:18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66"/>
      <c r="R125" s="46"/>
    </row>
    <row r="126" spans="1:18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66"/>
      <c r="R126" s="46"/>
    </row>
    <row r="127" spans="1:18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66"/>
      <c r="R127" s="46"/>
    </row>
    <row r="128" spans="1:18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66"/>
      <c r="R128" s="46"/>
    </row>
    <row r="129" spans="1:18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66"/>
      <c r="R129" s="46"/>
    </row>
    <row r="130" spans="1:18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66"/>
      <c r="R130" s="46"/>
    </row>
    <row r="131" spans="1:18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66"/>
      <c r="R131" s="46"/>
    </row>
    <row r="132" spans="1:18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66"/>
      <c r="R132" s="46"/>
    </row>
    <row r="133" spans="1:18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66"/>
      <c r="R133" s="46"/>
    </row>
    <row r="134" spans="1:18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66"/>
      <c r="R134" s="46"/>
    </row>
    <row r="135" spans="1:18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66"/>
      <c r="R135" s="46"/>
    </row>
    <row r="136" spans="1:18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66"/>
      <c r="R136" s="46"/>
    </row>
    <row r="137" spans="1:18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66"/>
      <c r="R137" s="46"/>
    </row>
    <row r="138" spans="1:18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66"/>
      <c r="R138" s="46"/>
    </row>
    <row r="139" spans="1:18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66"/>
      <c r="R139" s="46"/>
    </row>
    <row r="140" spans="1:18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66"/>
      <c r="R140" s="46"/>
    </row>
    <row r="141" spans="1:18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66"/>
      <c r="R141" s="46"/>
    </row>
    <row r="142" spans="1:18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66"/>
      <c r="R142" s="46"/>
    </row>
    <row r="143" spans="1:18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66"/>
      <c r="R143" s="46"/>
    </row>
    <row r="144" spans="1:18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66"/>
      <c r="R144" s="46"/>
    </row>
    <row r="145" spans="1:18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66"/>
      <c r="R145" s="46"/>
    </row>
    <row r="146" spans="1:18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66"/>
      <c r="R146" s="46"/>
    </row>
    <row r="147" spans="1:18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66"/>
      <c r="R147" s="46"/>
    </row>
    <row r="148" spans="1:18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66"/>
      <c r="R148" s="46"/>
    </row>
    <row r="149" spans="1:18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66"/>
      <c r="R149" s="46"/>
    </row>
    <row r="150" spans="1:18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66"/>
      <c r="R150" s="46"/>
    </row>
    <row r="151" spans="1:18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66"/>
      <c r="R151" s="46"/>
    </row>
    <row r="152" spans="1:18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66"/>
      <c r="R152" s="46"/>
    </row>
    <row r="153" spans="1:18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66"/>
      <c r="R153" s="46"/>
    </row>
    <row r="154" spans="1:18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66"/>
      <c r="R154" s="46"/>
    </row>
    <row r="155" spans="1:18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66"/>
      <c r="R155" s="46"/>
    </row>
    <row r="156" spans="1:18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66"/>
      <c r="R156" s="46"/>
    </row>
    <row r="157" spans="1:18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66"/>
      <c r="R157" s="46"/>
    </row>
    <row r="158" spans="1:18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66"/>
      <c r="R158" s="46"/>
    </row>
    <row r="159" spans="1:18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66"/>
      <c r="R159" s="46"/>
    </row>
    <row r="160" spans="1:18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66"/>
      <c r="R160" s="46"/>
    </row>
    <row r="161" spans="1:18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66"/>
      <c r="R161" s="46"/>
    </row>
    <row r="162" spans="1:18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66"/>
      <c r="R162" s="46"/>
    </row>
    <row r="163" spans="1:18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66"/>
      <c r="R163" s="46"/>
    </row>
    <row r="164" spans="1:18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66"/>
      <c r="R164" s="46"/>
    </row>
    <row r="165" spans="1:18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66"/>
      <c r="R165" s="46"/>
    </row>
    <row r="166" spans="1:18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66"/>
      <c r="R166" s="46"/>
    </row>
    <row r="167" spans="1:18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66"/>
      <c r="R167" s="46"/>
    </row>
    <row r="168" spans="1:18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66"/>
      <c r="R168" s="46"/>
    </row>
    <row r="169" spans="1:18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66"/>
      <c r="R169" s="46"/>
    </row>
    <row r="170" spans="1:18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66"/>
      <c r="R170" s="46"/>
    </row>
    <row r="171" spans="1:18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66"/>
      <c r="R171" s="46"/>
    </row>
    <row r="172" spans="1:18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66"/>
      <c r="R172" s="46"/>
    </row>
    <row r="173" spans="1:18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66"/>
      <c r="R173" s="46"/>
    </row>
    <row r="174" spans="1:18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66"/>
      <c r="R174" s="46"/>
    </row>
    <row r="175" spans="1:18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66"/>
      <c r="R175" s="46"/>
    </row>
    <row r="176" spans="1:18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66"/>
      <c r="R176" s="46"/>
    </row>
    <row r="177" spans="1:18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66"/>
      <c r="R177" s="46"/>
    </row>
    <row r="178" spans="1:18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66"/>
      <c r="R178" s="46"/>
    </row>
    <row r="179" spans="1:18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66"/>
      <c r="R179" s="46"/>
    </row>
    <row r="180" spans="1:18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66"/>
      <c r="R180" s="46"/>
    </row>
    <row r="181" spans="1:18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66"/>
      <c r="R181" s="46"/>
    </row>
    <row r="182" spans="1:18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66"/>
      <c r="R182" s="46"/>
    </row>
    <row r="183" spans="1:18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66"/>
      <c r="R183" s="46"/>
    </row>
    <row r="184" spans="1:18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66"/>
      <c r="R184" s="46"/>
    </row>
    <row r="185" spans="1:18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66"/>
      <c r="R185" s="46"/>
    </row>
  </sheetData>
  <sortState xmlns:xlrd2="http://schemas.microsoft.com/office/spreadsheetml/2017/richdata2" ref="N17:O37">
    <sortCondition ref="O17:O37"/>
  </sortState>
  <mergeCells count="10">
    <mergeCell ref="C40:J40"/>
    <mergeCell ref="C41:J41"/>
    <mergeCell ref="C9:J9"/>
    <mergeCell ref="C10:J10"/>
    <mergeCell ref="C12:D12"/>
    <mergeCell ref="E12:E13"/>
    <mergeCell ref="F12:F13"/>
    <mergeCell ref="G12:H12"/>
    <mergeCell ref="I12:I13"/>
    <mergeCell ref="J12:J1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/>
  </sheetPr>
  <dimension ref="A1:BM185"/>
  <sheetViews>
    <sheetView zoomScaleNormal="100" workbookViewId="0"/>
  </sheetViews>
  <sheetFormatPr baseColWidth="10" defaultColWidth="11.5703125" defaultRowHeight="12.75" x14ac:dyDescent="0.2"/>
  <cols>
    <col min="1" max="1" width="2.140625" style="20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4" width="11.5703125" style="47" customWidth="1"/>
    <col min="15" max="15" width="8.42578125" style="47" bestFit="1" customWidth="1"/>
    <col min="16" max="16" width="5.7109375" style="47" customWidth="1"/>
    <col min="17" max="17" width="9.5703125" style="47" customWidth="1"/>
    <col min="18" max="18" width="6.85546875" style="46" customWidth="1"/>
    <col min="19" max="63" width="11.5703125" style="47" customWidth="1"/>
    <col min="64" max="65" width="11.5703125" style="47"/>
    <col min="66" max="16384" width="11.5703125" style="67"/>
  </cols>
  <sheetData>
    <row r="1" spans="1:24" ht="15.75" customHeight="1" x14ac:dyDescent="0.2">
      <c r="A1" s="24"/>
      <c r="B1" s="24"/>
      <c r="C1" s="24"/>
      <c r="E1" s="24"/>
      <c r="F1" s="24"/>
      <c r="G1" s="24"/>
      <c r="H1" s="24"/>
      <c r="I1" s="24"/>
      <c r="J1" s="24"/>
      <c r="K1" s="25"/>
    </row>
    <row r="2" spans="1:24" ht="15.75" customHeight="1" x14ac:dyDescent="0.2">
      <c r="B2" s="20"/>
      <c r="C2" s="20"/>
      <c r="E2" s="20"/>
      <c r="F2" s="20"/>
      <c r="G2" s="20"/>
      <c r="H2" s="20"/>
      <c r="I2" s="20"/>
      <c r="J2" s="20"/>
      <c r="K2" s="26"/>
    </row>
    <row r="3" spans="1:24" ht="15.75" customHeight="1" x14ac:dyDescent="0.2">
      <c r="B3" s="20"/>
      <c r="C3" s="20"/>
      <c r="E3" s="20"/>
      <c r="F3" s="20"/>
      <c r="G3" s="20"/>
      <c r="H3" s="20"/>
      <c r="I3" s="20"/>
      <c r="J3" s="20"/>
      <c r="K3" s="26"/>
    </row>
    <row r="4" spans="1:24" ht="15.75" customHeight="1" x14ac:dyDescent="0.2">
      <c r="B4" s="20"/>
      <c r="C4" s="20"/>
      <c r="E4" s="20"/>
      <c r="F4" s="20"/>
      <c r="G4" s="20"/>
      <c r="H4" s="20"/>
      <c r="I4" s="20"/>
      <c r="J4" s="20"/>
      <c r="K4" s="26"/>
    </row>
    <row r="5" spans="1:24" ht="15.75" customHeight="1" x14ac:dyDescent="0.2">
      <c r="B5" s="20"/>
      <c r="C5" s="20"/>
      <c r="E5" s="20"/>
      <c r="F5" s="20"/>
      <c r="G5" s="20"/>
      <c r="H5" s="20"/>
      <c r="I5" s="20"/>
      <c r="J5" s="20"/>
      <c r="K5" s="26"/>
    </row>
    <row r="6" spans="1:24" ht="15.75" customHeight="1" x14ac:dyDescent="0.2">
      <c r="B6" s="20"/>
      <c r="C6" s="20"/>
      <c r="E6" s="20"/>
      <c r="F6" s="20"/>
      <c r="G6" s="20"/>
      <c r="H6" s="20"/>
      <c r="I6" s="20"/>
      <c r="J6" s="20"/>
      <c r="K6" s="26"/>
    </row>
    <row r="7" spans="1:24" ht="15.75" customHeight="1" x14ac:dyDescent="0.2">
      <c r="B7" s="20"/>
      <c r="C7" s="20"/>
      <c r="E7" s="20"/>
      <c r="F7" s="20"/>
      <c r="G7" s="20"/>
      <c r="H7" s="20"/>
      <c r="I7" s="20"/>
      <c r="J7" s="20"/>
      <c r="K7" s="26"/>
    </row>
    <row r="8" spans="1:24" ht="15.75" customHeight="1" x14ac:dyDescent="0.2">
      <c r="B8" s="20"/>
      <c r="C8" s="20"/>
      <c r="E8" s="20"/>
      <c r="F8" s="20"/>
      <c r="G8" s="20"/>
      <c r="H8" s="20"/>
      <c r="I8" s="20"/>
      <c r="J8" s="20"/>
      <c r="K8" s="26"/>
    </row>
    <row r="9" spans="1:24" x14ac:dyDescent="0.2">
      <c r="B9" s="20"/>
      <c r="C9" s="196" t="s">
        <v>68</v>
      </c>
      <c r="D9" s="196"/>
      <c r="E9" s="196"/>
      <c r="F9" s="196"/>
      <c r="G9" s="196"/>
      <c r="H9" s="196"/>
      <c r="I9" s="196"/>
      <c r="J9" s="196"/>
      <c r="K9" s="26"/>
    </row>
    <row r="10" spans="1:24" x14ac:dyDescent="0.2">
      <c r="B10" s="20"/>
      <c r="C10" s="197" t="s">
        <v>411</v>
      </c>
      <c r="D10" s="197"/>
      <c r="E10" s="197"/>
      <c r="F10" s="197"/>
      <c r="G10" s="197"/>
      <c r="H10" s="197"/>
      <c r="I10" s="197"/>
      <c r="J10" s="197"/>
      <c r="K10" s="26"/>
    </row>
    <row r="11" spans="1:24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  <c r="R11" s="66"/>
      <c r="S11" s="66"/>
    </row>
    <row r="12" spans="1:24" ht="15.75" customHeight="1" x14ac:dyDescent="0.2">
      <c r="B12" s="27"/>
      <c r="C12" s="199" t="s">
        <v>393</v>
      </c>
      <c r="D12" s="199"/>
      <c r="E12" s="198" t="s">
        <v>412</v>
      </c>
      <c r="F12" s="198" t="s">
        <v>382</v>
      </c>
      <c r="G12" s="200" t="s">
        <v>55</v>
      </c>
      <c r="H12" s="200"/>
      <c r="I12" s="198" t="s">
        <v>412</v>
      </c>
      <c r="J12" s="198" t="s">
        <v>382</v>
      </c>
      <c r="K12" s="26"/>
      <c r="L12" s="46"/>
      <c r="R12" s="66"/>
      <c r="S12" s="66"/>
    </row>
    <row r="13" spans="1:24" ht="15.75" customHeight="1" x14ac:dyDescent="0.2">
      <c r="B13" s="31"/>
      <c r="C13" s="62">
        <v>2022</v>
      </c>
      <c r="D13" s="29">
        <v>2023</v>
      </c>
      <c r="E13" s="198"/>
      <c r="F13" s="198"/>
      <c r="G13" s="77">
        <v>2022</v>
      </c>
      <c r="H13" s="78">
        <v>2023</v>
      </c>
      <c r="I13" s="198"/>
      <c r="J13" s="198"/>
      <c r="K13" s="26"/>
      <c r="L13" s="66"/>
      <c r="R13" s="66"/>
      <c r="S13" s="66"/>
    </row>
    <row r="14" spans="1:24" x14ac:dyDescent="0.2">
      <c r="C14" s="79"/>
      <c r="D14" s="79"/>
      <c r="E14" s="62"/>
      <c r="F14" s="31"/>
      <c r="G14" s="31"/>
      <c r="H14" s="31"/>
      <c r="I14" s="70"/>
      <c r="J14" s="70"/>
      <c r="K14" s="26"/>
      <c r="L14" s="66"/>
      <c r="P14" s="210"/>
      <c r="S14" s="46"/>
      <c r="T14" s="46"/>
      <c r="U14" s="46"/>
      <c r="V14" s="46"/>
      <c r="W14" s="46"/>
      <c r="X14" s="46"/>
    </row>
    <row r="15" spans="1:24" x14ac:dyDescent="0.2">
      <c r="A15" s="34"/>
      <c r="B15" s="35" t="s">
        <v>33</v>
      </c>
      <c r="C15" s="37">
        <v>1209600.5411800009</v>
      </c>
      <c r="D15" s="80">
        <v>1288819.0137400001</v>
      </c>
      <c r="E15" s="81">
        <v>6.5491432802038396</v>
      </c>
      <c r="F15" s="37">
        <v>100</v>
      </c>
      <c r="G15" s="82">
        <v>95411.086280000018</v>
      </c>
      <c r="H15" s="80">
        <v>114646.29936000005</v>
      </c>
      <c r="I15" s="83">
        <v>20.16035434661234</v>
      </c>
      <c r="J15" s="39">
        <v>100</v>
      </c>
      <c r="K15" s="26"/>
      <c r="L15" s="66"/>
      <c r="P15" s="211"/>
      <c r="Q15" s="215"/>
      <c r="R15" s="91"/>
      <c r="S15" s="92"/>
      <c r="T15" s="115"/>
      <c r="U15" s="92"/>
      <c r="V15" s="91"/>
      <c r="W15" s="92"/>
      <c r="X15" s="115"/>
    </row>
    <row r="16" spans="1:24" x14ac:dyDescent="0.2">
      <c r="A16" s="124" t="s">
        <v>164</v>
      </c>
      <c r="B16" s="20" t="s">
        <v>150</v>
      </c>
      <c r="C16" s="41">
        <v>8947.0119999999988</v>
      </c>
      <c r="D16" s="84">
        <v>12646.883679999997</v>
      </c>
      <c r="E16" s="85">
        <v>41.353154326830001</v>
      </c>
      <c r="F16" s="42">
        <v>0.98127693222807444</v>
      </c>
      <c r="G16" s="41">
        <v>661.322</v>
      </c>
      <c r="H16" s="84">
        <v>1541.5699999999997</v>
      </c>
      <c r="I16" s="86">
        <v>133.10429715025353</v>
      </c>
      <c r="J16" s="42">
        <v>1.3446312777696614</v>
      </c>
      <c r="K16" s="26"/>
      <c r="L16" s="66"/>
      <c r="N16" s="47" t="s">
        <v>59</v>
      </c>
      <c r="O16" s="47" t="s">
        <v>365</v>
      </c>
      <c r="P16" s="211"/>
      <c r="Q16" s="216"/>
      <c r="R16" s="91"/>
      <c r="S16" s="113"/>
      <c r="T16" s="115"/>
      <c r="U16" s="113"/>
      <c r="V16" s="91"/>
      <c r="W16" s="113"/>
      <c r="X16" s="115"/>
    </row>
    <row r="17" spans="1:24" x14ac:dyDescent="0.2">
      <c r="A17" s="123" t="s">
        <v>165</v>
      </c>
      <c r="B17" s="20" t="s">
        <v>151</v>
      </c>
      <c r="C17" s="41">
        <v>218522.19949999999</v>
      </c>
      <c r="D17" s="84">
        <v>200193.45418000006</v>
      </c>
      <c r="E17" s="85">
        <v>-8.3875896187837533</v>
      </c>
      <c r="F17" s="42">
        <v>15.53309285832635</v>
      </c>
      <c r="G17" s="41">
        <v>20588.336000000018</v>
      </c>
      <c r="H17" s="84">
        <v>17292.811999999991</v>
      </c>
      <c r="I17" s="86">
        <v>-16.006752561256153</v>
      </c>
      <c r="J17" s="42">
        <v>15.083619878299736</v>
      </c>
      <c r="K17" s="26"/>
      <c r="L17" s="66"/>
      <c r="N17" s="47" t="s">
        <v>69</v>
      </c>
      <c r="O17" s="88">
        <v>0</v>
      </c>
      <c r="P17" s="211"/>
      <c r="Q17" s="216"/>
      <c r="R17" s="91"/>
      <c r="S17" s="113"/>
      <c r="T17" s="115"/>
      <c r="U17" s="113"/>
      <c r="V17" s="91"/>
      <c r="W17" s="113"/>
      <c r="X17" s="115"/>
    </row>
    <row r="18" spans="1:24" x14ac:dyDescent="0.2">
      <c r="A18" s="123" t="s">
        <v>166</v>
      </c>
      <c r="B18" s="35" t="s">
        <v>152</v>
      </c>
      <c r="C18" s="84">
        <v>271126.34411999991</v>
      </c>
      <c r="D18" s="84">
        <v>263538.39496000001</v>
      </c>
      <c r="E18" s="98">
        <v>-2.798676456405691</v>
      </c>
      <c r="F18" s="99">
        <v>20.448052996614539</v>
      </c>
      <c r="G18" s="84">
        <v>19630.942999999996</v>
      </c>
      <c r="H18" s="84">
        <v>21342.404999999999</v>
      </c>
      <c r="I18" s="75">
        <v>8.7181853668466314</v>
      </c>
      <c r="J18" s="99">
        <v>18.6158690853011</v>
      </c>
      <c r="K18" s="26"/>
      <c r="L18" s="66"/>
      <c r="N18" s="47" t="s">
        <v>67</v>
      </c>
      <c r="O18" s="88">
        <v>3.0813744658186405E-2</v>
      </c>
      <c r="Q18" s="216"/>
      <c r="R18" s="91"/>
      <c r="S18" s="113"/>
      <c r="T18" s="115"/>
      <c r="U18" s="113"/>
      <c r="V18" s="91"/>
      <c r="W18" s="113"/>
      <c r="X18" s="115"/>
    </row>
    <row r="19" spans="1:24" x14ac:dyDescent="0.2">
      <c r="A19" s="123" t="s">
        <v>167</v>
      </c>
      <c r="B19" s="20" t="s">
        <v>153</v>
      </c>
      <c r="C19" s="41">
        <v>28179.682400000002</v>
      </c>
      <c r="D19" s="84">
        <v>32647.097779999996</v>
      </c>
      <c r="E19" s="85">
        <v>15.853320547005145</v>
      </c>
      <c r="F19" s="42">
        <v>2.5331018111892987</v>
      </c>
      <c r="G19" s="41">
        <v>2806.1210000000019</v>
      </c>
      <c r="H19" s="84">
        <v>2960.8622400000008</v>
      </c>
      <c r="I19" s="86">
        <v>5.5144179456266817</v>
      </c>
      <c r="J19" s="42">
        <v>2.5826060296134092</v>
      </c>
      <c r="K19" s="26"/>
      <c r="L19" s="66"/>
      <c r="N19" s="47" t="s">
        <v>62</v>
      </c>
      <c r="O19" s="88">
        <v>0.11504878374638308</v>
      </c>
      <c r="P19" s="213"/>
      <c r="Q19" s="216"/>
      <c r="R19" s="91"/>
      <c r="S19" s="113"/>
      <c r="T19" s="115"/>
      <c r="U19" s="113"/>
      <c r="V19" s="91"/>
      <c r="W19" s="113"/>
      <c r="X19" s="115"/>
    </row>
    <row r="20" spans="1:24" x14ac:dyDescent="0.2">
      <c r="A20" s="123" t="s">
        <v>168</v>
      </c>
      <c r="B20" s="20" t="s">
        <v>154</v>
      </c>
      <c r="C20" s="41">
        <v>140126.50300000023</v>
      </c>
      <c r="D20" s="84">
        <v>130129.45060000027</v>
      </c>
      <c r="E20" s="85">
        <v>-7.1343052070598993</v>
      </c>
      <c r="F20" s="42">
        <v>10.09679786011071</v>
      </c>
      <c r="G20" s="41">
        <v>12221.687200000011</v>
      </c>
      <c r="H20" s="84">
        <v>11155.115800000018</v>
      </c>
      <c r="I20" s="86">
        <v>-8.7268752877261662</v>
      </c>
      <c r="J20" s="42">
        <v>9.7300269282760858</v>
      </c>
      <c r="K20" s="61"/>
      <c r="L20" s="66"/>
      <c r="N20" s="47" t="s">
        <v>158</v>
      </c>
      <c r="O20" s="88">
        <v>0.28955847642024729</v>
      </c>
      <c r="P20" s="213"/>
      <c r="Q20" s="216"/>
      <c r="R20" s="91"/>
      <c r="S20" s="113"/>
      <c r="T20" s="115"/>
      <c r="U20" s="113"/>
      <c r="V20" s="91"/>
      <c r="W20" s="113"/>
      <c r="X20" s="115"/>
    </row>
    <row r="21" spans="1:24" x14ac:dyDescent="0.2">
      <c r="A21" s="123" t="s">
        <v>169</v>
      </c>
      <c r="B21" s="20" t="s">
        <v>60</v>
      </c>
      <c r="C21" s="41">
        <v>73937.030299999984</v>
      </c>
      <c r="D21" s="84">
        <v>85903.348100000003</v>
      </c>
      <c r="E21" s="85">
        <v>16.184471774761057</v>
      </c>
      <c r="F21" s="42">
        <v>6.6652762865996724</v>
      </c>
      <c r="G21" s="41">
        <v>7376.9330000000036</v>
      </c>
      <c r="H21" s="84">
        <v>7190.9829999999984</v>
      </c>
      <c r="I21" s="86">
        <v>-2.5206952537050964</v>
      </c>
      <c r="J21" s="42">
        <v>6.2723202058355518</v>
      </c>
      <c r="K21" s="61"/>
      <c r="L21" s="66"/>
      <c r="N21" s="47" t="s">
        <v>156</v>
      </c>
      <c r="O21" s="88">
        <v>0.57654777907389132</v>
      </c>
      <c r="P21" s="214"/>
      <c r="Q21" s="216"/>
      <c r="R21" s="91"/>
      <c r="S21" s="113"/>
      <c r="T21" s="115"/>
      <c r="U21" s="113"/>
      <c r="V21" s="91"/>
      <c r="W21" s="113"/>
      <c r="X21" s="115"/>
    </row>
    <row r="22" spans="1:24" s="47" customFormat="1" x14ac:dyDescent="0.2">
      <c r="A22" s="123" t="s">
        <v>170</v>
      </c>
      <c r="B22" s="20" t="s">
        <v>155</v>
      </c>
      <c r="C22" s="41">
        <v>130065.77436</v>
      </c>
      <c r="D22" s="84">
        <v>124078.43642000003</v>
      </c>
      <c r="E22" s="85">
        <v>-4.6033154913052154</v>
      </c>
      <c r="F22" s="42">
        <v>9.6272971687420323</v>
      </c>
      <c r="G22" s="41">
        <v>9830.9519399999972</v>
      </c>
      <c r="H22" s="84">
        <v>10396.200939999999</v>
      </c>
      <c r="I22" s="86">
        <v>5.7496873491988731</v>
      </c>
      <c r="J22" s="42">
        <v>9.0680649947147103</v>
      </c>
      <c r="K22" s="26"/>
      <c r="L22" s="66"/>
      <c r="N22" s="47" t="s">
        <v>161</v>
      </c>
      <c r="O22" s="88">
        <v>0.629684200301314</v>
      </c>
      <c r="Q22" s="216"/>
      <c r="R22" s="91"/>
      <c r="S22" s="113"/>
      <c r="T22" s="115"/>
      <c r="U22" s="113"/>
      <c r="V22" s="91"/>
      <c r="W22" s="113"/>
      <c r="X22" s="115"/>
    </row>
    <row r="23" spans="1:24" s="47" customFormat="1" x14ac:dyDescent="0.2">
      <c r="A23" s="123" t="s">
        <v>171</v>
      </c>
      <c r="B23" s="20" t="s">
        <v>156</v>
      </c>
      <c r="C23" s="41">
        <v>5990.7972</v>
      </c>
      <c r="D23" s="84">
        <v>7430.657400000001</v>
      </c>
      <c r="E23" s="85">
        <v>24.034534168507676</v>
      </c>
      <c r="F23" s="42">
        <v>0.57654777907389132</v>
      </c>
      <c r="G23" s="41">
        <v>675.60400000000016</v>
      </c>
      <c r="H23" s="84">
        <v>542.68540000000007</v>
      </c>
      <c r="I23" s="85">
        <v>-19.674039822144337</v>
      </c>
      <c r="J23" s="42">
        <v>0.47335622957695078</v>
      </c>
      <c r="K23" s="26"/>
      <c r="L23" s="66"/>
      <c r="N23" s="47" t="s">
        <v>64</v>
      </c>
      <c r="O23" s="88">
        <v>0.63895546327354891</v>
      </c>
      <c r="Q23" s="216"/>
      <c r="R23" s="91"/>
      <c r="S23" s="113"/>
      <c r="T23" s="115"/>
      <c r="U23" s="113"/>
      <c r="V23" s="91"/>
      <c r="W23" s="113"/>
      <c r="X23" s="115"/>
    </row>
    <row r="24" spans="1:24" s="47" customFormat="1" x14ac:dyDescent="0.2">
      <c r="A24" s="123" t="s">
        <v>172</v>
      </c>
      <c r="B24" s="20" t="s">
        <v>69</v>
      </c>
      <c r="C24" s="41">
        <v>0</v>
      </c>
      <c r="D24" s="84">
        <v>0</v>
      </c>
      <c r="E24" s="85" t="s">
        <v>399</v>
      </c>
      <c r="F24" s="42">
        <v>0</v>
      </c>
      <c r="G24" s="41">
        <v>0</v>
      </c>
      <c r="H24" s="84">
        <v>0</v>
      </c>
      <c r="I24" s="85" t="s">
        <v>399</v>
      </c>
      <c r="J24" s="42">
        <v>0</v>
      </c>
      <c r="K24" s="26"/>
      <c r="L24" s="66"/>
      <c r="N24" s="47" t="s">
        <v>61</v>
      </c>
      <c r="O24" s="88">
        <v>0.79648800262585706</v>
      </c>
      <c r="Q24" s="216"/>
      <c r="R24" s="91"/>
      <c r="S24" s="113"/>
      <c r="T24" s="115"/>
      <c r="U24" s="113"/>
      <c r="V24" s="91"/>
      <c r="W24" s="113"/>
      <c r="X24" s="115"/>
    </row>
    <row r="25" spans="1:24" s="47" customFormat="1" x14ac:dyDescent="0.2">
      <c r="A25" s="123" t="s">
        <v>173</v>
      </c>
      <c r="B25" s="20" t="s">
        <v>63</v>
      </c>
      <c r="C25" s="41">
        <v>13648.473780000002</v>
      </c>
      <c r="D25" s="84">
        <v>17313.317360000001</v>
      </c>
      <c r="E25" s="85">
        <v>26.851673227891098</v>
      </c>
      <c r="F25" s="42">
        <v>1.3433474502955078</v>
      </c>
      <c r="G25" s="41">
        <v>1136.2510000000009</v>
      </c>
      <c r="H25" s="84">
        <v>1972.5781000000004</v>
      </c>
      <c r="I25" s="85">
        <v>73.604080436452762</v>
      </c>
      <c r="J25" s="42">
        <v>1.7205772109624939</v>
      </c>
      <c r="K25" s="26"/>
      <c r="L25" s="66"/>
      <c r="N25" s="47" t="s">
        <v>150</v>
      </c>
      <c r="O25" s="88">
        <v>0.98127693222807444</v>
      </c>
      <c r="Q25" s="216"/>
      <c r="R25" s="91"/>
      <c r="S25" s="113"/>
      <c r="T25" s="115"/>
      <c r="U25" s="113"/>
      <c r="V25" s="91"/>
      <c r="W25" s="113"/>
      <c r="X25" s="115"/>
    </row>
    <row r="26" spans="1:24" s="47" customFormat="1" x14ac:dyDescent="0.2">
      <c r="A26" s="123" t="s">
        <v>174</v>
      </c>
      <c r="B26" s="20" t="s">
        <v>157</v>
      </c>
      <c r="C26" s="41">
        <v>186997.54642000023</v>
      </c>
      <c r="D26" s="84">
        <v>262838.02320000011</v>
      </c>
      <c r="E26" s="85">
        <v>40.556936832561789</v>
      </c>
      <c r="F26" s="42">
        <v>20.393710862262601</v>
      </c>
      <c r="G26" s="41">
        <v>9186.3352399999931</v>
      </c>
      <c r="H26" s="84">
        <v>26823.361120000038</v>
      </c>
      <c r="I26" s="86">
        <v>191.99196871461069</v>
      </c>
      <c r="J26" s="42">
        <v>23.396621844523903</v>
      </c>
      <c r="K26" s="26"/>
      <c r="L26" s="66"/>
      <c r="N26" s="47" t="s">
        <v>66</v>
      </c>
      <c r="O26" s="88">
        <v>1.1805829862678854</v>
      </c>
      <c r="Q26" s="216"/>
      <c r="R26" s="91"/>
      <c r="S26" s="113"/>
      <c r="T26" s="115"/>
      <c r="U26" s="113"/>
      <c r="V26" s="91"/>
      <c r="W26" s="113"/>
      <c r="X26" s="115"/>
    </row>
    <row r="27" spans="1:24" s="47" customFormat="1" x14ac:dyDescent="0.2">
      <c r="A27" s="123" t="s">
        <v>175</v>
      </c>
      <c r="B27" s="20" t="s">
        <v>158</v>
      </c>
      <c r="C27" s="41">
        <v>3439.4208999999996</v>
      </c>
      <c r="D27" s="84">
        <v>3731.8847000000014</v>
      </c>
      <c r="E27" s="85">
        <v>8.503286120055904</v>
      </c>
      <c r="F27" s="42">
        <v>0.28955847642024729</v>
      </c>
      <c r="G27" s="41">
        <v>361.94399999999996</v>
      </c>
      <c r="H27" s="84">
        <v>296.09700000000009</v>
      </c>
      <c r="I27" s="85">
        <v>-18.192593329354779</v>
      </c>
      <c r="J27" s="42">
        <v>0.25827000230528852</v>
      </c>
      <c r="K27" s="26"/>
      <c r="L27" s="66"/>
      <c r="N27" s="47" t="s">
        <v>159</v>
      </c>
      <c r="O27" s="88">
        <v>1.3256895621379148</v>
      </c>
      <c r="Q27" s="216"/>
      <c r="R27" s="91"/>
      <c r="S27" s="113"/>
      <c r="T27" s="115"/>
      <c r="U27" s="113"/>
      <c r="V27" s="91"/>
      <c r="W27" s="113"/>
      <c r="X27" s="115"/>
    </row>
    <row r="28" spans="1:24" s="47" customFormat="1" x14ac:dyDescent="0.2">
      <c r="A28" s="123" t="s">
        <v>176</v>
      </c>
      <c r="B28" s="20" t="s">
        <v>159</v>
      </c>
      <c r="C28" s="41">
        <v>20036.415400000002</v>
      </c>
      <c r="D28" s="84">
        <v>17085.739139999998</v>
      </c>
      <c r="E28" s="85">
        <v>-14.726567607497309</v>
      </c>
      <c r="F28" s="42">
        <v>1.3256895621379148</v>
      </c>
      <c r="G28" s="41">
        <v>1948.4775</v>
      </c>
      <c r="H28" s="84">
        <v>1206.36376</v>
      </c>
      <c r="I28" s="86">
        <v>-38.086851913866084</v>
      </c>
      <c r="J28" s="42">
        <v>1.0522483209090818</v>
      </c>
      <c r="K28" s="26"/>
      <c r="L28" s="66"/>
      <c r="N28" s="47" t="s">
        <v>63</v>
      </c>
      <c r="O28" s="88">
        <v>1.3433474502955078</v>
      </c>
      <c r="Q28" s="216"/>
      <c r="R28" s="91"/>
      <c r="S28" s="113"/>
      <c r="T28" s="115"/>
      <c r="U28" s="113"/>
      <c r="V28" s="91"/>
      <c r="W28" s="113"/>
      <c r="X28" s="115"/>
    </row>
    <row r="29" spans="1:24" s="47" customFormat="1" x14ac:dyDescent="0.2">
      <c r="A29" s="123" t="s">
        <v>177</v>
      </c>
      <c r="B29" s="20" t="s">
        <v>67</v>
      </c>
      <c r="C29" s="41">
        <v>334.94689999999991</v>
      </c>
      <c r="D29" s="84">
        <v>397.13339999999999</v>
      </c>
      <c r="E29" s="85">
        <v>18.566077190145691</v>
      </c>
      <c r="F29" s="42">
        <v>3.0813744658186405E-2</v>
      </c>
      <c r="G29" s="41">
        <v>37.073399999999999</v>
      </c>
      <c r="H29" s="84">
        <v>33.939</v>
      </c>
      <c r="I29" s="85">
        <v>-8.4545792940490969</v>
      </c>
      <c r="J29" s="42">
        <v>2.9603223295876637E-2</v>
      </c>
      <c r="K29" s="26"/>
      <c r="L29" s="66"/>
      <c r="N29" s="47" t="s">
        <v>153</v>
      </c>
      <c r="O29" s="88">
        <v>2.5331018111892987</v>
      </c>
      <c r="Q29" s="216"/>
      <c r="R29" s="91"/>
      <c r="S29" s="113"/>
      <c r="T29" s="115"/>
      <c r="U29" s="113"/>
      <c r="V29" s="91"/>
      <c r="W29" s="113"/>
      <c r="X29" s="115"/>
    </row>
    <row r="30" spans="1:24" s="47" customFormat="1" x14ac:dyDescent="0.2">
      <c r="A30" s="123" t="s">
        <v>178</v>
      </c>
      <c r="B30" s="20" t="s">
        <v>160</v>
      </c>
      <c r="C30" s="41">
        <v>51842.320600000006</v>
      </c>
      <c r="D30" s="84">
        <v>49189.724399999999</v>
      </c>
      <c r="E30" s="85">
        <v>-5.1166617722741448</v>
      </c>
      <c r="F30" s="42">
        <v>3.8166510484088256</v>
      </c>
      <c r="G30" s="41">
        <v>3862.9359999999997</v>
      </c>
      <c r="H30" s="84">
        <v>3836.5640000000003</v>
      </c>
      <c r="I30" s="86">
        <v>-0.68269316395610513</v>
      </c>
      <c r="J30" s="42">
        <v>3.3464350977023973</v>
      </c>
      <c r="K30" s="26"/>
      <c r="L30" s="66"/>
      <c r="N30" s="47" t="s">
        <v>65</v>
      </c>
      <c r="O30" s="88">
        <v>2.9780257267171848</v>
      </c>
      <c r="Q30" s="216"/>
      <c r="R30" s="91"/>
      <c r="S30" s="113"/>
      <c r="T30" s="115"/>
      <c r="U30" s="113"/>
      <c r="V30" s="91"/>
      <c r="W30" s="113"/>
      <c r="X30" s="115"/>
    </row>
    <row r="31" spans="1:24" s="47" customFormat="1" x14ac:dyDescent="0.2">
      <c r="A31" s="123" t="s">
        <v>179</v>
      </c>
      <c r="B31" s="20" t="s">
        <v>161</v>
      </c>
      <c r="C31" s="41">
        <v>8320.7202000000016</v>
      </c>
      <c r="D31" s="84">
        <v>8115.4897000000019</v>
      </c>
      <c r="E31" s="85">
        <v>-2.4664992340446616</v>
      </c>
      <c r="F31" s="42">
        <v>0.629684200301314</v>
      </c>
      <c r="G31" s="41">
        <v>807.14800000000025</v>
      </c>
      <c r="H31" s="84">
        <v>729.27249999999992</v>
      </c>
      <c r="I31" s="85">
        <v>-9.64823055994691</v>
      </c>
      <c r="J31" s="42">
        <v>0.63610644571266661</v>
      </c>
      <c r="K31" s="26"/>
      <c r="L31" s="66"/>
      <c r="N31" s="47" t="s">
        <v>160</v>
      </c>
      <c r="O31" s="88">
        <v>3.8166510484088256</v>
      </c>
      <c r="Q31" s="216"/>
      <c r="R31" s="91"/>
      <c r="S31" s="113"/>
      <c r="T31" s="115"/>
      <c r="U31" s="113"/>
      <c r="V31" s="91"/>
      <c r="W31" s="113"/>
      <c r="X31" s="115"/>
    </row>
    <row r="32" spans="1:24" s="47" customFormat="1" x14ac:dyDescent="0.2">
      <c r="A32" s="123" t="s">
        <v>180</v>
      </c>
      <c r="B32" s="20" t="s">
        <v>64</v>
      </c>
      <c r="C32" s="41">
        <v>10617.345500000001</v>
      </c>
      <c r="D32" s="84">
        <v>8234.9795000000013</v>
      </c>
      <c r="E32" s="85">
        <v>-22.438433410686315</v>
      </c>
      <c r="F32" s="42">
        <v>0.63895546327354891</v>
      </c>
      <c r="G32" s="41">
        <v>940.43899999999985</v>
      </c>
      <c r="H32" s="84">
        <v>721.38249999999994</v>
      </c>
      <c r="I32" s="85">
        <v>-23.293004649956032</v>
      </c>
      <c r="J32" s="42">
        <v>0.62922440935907731</v>
      </c>
      <c r="K32" s="26"/>
      <c r="L32" s="66"/>
      <c r="N32" s="47" t="s">
        <v>60</v>
      </c>
      <c r="O32" s="88">
        <v>6.6652762865996724</v>
      </c>
      <c r="Q32" s="216"/>
      <c r="R32" s="91"/>
      <c r="S32" s="113"/>
      <c r="T32" s="115"/>
      <c r="U32" s="113"/>
      <c r="V32" s="91"/>
      <c r="W32" s="113"/>
      <c r="X32" s="115"/>
    </row>
    <row r="33" spans="1:24" s="47" customFormat="1" x14ac:dyDescent="0.2">
      <c r="A33" s="123" t="s">
        <v>181</v>
      </c>
      <c r="B33" s="20" t="s">
        <v>65</v>
      </c>
      <c r="C33" s="41">
        <v>11829.366999999998</v>
      </c>
      <c r="D33" s="84">
        <v>38381.36179999989</v>
      </c>
      <c r="E33" s="85">
        <v>224.45828927278944</v>
      </c>
      <c r="F33" s="42">
        <v>2.9780257267171848</v>
      </c>
      <c r="G33" s="41">
        <v>891.45700000000056</v>
      </c>
      <c r="H33" s="84">
        <v>3726.6339999999914</v>
      </c>
      <c r="I33" s="85">
        <v>318.03855934722475</v>
      </c>
      <c r="J33" s="42">
        <v>3.2505488801675262</v>
      </c>
      <c r="K33" s="26"/>
      <c r="L33" s="66"/>
      <c r="N33" s="47" t="s">
        <v>155</v>
      </c>
      <c r="O33" s="88">
        <v>9.6272971687420323</v>
      </c>
      <c r="Q33" s="216"/>
      <c r="R33" s="91"/>
      <c r="S33" s="113"/>
      <c r="T33" s="115"/>
      <c r="U33" s="113"/>
      <c r="V33" s="91"/>
      <c r="W33" s="113"/>
      <c r="X33" s="115"/>
    </row>
    <row r="34" spans="1:24" s="47" customFormat="1" x14ac:dyDescent="0.2">
      <c r="A34" s="123" t="s">
        <v>182</v>
      </c>
      <c r="B34" s="20" t="s">
        <v>62</v>
      </c>
      <c r="C34" s="41">
        <v>24.507999999999999</v>
      </c>
      <c r="D34" s="84">
        <v>1482.7706000000001</v>
      </c>
      <c r="E34" s="85">
        <v>5950.1493389913503</v>
      </c>
      <c r="F34" s="42">
        <v>0.11504878374638308</v>
      </c>
      <c r="G34" s="41">
        <v>0.72</v>
      </c>
      <c r="H34" s="84">
        <v>343.51</v>
      </c>
      <c r="I34" s="85">
        <v>47609.722222222226</v>
      </c>
      <c r="J34" s="42">
        <v>0.29962589452743399</v>
      </c>
      <c r="K34" s="26"/>
      <c r="L34" s="66"/>
      <c r="N34" s="47" t="s">
        <v>154</v>
      </c>
      <c r="O34" s="88">
        <v>10.09679786011071</v>
      </c>
      <c r="Q34" s="216"/>
      <c r="R34" s="91"/>
      <c r="S34" s="113"/>
      <c r="T34" s="115"/>
      <c r="U34" s="113"/>
      <c r="V34" s="91"/>
      <c r="W34" s="113"/>
      <c r="X34" s="115"/>
    </row>
    <row r="35" spans="1:24" s="47" customFormat="1" x14ac:dyDescent="0.2">
      <c r="A35" s="123" t="s">
        <v>183</v>
      </c>
      <c r="B35" s="20" t="s">
        <v>66</v>
      </c>
      <c r="C35" s="41">
        <v>16117.824999999999</v>
      </c>
      <c r="D35" s="84">
        <v>15215.578000000001</v>
      </c>
      <c r="E35" s="85">
        <v>-5.597821045953765</v>
      </c>
      <c r="F35" s="42">
        <v>1.1805829862678854</v>
      </c>
      <c r="G35" s="41">
        <v>1509.1400000000003</v>
      </c>
      <c r="H35" s="84">
        <v>1607.5539999999999</v>
      </c>
      <c r="I35" s="85">
        <v>6.5211975032137133</v>
      </c>
      <c r="J35" s="42">
        <v>1.4021856867373719</v>
      </c>
      <c r="K35" s="26"/>
      <c r="L35" s="66"/>
      <c r="N35" s="47" t="s">
        <v>151</v>
      </c>
      <c r="O35" s="88">
        <v>15.53309285832635</v>
      </c>
      <c r="Q35" s="216"/>
      <c r="R35" s="91"/>
      <c r="S35" s="113"/>
      <c r="T35" s="115"/>
      <c r="U35" s="113"/>
      <c r="V35" s="91"/>
      <c r="W35" s="113"/>
      <c r="X35" s="115"/>
    </row>
    <row r="36" spans="1:24" s="47" customFormat="1" x14ac:dyDescent="0.2">
      <c r="A36" s="123" t="s">
        <v>162</v>
      </c>
      <c r="B36" s="20" t="s">
        <v>61</v>
      </c>
      <c r="C36" s="41">
        <v>9496.3085999999985</v>
      </c>
      <c r="D36" s="84">
        <v>10265.288819999998</v>
      </c>
      <c r="E36" s="85">
        <v>8.0976751324193401</v>
      </c>
      <c r="F36" s="42">
        <v>0.79648800262585706</v>
      </c>
      <c r="G36" s="41">
        <v>937.26699999999926</v>
      </c>
      <c r="H36" s="84">
        <v>926.40900000000011</v>
      </c>
      <c r="I36" s="85">
        <v>-1.1584745862170678</v>
      </c>
      <c r="J36" s="42">
        <v>0.80805835440966967</v>
      </c>
      <c r="K36" s="66"/>
      <c r="L36" s="66"/>
      <c r="M36" s="211"/>
      <c r="N36" s="47" t="s">
        <v>157</v>
      </c>
      <c r="O36" s="88">
        <v>20.393710862262601</v>
      </c>
      <c r="Q36" s="216"/>
      <c r="R36" s="91"/>
      <c r="S36" s="113"/>
      <c r="T36" s="115"/>
      <c r="U36" s="113"/>
      <c r="V36" s="91"/>
      <c r="W36" s="113"/>
      <c r="X36" s="115"/>
    </row>
    <row r="37" spans="1:24" s="47" customFormat="1" x14ac:dyDescent="0.2">
      <c r="A37" s="20"/>
      <c r="K37" s="26"/>
      <c r="L37" s="66"/>
      <c r="N37" s="47" t="s">
        <v>152</v>
      </c>
      <c r="O37" s="88">
        <v>20.448052996614539</v>
      </c>
      <c r="R37" s="66"/>
      <c r="S37" s="66"/>
      <c r="T37" s="66"/>
    </row>
    <row r="38" spans="1:24" s="47" customFormat="1" x14ac:dyDescent="0.2">
      <c r="A38" s="20"/>
      <c r="K38" s="26"/>
      <c r="L38" s="66"/>
      <c r="O38" s="88"/>
      <c r="R38" s="66"/>
      <c r="S38" s="66"/>
      <c r="T38" s="66"/>
    </row>
    <row r="39" spans="1:24" s="47" customFormat="1" x14ac:dyDescent="0.2">
      <c r="A39" s="20"/>
      <c r="B39" s="20"/>
      <c r="C39" s="87"/>
      <c r="D39" s="87"/>
      <c r="E39" s="87"/>
      <c r="F39" s="87"/>
      <c r="G39" s="87"/>
      <c r="H39" s="87"/>
      <c r="I39" s="87"/>
      <c r="J39" s="87"/>
      <c r="K39" s="26"/>
      <c r="L39" s="66"/>
      <c r="R39" s="66"/>
      <c r="S39" s="66"/>
      <c r="T39" s="66"/>
    </row>
    <row r="40" spans="1:24" s="47" customFormat="1" x14ac:dyDescent="0.2">
      <c r="A40" s="20"/>
      <c r="C40" s="195" t="s">
        <v>34</v>
      </c>
      <c r="D40" s="195"/>
      <c r="E40" s="195"/>
      <c r="F40" s="195"/>
      <c r="G40" s="195"/>
      <c r="H40" s="195"/>
      <c r="I40" s="195"/>
      <c r="J40" s="195"/>
      <c r="K40" s="26"/>
      <c r="L40" s="66"/>
      <c r="O40" s="88"/>
      <c r="R40" s="46"/>
      <c r="S40" s="66"/>
      <c r="T40" s="66"/>
    </row>
    <row r="41" spans="1:24" s="47" customFormat="1" x14ac:dyDescent="0.2">
      <c r="A41" s="20"/>
      <c r="C41" s="195" t="s">
        <v>413</v>
      </c>
      <c r="D41" s="195"/>
      <c r="E41" s="195"/>
      <c r="F41" s="195"/>
      <c r="G41" s="195"/>
      <c r="H41" s="195"/>
      <c r="I41" s="195"/>
      <c r="J41" s="195"/>
      <c r="K41" s="26"/>
      <c r="R41" s="46"/>
      <c r="S41" s="66"/>
      <c r="T41" s="66"/>
    </row>
    <row r="42" spans="1:24" s="47" customFormat="1" x14ac:dyDescent="0.2">
      <c r="A42" s="20"/>
      <c r="C42" s="59"/>
      <c r="D42" s="59"/>
      <c r="E42" s="59"/>
      <c r="F42" s="59"/>
      <c r="G42" s="59"/>
      <c r="H42" s="59"/>
      <c r="I42" s="76"/>
      <c r="J42" s="49"/>
      <c r="K42" s="26"/>
      <c r="R42" s="46"/>
      <c r="S42" s="66"/>
      <c r="T42" s="66"/>
    </row>
    <row r="43" spans="1:24" s="47" customFormat="1" x14ac:dyDescent="0.2">
      <c r="A43" s="20"/>
      <c r="C43" s="59"/>
      <c r="D43" s="59"/>
      <c r="E43" s="59"/>
      <c r="F43" s="59"/>
      <c r="G43" s="59"/>
      <c r="H43" s="59"/>
      <c r="I43" s="76"/>
      <c r="J43" s="49"/>
      <c r="K43" s="26"/>
      <c r="R43" s="46"/>
    </row>
    <row r="44" spans="1:24" s="47" customFormat="1" x14ac:dyDescent="0.2">
      <c r="A44" s="20"/>
      <c r="C44" s="59"/>
      <c r="D44" s="59"/>
      <c r="E44" s="59"/>
      <c r="F44" s="59"/>
      <c r="G44" s="59"/>
      <c r="H44" s="59"/>
      <c r="I44" s="76"/>
      <c r="J44" s="49"/>
      <c r="K44" s="26"/>
      <c r="R44" s="46"/>
    </row>
    <row r="45" spans="1:24" s="47" customFormat="1" x14ac:dyDescent="0.2">
      <c r="A45" s="20"/>
      <c r="C45" s="59"/>
      <c r="D45" s="59"/>
      <c r="E45" s="59"/>
      <c r="F45" s="59"/>
      <c r="G45" s="59"/>
      <c r="H45" s="59"/>
      <c r="I45" s="76"/>
      <c r="J45" s="49"/>
      <c r="K45" s="26"/>
      <c r="R45" s="46"/>
    </row>
    <row r="46" spans="1:24" s="47" customFormat="1" x14ac:dyDescent="0.2">
      <c r="A46" s="20"/>
      <c r="C46" s="59"/>
      <c r="D46" s="59"/>
      <c r="E46" s="59"/>
      <c r="F46" s="59"/>
      <c r="G46" s="59"/>
      <c r="H46" s="59"/>
      <c r="I46" s="76"/>
      <c r="J46" s="49"/>
      <c r="K46" s="26"/>
      <c r="R46" s="46"/>
    </row>
    <row r="47" spans="1:24" s="47" customFormat="1" x14ac:dyDescent="0.2">
      <c r="A47" s="20"/>
      <c r="B47" s="20"/>
      <c r="C47" s="59"/>
      <c r="D47" s="59"/>
      <c r="E47" s="59"/>
      <c r="F47" s="59"/>
      <c r="G47" s="59"/>
      <c r="H47" s="59"/>
      <c r="I47" s="76"/>
      <c r="J47" s="49"/>
      <c r="K47" s="26"/>
      <c r="R47" s="46"/>
    </row>
    <row r="48" spans="1:24" s="47" customFormat="1" x14ac:dyDescent="0.2">
      <c r="A48" s="20"/>
      <c r="B48" s="20"/>
      <c r="C48" s="59"/>
      <c r="D48" s="59"/>
      <c r="E48" s="59"/>
      <c r="F48" s="59"/>
      <c r="G48" s="59"/>
      <c r="H48" s="59"/>
      <c r="I48" s="76"/>
      <c r="J48" s="49"/>
      <c r="K48" s="26"/>
      <c r="R48" s="46"/>
    </row>
    <row r="49" spans="1:18" s="47" customFormat="1" x14ac:dyDescent="0.2">
      <c r="A49" s="20"/>
      <c r="B49" s="20"/>
      <c r="C49" s="59"/>
      <c r="D49" s="59"/>
      <c r="E49" s="59"/>
      <c r="F49" s="59"/>
      <c r="G49" s="59"/>
      <c r="H49" s="59"/>
      <c r="I49" s="76"/>
      <c r="J49" s="49"/>
      <c r="K49" s="26"/>
      <c r="R49" s="46"/>
    </row>
    <row r="50" spans="1:18" s="47" customFormat="1" x14ac:dyDescent="0.2">
      <c r="A50" s="20"/>
      <c r="B50" s="20"/>
      <c r="C50" s="59"/>
      <c r="D50" s="59"/>
      <c r="E50" s="59"/>
      <c r="F50" s="59"/>
      <c r="G50" s="59"/>
      <c r="H50" s="59"/>
      <c r="I50" s="76"/>
      <c r="J50" s="49"/>
      <c r="K50" s="26"/>
      <c r="R50" s="46"/>
    </row>
    <row r="51" spans="1:18" s="47" customFormat="1" x14ac:dyDescent="0.2">
      <c r="A51" s="20"/>
      <c r="B51" s="20"/>
      <c r="C51" s="59"/>
      <c r="D51" s="59"/>
      <c r="E51" s="59"/>
      <c r="F51" s="59"/>
      <c r="G51" s="59"/>
      <c r="H51" s="59"/>
      <c r="I51" s="76"/>
      <c r="J51" s="49"/>
      <c r="K51" s="26"/>
      <c r="R51" s="46"/>
    </row>
    <row r="52" spans="1:18" s="47" customFormat="1" x14ac:dyDescent="0.2">
      <c r="A52" s="20"/>
      <c r="B52" s="20"/>
      <c r="C52" s="59"/>
      <c r="D52" s="59"/>
      <c r="E52" s="59"/>
      <c r="F52" s="59"/>
      <c r="G52" s="59"/>
      <c r="H52" s="59"/>
      <c r="I52" s="76"/>
      <c r="J52" s="49"/>
      <c r="K52" s="26"/>
      <c r="R52" s="46"/>
    </row>
    <row r="53" spans="1:18" s="47" customFormat="1" x14ac:dyDescent="0.2">
      <c r="A53" s="20"/>
      <c r="B53" s="50"/>
      <c r="C53" s="20"/>
      <c r="D53" s="20"/>
      <c r="E53" s="20"/>
      <c r="F53" s="20"/>
      <c r="G53" s="20"/>
      <c r="H53" s="20"/>
      <c r="I53" s="76"/>
      <c r="J53" s="49"/>
      <c r="K53" s="26"/>
      <c r="R53" s="46"/>
    </row>
    <row r="54" spans="1:18" s="47" customFormat="1" x14ac:dyDescent="0.2">
      <c r="A54" s="20"/>
      <c r="B54" s="20"/>
      <c r="C54" s="20"/>
      <c r="D54" s="20"/>
      <c r="E54" s="20"/>
      <c r="F54" s="20"/>
      <c r="G54" s="20"/>
      <c r="H54" s="20"/>
      <c r="I54" s="76"/>
      <c r="J54" s="49"/>
      <c r="K54" s="26"/>
      <c r="R54" s="46"/>
    </row>
    <row r="55" spans="1:18" s="47" customFormat="1" x14ac:dyDescent="0.2">
      <c r="A55" s="20"/>
      <c r="B55" s="20"/>
      <c r="C55" s="20"/>
      <c r="D55" s="20"/>
      <c r="E55" s="20"/>
      <c r="F55" s="20"/>
      <c r="G55" s="20"/>
      <c r="H55" s="20"/>
      <c r="I55" s="76"/>
      <c r="J55" s="49"/>
      <c r="K55" s="26"/>
      <c r="R55" s="46"/>
    </row>
    <row r="56" spans="1:18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R56" s="46"/>
    </row>
    <row r="57" spans="1:18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R57" s="46"/>
    </row>
    <row r="58" spans="1:18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R58" s="46"/>
    </row>
    <row r="59" spans="1:18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R59" s="46"/>
    </row>
    <row r="60" spans="1:18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R60" s="46"/>
    </row>
    <row r="61" spans="1:18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R61" s="46"/>
    </row>
    <row r="62" spans="1:18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R62" s="46"/>
    </row>
    <row r="63" spans="1:18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R63" s="46"/>
    </row>
    <row r="64" spans="1:18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R64" s="46"/>
    </row>
    <row r="65" spans="1:18" s="47" customFormat="1" x14ac:dyDescent="0.2">
      <c r="A65" s="51"/>
      <c r="B65" s="96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R65" s="46"/>
    </row>
    <row r="66" spans="1:18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R66" s="46"/>
    </row>
    <row r="67" spans="1:18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R67" s="46"/>
    </row>
    <row r="68" spans="1:18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R68" s="46"/>
    </row>
    <row r="69" spans="1:18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R69" s="46"/>
    </row>
    <row r="70" spans="1:18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R70" s="46"/>
    </row>
    <row r="71" spans="1:18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R71" s="46"/>
    </row>
    <row r="72" spans="1:18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R72" s="46"/>
    </row>
    <row r="73" spans="1:18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R73" s="46"/>
    </row>
    <row r="74" spans="1:18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R74" s="46"/>
    </row>
    <row r="75" spans="1:18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R75" s="46"/>
    </row>
    <row r="76" spans="1:18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R76" s="46"/>
    </row>
    <row r="77" spans="1:18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R77" s="46"/>
    </row>
    <row r="78" spans="1:18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R78" s="46"/>
    </row>
    <row r="79" spans="1:18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R79" s="46"/>
    </row>
    <row r="80" spans="1:18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R80" s="46"/>
    </row>
    <row r="81" spans="1:18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R81" s="46"/>
    </row>
    <row r="82" spans="1:18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R82" s="46"/>
    </row>
    <row r="83" spans="1:18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R83" s="46"/>
    </row>
    <row r="84" spans="1:18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R84" s="46"/>
    </row>
    <row r="85" spans="1:18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R85" s="46"/>
    </row>
    <row r="86" spans="1:18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R86" s="46"/>
    </row>
    <row r="87" spans="1:18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R87" s="46"/>
    </row>
    <row r="88" spans="1:18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R88" s="46"/>
    </row>
    <row r="89" spans="1:18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R89" s="46"/>
    </row>
    <row r="90" spans="1:18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R90" s="46"/>
    </row>
    <row r="91" spans="1:18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R91" s="46"/>
    </row>
    <row r="92" spans="1:18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R92" s="46"/>
    </row>
    <row r="93" spans="1:18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R93" s="46"/>
    </row>
    <row r="94" spans="1:18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R94" s="46"/>
    </row>
    <row r="95" spans="1:18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R95" s="46"/>
    </row>
    <row r="96" spans="1:18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R96" s="46"/>
    </row>
    <row r="97" spans="1:18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R97" s="46"/>
    </row>
    <row r="98" spans="1:18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R98" s="46"/>
    </row>
    <row r="99" spans="1:18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R99" s="46"/>
    </row>
    <row r="100" spans="1:18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R100" s="46"/>
    </row>
    <row r="101" spans="1:18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R101" s="46"/>
    </row>
    <row r="102" spans="1:18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R102" s="46"/>
    </row>
    <row r="103" spans="1:18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R103" s="46"/>
    </row>
    <row r="104" spans="1:18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R104" s="46"/>
    </row>
    <row r="105" spans="1:18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R105" s="46"/>
    </row>
    <row r="106" spans="1:18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R106" s="46"/>
    </row>
    <row r="107" spans="1:18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R107" s="46"/>
    </row>
    <row r="108" spans="1:18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R108" s="46"/>
    </row>
    <row r="109" spans="1:18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R109" s="46"/>
    </row>
    <row r="110" spans="1:18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R110" s="46"/>
    </row>
    <row r="111" spans="1:18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R111" s="46"/>
    </row>
    <row r="112" spans="1:18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R112" s="46"/>
    </row>
    <row r="113" spans="1:18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R113" s="46"/>
    </row>
    <row r="114" spans="1:18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R114" s="46"/>
    </row>
    <row r="115" spans="1:18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R115" s="46"/>
    </row>
    <row r="116" spans="1:18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R116" s="46"/>
    </row>
    <row r="117" spans="1:18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R117" s="46"/>
    </row>
    <row r="118" spans="1:18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R118" s="46"/>
    </row>
    <row r="119" spans="1:18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R119" s="46"/>
    </row>
    <row r="120" spans="1:18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R120" s="46"/>
    </row>
    <row r="121" spans="1:18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R121" s="46"/>
    </row>
    <row r="122" spans="1:18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R122" s="46"/>
    </row>
    <row r="123" spans="1:18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R123" s="46"/>
    </row>
    <row r="124" spans="1:18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R124" s="46"/>
    </row>
    <row r="125" spans="1:18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R125" s="46"/>
    </row>
    <row r="126" spans="1:18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R126" s="46"/>
    </row>
    <row r="127" spans="1:18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R127" s="46"/>
    </row>
    <row r="128" spans="1:18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R128" s="46"/>
    </row>
    <row r="129" spans="1:18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R129" s="46"/>
    </row>
    <row r="130" spans="1:18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R130" s="46"/>
    </row>
    <row r="131" spans="1:18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R131" s="46"/>
    </row>
    <row r="132" spans="1:18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R132" s="46"/>
    </row>
    <row r="133" spans="1:18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R133" s="46"/>
    </row>
    <row r="134" spans="1:18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R134" s="46"/>
    </row>
    <row r="135" spans="1:18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R135" s="46"/>
    </row>
    <row r="136" spans="1:18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R136" s="46"/>
    </row>
    <row r="137" spans="1:18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R137" s="46"/>
    </row>
    <row r="138" spans="1:18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R138" s="46"/>
    </row>
    <row r="139" spans="1:18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R139" s="46"/>
    </row>
    <row r="140" spans="1:18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R140" s="46"/>
    </row>
    <row r="141" spans="1:18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R141" s="46"/>
    </row>
    <row r="142" spans="1:18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R142" s="46"/>
    </row>
    <row r="143" spans="1:18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R143" s="46"/>
    </row>
    <row r="144" spans="1:18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R144" s="46"/>
    </row>
    <row r="145" spans="1:18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R145" s="46"/>
    </row>
    <row r="146" spans="1:18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R146" s="46"/>
    </row>
    <row r="147" spans="1:18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R147" s="46"/>
    </row>
    <row r="148" spans="1:18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R148" s="46"/>
    </row>
    <row r="149" spans="1:18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R149" s="46"/>
    </row>
    <row r="150" spans="1:18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R150" s="46"/>
    </row>
    <row r="151" spans="1:18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R151" s="46"/>
    </row>
    <row r="152" spans="1:18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R152" s="46"/>
    </row>
    <row r="153" spans="1:18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R153" s="46"/>
    </row>
    <row r="154" spans="1:18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R154" s="46"/>
    </row>
    <row r="155" spans="1:18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R155" s="46"/>
    </row>
    <row r="156" spans="1:18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R156" s="46"/>
    </row>
    <row r="157" spans="1:18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R157" s="46"/>
    </row>
    <row r="158" spans="1:18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R158" s="46"/>
    </row>
    <row r="159" spans="1:18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R159" s="46"/>
    </row>
    <row r="160" spans="1:18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R160" s="46"/>
    </row>
    <row r="161" spans="1:18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R161" s="46"/>
    </row>
    <row r="162" spans="1:18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R162" s="46"/>
    </row>
    <row r="163" spans="1:18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R163" s="46"/>
    </row>
    <row r="164" spans="1:18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R164" s="46"/>
    </row>
    <row r="165" spans="1:18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R165" s="46"/>
    </row>
    <row r="166" spans="1:18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R166" s="46"/>
    </row>
    <row r="167" spans="1:18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R167" s="46"/>
    </row>
    <row r="168" spans="1:18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R168" s="46"/>
    </row>
    <row r="169" spans="1:18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R169" s="46"/>
    </row>
    <row r="170" spans="1:18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R170" s="46"/>
    </row>
    <row r="171" spans="1:18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R171" s="46"/>
    </row>
    <row r="172" spans="1:18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R172" s="46"/>
    </row>
    <row r="173" spans="1:18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R173" s="46"/>
    </row>
    <row r="174" spans="1:18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R174" s="46"/>
    </row>
    <row r="175" spans="1:18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R175" s="46"/>
    </row>
    <row r="176" spans="1:18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R176" s="46"/>
    </row>
    <row r="177" spans="1:18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R177" s="46"/>
    </row>
    <row r="178" spans="1:18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R178" s="46"/>
    </row>
    <row r="179" spans="1:18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R179" s="46"/>
    </row>
    <row r="180" spans="1:18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R180" s="46"/>
    </row>
    <row r="181" spans="1:18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R181" s="46"/>
    </row>
    <row r="182" spans="1:18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R182" s="46"/>
    </row>
    <row r="183" spans="1:18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R183" s="46"/>
    </row>
    <row r="184" spans="1:18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R184" s="46"/>
    </row>
    <row r="185" spans="1:18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R185" s="46"/>
    </row>
  </sheetData>
  <sortState xmlns:xlrd2="http://schemas.microsoft.com/office/spreadsheetml/2017/richdata2" ref="N17:O37">
    <sortCondition ref="O17:O37"/>
  </sortState>
  <mergeCells count="10">
    <mergeCell ref="C40:J40"/>
    <mergeCell ref="C41:J41"/>
    <mergeCell ref="C9:J9"/>
    <mergeCell ref="C10:J10"/>
    <mergeCell ref="C12:D12"/>
    <mergeCell ref="E12:E13"/>
    <mergeCell ref="F12:F13"/>
    <mergeCell ref="G12:H12"/>
    <mergeCell ref="I12:I13"/>
    <mergeCell ref="J12:J1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</sheetPr>
  <dimension ref="A1:BO191"/>
  <sheetViews>
    <sheetView zoomScaleNormal="100" zoomScaleSheetLayoutView="80" workbookViewId="0"/>
  </sheetViews>
  <sheetFormatPr baseColWidth="10" defaultColWidth="11.5703125" defaultRowHeight="12.75" x14ac:dyDescent="0.2"/>
  <cols>
    <col min="1" max="1" width="2.7109375" style="20" customWidth="1"/>
    <col min="2" max="2" width="26.5703125" style="21" customWidth="1"/>
    <col min="3" max="3" width="11.140625" style="21" customWidth="1"/>
    <col min="4" max="4" width="11.85546875" style="21" customWidth="1"/>
    <col min="5" max="9" width="11" style="21" bestFit="1" customWidth="1"/>
    <col min="10" max="10" width="10.28515625" style="21" customWidth="1"/>
    <col min="11" max="11" width="14" style="21" customWidth="1"/>
    <col min="12" max="12" width="10.85546875" style="21" customWidth="1"/>
    <col min="13" max="13" width="1.7109375" style="21" customWidth="1"/>
    <col min="14" max="14" width="11.5703125" style="66" customWidth="1"/>
    <col min="15" max="16" width="11.5703125" style="47" customWidth="1"/>
    <col min="17" max="17" width="5.7109375" style="47" bestFit="1" customWidth="1"/>
    <col min="18" max="18" width="12.28515625" style="47" bestFit="1" customWidth="1"/>
    <col min="19" max="19" width="12" style="47" bestFit="1" customWidth="1"/>
    <col min="20" max="20" width="10.5703125" style="47" bestFit="1" customWidth="1"/>
    <col min="21" max="21" width="11.5703125" style="47" customWidth="1"/>
    <col min="22" max="30" width="11.5703125" style="66" customWidth="1"/>
    <col min="31" max="65" width="11.5703125" style="47" customWidth="1"/>
    <col min="66" max="67" width="11.5703125" style="47"/>
    <col min="68" max="16384" width="11.5703125" style="67"/>
  </cols>
  <sheetData>
    <row r="1" spans="1:35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35" ht="15.75" customHeight="1" x14ac:dyDescent="0.2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6"/>
    </row>
    <row r="3" spans="1:35" ht="15.75" customHeight="1" x14ac:dyDescent="0.2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6"/>
    </row>
    <row r="4" spans="1:35" ht="15.75" customHeight="1" x14ac:dyDescent="0.2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6"/>
    </row>
    <row r="5" spans="1:35" ht="15.75" customHeight="1" x14ac:dyDescent="0.2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6"/>
    </row>
    <row r="6" spans="1:35" ht="15.75" customHeight="1" x14ac:dyDescent="0.2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6"/>
    </row>
    <row r="7" spans="1:35" ht="15.75" customHeight="1" x14ac:dyDescent="0.2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6"/>
    </row>
    <row r="8" spans="1:35" ht="15.75" customHeight="1" x14ac:dyDescent="0.2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6"/>
    </row>
    <row r="9" spans="1:35" x14ac:dyDescent="0.2">
      <c r="B9" s="20"/>
      <c r="C9" s="196" t="s">
        <v>49</v>
      </c>
      <c r="D9" s="196"/>
      <c r="E9" s="196"/>
      <c r="F9" s="196"/>
      <c r="G9" s="196"/>
      <c r="H9" s="196"/>
      <c r="I9" s="196"/>
      <c r="J9" s="196"/>
      <c r="K9" s="196"/>
      <c r="L9" s="68"/>
      <c r="M9" s="26"/>
    </row>
    <row r="10" spans="1:35" x14ac:dyDescent="0.2">
      <c r="B10" s="20"/>
      <c r="C10" s="197" t="s">
        <v>407</v>
      </c>
      <c r="D10" s="197"/>
      <c r="E10" s="197"/>
      <c r="F10" s="197"/>
      <c r="G10" s="197"/>
      <c r="H10" s="197"/>
      <c r="I10" s="197"/>
      <c r="J10" s="197"/>
      <c r="K10" s="197"/>
      <c r="L10" s="27"/>
      <c r="M10" s="26"/>
    </row>
    <row r="11" spans="1:35" x14ac:dyDescent="0.2">
      <c r="B11" s="20"/>
      <c r="C11" s="27"/>
      <c r="D11" s="27"/>
      <c r="E11" s="27"/>
      <c r="F11" s="27"/>
      <c r="G11" s="27"/>
      <c r="H11" s="27"/>
      <c r="I11" s="27"/>
      <c r="J11" s="20"/>
      <c r="K11" s="20"/>
      <c r="L11" s="20"/>
      <c r="M11" s="26"/>
    </row>
    <row r="12" spans="1:35" ht="23.25" customHeight="1" x14ac:dyDescent="0.2">
      <c r="B12" s="27"/>
      <c r="C12" s="174">
        <v>2022</v>
      </c>
      <c r="D12" s="182">
        <v>2023</v>
      </c>
      <c r="E12" s="178"/>
      <c r="F12" s="179">
        <v>2023</v>
      </c>
      <c r="G12" s="179"/>
      <c r="H12" s="179"/>
      <c r="I12" s="179"/>
      <c r="J12" s="201" t="s">
        <v>23</v>
      </c>
      <c r="K12" s="201" t="s">
        <v>408</v>
      </c>
      <c r="L12" s="201" t="s">
        <v>409</v>
      </c>
      <c r="M12" s="26"/>
    </row>
    <row r="13" spans="1:35" ht="18.75" customHeight="1" x14ac:dyDescent="0.2">
      <c r="B13" s="31"/>
      <c r="C13" s="173" t="s">
        <v>55</v>
      </c>
      <c r="D13" s="173" t="s">
        <v>50</v>
      </c>
      <c r="E13" s="173" t="s">
        <v>51</v>
      </c>
      <c r="F13" s="173" t="s">
        <v>52</v>
      </c>
      <c r="G13" s="173" t="s">
        <v>53</v>
      </c>
      <c r="H13" s="173" t="s">
        <v>54</v>
      </c>
      <c r="I13" s="173" t="s">
        <v>55</v>
      </c>
      <c r="J13" s="201"/>
      <c r="K13" s="201"/>
      <c r="L13" s="201"/>
      <c r="M13" s="26"/>
      <c r="S13" s="217"/>
    </row>
    <row r="14" spans="1:35" x14ac:dyDescent="0.2">
      <c r="B14" s="31"/>
      <c r="C14" s="62"/>
      <c r="D14" s="109"/>
      <c r="E14" s="109"/>
      <c r="F14" s="110"/>
      <c r="G14" s="110"/>
      <c r="H14" s="109"/>
      <c r="I14" s="110"/>
      <c r="J14" s="70"/>
      <c r="K14" s="70"/>
      <c r="L14" s="70"/>
      <c r="M14" s="26"/>
      <c r="R14" s="213"/>
      <c r="S14" s="217"/>
      <c r="T14" s="215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</row>
    <row r="15" spans="1:35" x14ac:dyDescent="0.2">
      <c r="A15" s="124" t="s">
        <v>163</v>
      </c>
      <c r="B15" s="35" t="s">
        <v>9</v>
      </c>
      <c r="C15" s="37">
        <v>182941.41500000018</v>
      </c>
      <c r="D15" s="37">
        <v>182469.9305999995</v>
      </c>
      <c r="E15" s="37">
        <v>195485.70599999957</v>
      </c>
      <c r="F15" s="37">
        <v>189233.21697999991</v>
      </c>
      <c r="G15" s="37">
        <v>192470.22239999956</v>
      </c>
      <c r="H15" s="37">
        <v>195248.51199999935</v>
      </c>
      <c r="I15" s="37">
        <v>188540.72299999962</v>
      </c>
      <c r="J15" s="75">
        <v>-3.4355135059875579</v>
      </c>
      <c r="K15" s="75">
        <v>100</v>
      </c>
      <c r="L15" s="75">
        <v>3.0607109931884082</v>
      </c>
      <c r="M15" s="26"/>
      <c r="N15" s="71"/>
      <c r="O15" s="218"/>
      <c r="R15" s="213"/>
      <c r="S15" s="219"/>
      <c r="T15" s="215"/>
      <c r="U15" s="215"/>
      <c r="AC15" s="74"/>
      <c r="AD15" s="74"/>
      <c r="AE15" s="74"/>
      <c r="AF15" s="74"/>
      <c r="AG15" s="74"/>
      <c r="AH15" s="74"/>
      <c r="AI15" s="74"/>
    </row>
    <row r="16" spans="1:35" x14ac:dyDescent="0.2">
      <c r="A16" s="124">
        <v>3</v>
      </c>
      <c r="B16" s="50" t="s">
        <v>10</v>
      </c>
      <c r="C16" s="58">
        <v>63627.931000000033</v>
      </c>
      <c r="D16" s="58">
        <v>67702.766999999905</v>
      </c>
      <c r="E16" s="58">
        <v>69614.057999999728</v>
      </c>
      <c r="F16" s="58">
        <v>66138.360000000015</v>
      </c>
      <c r="G16" s="58">
        <v>70128.744999999835</v>
      </c>
      <c r="H16" s="58">
        <v>70584.55699999987</v>
      </c>
      <c r="I16" s="58">
        <v>67056.15599999977</v>
      </c>
      <c r="J16" s="60">
        <v>-4.9988285681244804</v>
      </c>
      <c r="K16" s="60">
        <v>35.565874010146821</v>
      </c>
      <c r="L16" s="60">
        <v>5.3879246835791861</v>
      </c>
      <c r="M16" s="26"/>
      <c r="N16" s="71"/>
      <c r="O16" s="218"/>
      <c r="P16" s="214"/>
      <c r="R16" s="213"/>
      <c r="S16" s="217"/>
      <c r="T16" s="215"/>
      <c r="V16" s="111"/>
      <c r="W16" s="71"/>
      <c r="X16" s="72"/>
      <c r="Y16" s="74"/>
      <c r="Z16" s="74"/>
      <c r="AC16" s="74"/>
      <c r="AD16" s="74"/>
      <c r="AE16" s="74"/>
      <c r="AF16" s="74"/>
      <c r="AG16" s="74"/>
      <c r="AH16" s="74"/>
      <c r="AI16" s="74"/>
    </row>
    <row r="17" spans="1:35" x14ac:dyDescent="0.2">
      <c r="A17" s="124">
        <v>2</v>
      </c>
      <c r="B17" s="20" t="s">
        <v>8</v>
      </c>
      <c r="C17" s="58">
        <v>58320.538000000037</v>
      </c>
      <c r="D17" s="58">
        <v>50647.395999999906</v>
      </c>
      <c r="E17" s="58">
        <v>55944.360000000037</v>
      </c>
      <c r="F17" s="58">
        <v>52992.888999999996</v>
      </c>
      <c r="G17" s="58">
        <v>55566.769999999953</v>
      </c>
      <c r="H17" s="58">
        <v>58274.483999999917</v>
      </c>
      <c r="I17" s="58">
        <v>59757.885999999948</v>
      </c>
      <c r="J17" s="60">
        <v>2.5455429172054522</v>
      </c>
      <c r="K17" s="60">
        <v>31.69494900048732</v>
      </c>
      <c r="L17" s="60">
        <v>2.4645657418316489</v>
      </c>
      <c r="M17" s="26"/>
      <c r="N17" s="71"/>
      <c r="O17" s="218"/>
      <c r="P17" s="214"/>
      <c r="R17" s="213"/>
      <c r="S17" s="217"/>
      <c r="T17" s="215"/>
      <c r="W17" s="71"/>
      <c r="X17" s="72"/>
      <c r="Y17" s="74"/>
      <c r="Z17" s="74"/>
      <c r="AC17" s="74"/>
      <c r="AD17" s="74"/>
      <c r="AE17" s="74"/>
      <c r="AF17" s="74"/>
      <c r="AG17" s="74"/>
      <c r="AH17" s="74"/>
      <c r="AI17" s="74"/>
    </row>
    <row r="18" spans="1:35" x14ac:dyDescent="0.2">
      <c r="A18" s="124">
        <v>1</v>
      </c>
      <c r="B18" s="20" t="s">
        <v>11</v>
      </c>
      <c r="C18" s="58">
        <v>48686.28500000012</v>
      </c>
      <c r="D18" s="58">
        <v>50323.00159999969</v>
      </c>
      <c r="E18" s="58">
        <v>53288.847999999794</v>
      </c>
      <c r="F18" s="58">
        <v>51788.164999999899</v>
      </c>
      <c r="G18" s="58">
        <v>50894.349999999751</v>
      </c>
      <c r="H18" s="58">
        <v>54929.670999999529</v>
      </c>
      <c r="I18" s="58">
        <v>47340.150999999896</v>
      </c>
      <c r="J18" s="60">
        <v>-13.816794934016073</v>
      </c>
      <c r="K18" s="60">
        <v>25.10871404688524</v>
      </c>
      <c r="L18" s="60">
        <v>-2.7649141847652174</v>
      </c>
      <c r="M18" s="26"/>
      <c r="N18" s="71"/>
      <c r="O18" s="218"/>
      <c r="P18" s="214"/>
      <c r="R18" s="213"/>
      <c r="S18" s="217"/>
      <c r="T18" s="215"/>
      <c r="W18" s="71"/>
      <c r="X18" s="72"/>
      <c r="Y18" s="74"/>
      <c r="Z18" s="74"/>
      <c r="AC18" s="74"/>
      <c r="AD18" s="74"/>
      <c r="AE18" s="74"/>
      <c r="AF18" s="74"/>
      <c r="AG18" s="74"/>
      <c r="AH18" s="74"/>
      <c r="AI18" s="74"/>
    </row>
    <row r="19" spans="1:35" x14ac:dyDescent="0.2">
      <c r="A19" s="124">
        <v>4</v>
      </c>
      <c r="B19" s="20" t="s">
        <v>18</v>
      </c>
      <c r="C19" s="58">
        <v>12306.661000000002</v>
      </c>
      <c r="D19" s="58">
        <v>13796.766000000014</v>
      </c>
      <c r="E19" s="58">
        <v>16638.44000000001</v>
      </c>
      <c r="F19" s="58">
        <v>18313.802980000008</v>
      </c>
      <c r="G19" s="58">
        <v>15880.357400000035</v>
      </c>
      <c r="H19" s="58">
        <v>11459.800000000003</v>
      </c>
      <c r="I19" s="58">
        <v>14386.529999999999</v>
      </c>
      <c r="J19" s="60">
        <v>25.539101904047158</v>
      </c>
      <c r="K19" s="60">
        <v>7.6304629424806159</v>
      </c>
      <c r="L19" s="60">
        <v>16.90035176885101</v>
      </c>
      <c r="M19" s="61"/>
      <c r="N19" s="71"/>
      <c r="O19" s="218"/>
      <c r="P19" s="214"/>
      <c r="R19" s="213"/>
      <c r="S19" s="217"/>
      <c r="T19" s="215"/>
      <c r="W19" s="71"/>
      <c r="X19" s="72"/>
      <c r="Y19" s="74"/>
      <c r="Z19" s="74"/>
      <c r="AC19" s="74"/>
      <c r="AD19" s="74"/>
      <c r="AE19" s="74"/>
      <c r="AF19" s="74"/>
      <c r="AG19" s="74"/>
      <c r="AH19" s="74"/>
      <c r="AI19" s="74"/>
    </row>
    <row r="20" spans="1:35" x14ac:dyDescent="0.2">
      <c r="B20" s="20"/>
      <c r="C20" s="62"/>
      <c r="D20" s="62"/>
      <c r="E20" s="31"/>
      <c r="F20" s="31"/>
      <c r="G20" s="31"/>
      <c r="H20" s="31"/>
      <c r="I20" s="31"/>
      <c r="J20" s="73"/>
      <c r="K20" s="73"/>
      <c r="L20" s="73"/>
      <c r="M20" s="61"/>
      <c r="N20" s="71"/>
      <c r="O20" s="218"/>
      <c r="R20" s="213"/>
      <c r="S20" s="217"/>
      <c r="T20" s="215"/>
      <c r="V20" s="69"/>
    </row>
    <row r="21" spans="1:35" x14ac:dyDescent="0.2">
      <c r="A21" s="124" t="s">
        <v>267</v>
      </c>
      <c r="B21" s="35" t="s">
        <v>12</v>
      </c>
      <c r="C21" s="37">
        <v>3625.8579999999943</v>
      </c>
      <c r="D21" s="37">
        <v>4379.1449999999913</v>
      </c>
      <c r="E21" s="37">
        <v>3952.3715000000016</v>
      </c>
      <c r="F21" s="37">
        <v>4507.4699999999921</v>
      </c>
      <c r="G21" s="37">
        <v>4679.2899999999972</v>
      </c>
      <c r="H21" s="37">
        <v>3403.8802000000023</v>
      </c>
      <c r="I21" s="37">
        <v>4524.6450000000023</v>
      </c>
      <c r="J21" s="75">
        <v>32.926094167473906</v>
      </c>
      <c r="K21" s="75">
        <v>100</v>
      </c>
      <c r="L21" s="60">
        <v>24.788257013926355</v>
      </c>
      <c r="M21" s="26"/>
      <c r="N21" s="71"/>
      <c r="O21" s="218"/>
      <c r="R21" s="213"/>
      <c r="S21" s="217"/>
      <c r="T21" s="47" t="s">
        <v>381</v>
      </c>
      <c r="AC21" s="74"/>
      <c r="AD21" s="74"/>
      <c r="AE21" s="74"/>
      <c r="AF21" s="74"/>
      <c r="AG21" s="74"/>
      <c r="AH21" s="74"/>
      <c r="AI21" s="74"/>
    </row>
    <row r="22" spans="1:35" x14ac:dyDescent="0.2">
      <c r="A22" s="124">
        <v>3</v>
      </c>
      <c r="B22" s="20" t="s">
        <v>10</v>
      </c>
      <c r="C22" s="58">
        <v>62.17</v>
      </c>
      <c r="D22" s="58">
        <v>65.800000000000011</v>
      </c>
      <c r="E22" s="58">
        <v>30.099999999999998</v>
      </c>
      <c r="F22" s="58">
        <v>48.08</v>
      </c>
      <c r="G22" s="58">
        <v>85</v>
      </c>
      <c r="H22" s="58">
        <v>39.1</v>
      </c>
      <c r="I22" s="58">
        <v>20.02</v>
      </c>
      <c r="J22" s="60">
        <v>-48.797953964194377</v>
      </c>
      <c r="K22" s="60">
        <v>0.44246565200142757</v>
      </c>
      <c r="L22" s="60">
        <v>-67.797973299018821</v>
      </c>
      <c r="M22" s="26"/>
      <c r="N22" s="71"/>
      <c r="O22" s="218"/>
      <c r="R22" s="213"/>
      <c r="S22" s="217"/>
      <c r="V22" s="69"/>
      <c r="W22" s="71"/>
      <c r="X22" s="72"/>
      <c r="Y22" s="74"/>
      <c r="AC22" s="74"/>
      <c r="AD22" s="74"/>
      <c r="AE22" s="74"/>
      <c r="AF22" s="74"/>
      <c r="AG22" s="74"/>
      <c r="AH22" s="74"/>
      <c r="AI22" s="74"/>
    </row>
    <row r="23" spans="1:35" x14ac:dyDescent="0.2">
      <c r="A23" s="124">
        <v>2</v>
      </c>
      <c r="B23" s="20" t="s">
        <v>8</v>
      </c>
      <c r="C23" s="58">
        <v>62.599999999999994</v>
      </c>
      <c r="D23" s="58">
        <v>29.400000000000002</v>
      </c>
      <c r="E23" s="58">
        <v>49.5</v>
      </c>
      <c r="F23" s="58">
        <v>29.4</v>
      </c>
      <c r="G23" s="58">
        <v>80.100000000000009</v>
      </c>
      <c r="H23" s="58">
        <v>87.4</v>
      </c>
      <c r="I23" s="58">
        <v>64.400000000000006</v>
      </c>
      <c r="J23" s="60">
        <v>-26.315789473684205</v>
      </c>
      <c r="K23" s="60">
        <v>1.4233160833612355</v>
      </c>
      <c r="L23" s="60">
        <v>2.8753993610223887</v>
      </c>
      <c r="M23" s="26"/>
      <c r="N23" s="71"/>
      <c r="O23" s="218"/>
      <c r="R23" s="213" t="s">
        <v>47</v>
      </c>
      <c r="S23" s="217">
        <v>203002</v>
      </c>
      <c r="T23" s="215"/>
      <c r="V23" s="69"/>
      <c r="W23" s="71"/>
      <c r="X23" s="72"/>
      <c r="Y23" s="74"/>
      <c r="AC23" s="74"/>
      <c r="AD23" s="74"/>
      <c r="AE23" s="74"/>
      <c r="AF23" s="74"/>
      <c r="AG23" s="74"/>
      <c r="AH23" s="74"/>
      <c r="AI23" s="74"/>
    </row>
    <row r="24" spans="1:35" x14ac:dyDescent="0.2">
      <c r="A24" s="124">
        <v>1</v>
      </c>
      <c r="B24" s="20" t="s">
        <v>11</v>
      </c>
      <c r="C24" s="58">
        <v>643.76700000000017</v>
      </c>
      <c r="D24" s="58">
        <v>405.99999999999994</v>
      </c>
      <c r="E24" s="58">
        <v>525.14799999999991</v>
      </c>
      <c r="F24" s="58">
        <v>350.8</v>
      </c>
      <c r="G24" s="58">
        <v>555.1</v>
      </c>
      <c r="H24" s="58">
        <v>532.15</v>
      </c>
      <c r="I24" s="58">
        <v>415.63</v>
      </c>
      <c r="J24" s="60">
        <v>-21.896081931786142</v>
      </c>
      <c r="K24" s="60">
        <v>9.1859140330346314</v>
      </c>
      <c r="L24" s="60">
        <v>-35.437821447821989</v>
      </c>
      <c r="M24" s="26"/>
      <c r="N24" s="71"/>
      <c r="O24" s="218"/>
      <c r="Q24" s="47">
        <v>2017</v>
      </c>
      <c r="R24" s="213" t="s">
        <v>58</v>
      </c>
      <c r="S24" s="217">
        <v>200884</v>
      </c>
      <c r="T24" s="215">
        <v>-1.0433394744879365</v>
      </c>
      <c r="V24" s="69"/>
      <c r="W24" s="71"/>
      <c r="X24" s="72"/>
      <c r="Y24" s="74"/>
      <c r="AC24" s="74"/>
      <c r="AD24" s="74"/>
      <c r="AE24" s="74"/>
      <c r="AF24" s="74"/>
      <c r="AG24" s="74"/>
      <c r="AH24" s="74"/>
      <c r="AI24" s="74"/>
    </row>
    <row r="25" spans="1:35" s="47" customFormat="1" x14ac:dyDescent="0.2">
      <c r="A25" s="124">
        <v>4</v>
      </c>
      <c r="B25" s="20" t="s">
        <v>18</v>
      </c>
      <c r="C25" s="58">
        <v>2857.320999999994</v>
      </c>
      <c r="D25" s="58">
        <v>3877.9449999999915</v>
      </c>
      <c r="E25" s="58">
        <v>3347.6235000000015</v>
      </c>
      <c r="F25" s="58">
        <v>4079.1899999999923</v>
      </c>
      <c r="G25" s="58">
        <v>3959.089999999997</v>
      </c>
      <c r="H25" s="58">
        <v>2745.2302000000022</v>
      </c>
      <c r="I25" s="58">
        <v>4024.5950000000021</v>
      </c>
      <c r="J25" s="60">
        <v>46.603188322786139</v>
      </c>
      <c r="K25" s="60">
        <v>88.948304231602705</v>
      </c>
      <c r="L25" s="60">
        <v>40.852042875127125</v>
      </c>
      <c r="M25" s="26"/>
      <c r="N25" s="71"/>
      <c r="O25" s="218"/>
      <c r="R25" s="213" t="s">
        <v>44</v>
      </c>
      <c r="S25" s="219">
        <v>199197</v>
      </c>
      <c r="T25" s="215">
        <v>-0.83978813643695105</v>
      </c>
      <c r="V25" s="69"/>
      <c r="W25" s="71"/>
      <c r="X25" s="72"/>
      <c r="Y25" s="74"/>
      <c r="Z25" s="66"/>
      <c r="AA25" s="66"/>
      <c r="AB25" s="66"/>
      <c r="AC25" s="74"/>
      <c r="AD25" s="74"/>
      <c r="AE25" s="74"/>
      <c r="AF25" s="74"/>
      <c r="AG25" s="74"/>
      <c r="AH25" s="74"/>
      <c r="AI25" s="74"/>
    </row>
    <row r="26" spans="1:35" x14ac:dyDescent="0.2">
      <c r="B26" s="20"/>
      <c r="C26" s="62"/>
      <c r="D26" s="62"/>
      <c r="E26" s="31"/>
      <c r="F26" s="31"/>
      <c r="G26" s="31"/>
      <c r="H26" s="31"/>
      <c r="I26" s="31"/>
      <c r="J26" s="73"/>
      <c r="K26" s="73"/>
      <c r="L26" s="73"/>
      <c r="M26" s="26"/>
      <c r="N26" s="71"/>
      <c r="O26" s="218"/>
      <c r="R26" s="213" t="s">
        <v>45</v>
      </c>
      <c r="S26" s="217">
        <v>196306</v>
      </c>
      <c r="T26" s="215">
        <v>-1.4513270782190375</v>
      </c>
      <c r="V26" s="69"/>
    </row>
    <row r="27" spans="1:35" x14ac:dyDescent="0.2">
      <c r="A27" s="124">
        <v>110013</v>
      </c>
      <c r="B27" s="35" t="s">
        <v>56</v>
      </c>
      <c r="C27" s="37">
        <v>3592.838499999998</v>
      </c>
      <c r="D27" s="37">
        <v>4108.7890000000016</v>
      </c>
      <c r="E27" s="37">
        <v>4845.6740000000054</v>
      </c>
      <c r="F27" s="37">
        <v>3795.7590000000059</v>
      </c>
      <c r="G27" s="37">
        <v>4183.840200000006</v>
      </c>
      <c r="H27" s="37">
        <v>4420.3404999999966</v>
      </c>
      <c r="I27" s="37">
        <v>4153.1380000000063</v>
      </c>
      <c r="J27" s="75">
        <v>-6.0448397583849101</v>
      </c>
      <c r="K27" s="75">
        <v>99.999999999999986</v>
      </c>
      <c r="L27" s="60">
        <v>15.594898017264299</v>
      </c>
      <c r="M27" s="26"/>
      <c r="N27" s="71"/>
      <c r="O27" s="218"/>
      <c r="R27" s="213" t="s">
        <v>24</v>
      </c>
      <c r="S27" s="217">
        <v>202504</v>
      </c>
      <c r="T27" s="215">
        <v>3.1573156194920244</v>
      </c>
      <c r="AC27" s="74"/>
      <c r="AD27" s="74"/>
      <c r="AE27" s="74"/>
      <c r="AF27" s="74"/>
      <c r="AG27" s="74"/>
      <c r="AH27" s="74"/>
      <c r="AI27" s="74"/>
    </row>
    <row r="28" spans="1:35" x14ac:dyDescent="0.2">
      <c r="A28" s="124">
        <v>3</v>
      </c>
      <c r="B28" s="20" t="s">
        <v>10</v>
      </c>
      <c r="C28" s="58">
        <v>653.92299999999921</v>
      </c>
      <c r="D28" s="58">
        <v>900.76199999999903</v>
      </c>
      <c r="E28" s="58">
        <v>1032.5200000000038</v>
      </c>
      <c r="F28" s="58">
        <v>871.23500000000411</v>
      </c>
      <c r="G28" s="58">
        <v>940.44200000000512</v>
      </c>
      <c r="H28" s="58">
        <v>829.47399999999766</v>
      </c>
      <c r="I28" s="58">
        <v>777.47000000000446</v>
      </c>
      <c r="J28" s="60">
        <v>-6.269515379625318</v>
      </c>
      <c r="K28" s="60">
        <v>18.720061794238557</v>
      </c>
      <c r="L28" s="60">
        <v>18.893203022375033</v>
      </c>
      <c r="M28" s="26"/>
      <c r="N28" s="71"/>
      <c r="O28" s="218"/>
      <c r="R28" s="213" t="s">
        <v>46</v>
      </c>
      <c r="S28" s="217">
        <v>205326</v>
      </c>
      <c r="T28" s="215">
        <v>1.3935527199462854</v>
      </c>
      <c r="V28" s="69"/>
      <c r="AC28" s="74"/>
      <c r="AD28" s="74"/>
      <c r="AE28" s="74"/>
      <c r="AF28" s="74"/>
      <c r="AG28" s="74"/>
      <c r="AH28" s="74"/>
      <c r="AI28" s="74"/>
    </row>
    <row r="29" spans="1:35" x14ac:dyDescent="0.2">
      <c r="A29" s="124">
        <v>2</v>
      </c>
      <c r="B29" s="20" t="s">
        <v>8</v>
      </c>
      <c r="C29" s="58">
        <v>606.39499999999975</v>
      </c>
      <c r="D29" s="58">
        <v>814.82999999999936</v>
      </c>
      <c r="E29" s="58">
        <v>977.1179999999988</v>
      </c>
      <c r="F29" s="58">
        <v>860.5500000000003</v>
      </c>
      <c r="G29" s="58">
        <v>897.86499999999899</v>
      </c>
      <c r="H29" s="58">
        <v>975.81199999999865</v>
      </c>
      <c r="I29" s="58">
        <v>1013.8499999999991</v>
      </c>
      <c r="J29" s="60">
        <v>3.8980869265801772</v>
      </c>
      <c r="K29" s="60">
        <v>24.411661736258164</v>
      </c>
      <c r="L29" s="60">
        <v>67.19300126155386</v>
      </c>
      <c r="M29" s="26"/>
      <c r="N29" s="71"/>
      <c r="O29" s="218"/>
      <c r="R29" s="213" t="s">
        <v>25</v>
      </c>
      <c r="S29" s="217">
        <v>208873</v>
      </c>
      <c r="T29" s="215">
        <v>1.727496761247977</v>
      </c>
      <c r="V29" s="69"/>
      <c r="AC29" s="74"/>
      <c r="AD29" s="74"/>
      <c r="AE29" s="74"/>
      <c r="AF29" s="74"/>
      <c r="AG29" s="74"/>
      <c r="AH29" s="74"/>
      <c r="AI29" s="74"/>
    </row>
    <row r="30" spans="1:35" x14ac:dyDescent="0.2">
      <c r="A30" s="124">
        <v>1</v>
      </c>
      <c r="B30" s="20" t="s">
        <v>11</v>
      </c>
      <c r="C30" s="58">
        <v>586.95850000000064</v>
      </c>
      <c r="D30" s="58">
        <v>738.64000000000294</v>
      </c>
      <c r="E30" s="58">
        <v>950.95400000000291</v>
      </c>
      <c r="F30" s="58">
        <v>713.88100000000145</v>
      </c>
      <c r="G30" s="58">
        <v>866.21000000000231</v>
      </c>
      <c r="H30" s="58">
        <v>810.37950000000126</v>
      </c>
      <c r="I30" s="58">
        <v>1062.0580000000039</v>
      </c>
      <c r="J30" s="60">
        <v>31.056869034816685</v>
      </c>
      <c r="K30" s="60">
        <v>25.572422587450795</v>
      </c>
      <c r="L30" s="60">
        <v>80.942604971220732</v>
      </c>
      <c r="M30" s="26"/>
      <c r="N30" s="71"/>
      <c r="O30" s="218"/>
      <c r="R30" s="213" t="s">
        <v>26</v>
      </c>
      <c r="S30" s="217">
        <v>194652</v>
      </c>
      <c r="T30" s="215">
        <v>-6.8084434081954015</v>
      </c>
      <c r="AC30" s="74"/>
      <c r="AD30" s="74"/>
      <c r="AE30" s="74"/>
      <c r="AF30" s="74"/>
      <c r="AG30" s="74"/>
      <c r="AH30" s="74"/>
      <c r="AI30" s="74"/>
    </row>
    <row r="31" spans="1:35" s="47" customFormat="1" x14ac:dyDescent="0.2">
      <c r="A31" s="124">
        <v>4</v>
      </c>
      <c r="B31" s="20" t="s">
        <v>18</v>
      </c>
      <c r="C31" s="58">
        <v>1745.5619999999983</v>
      </c>
      <c r="D31" s="58">
        <v>1654.557</v>
      </c>
      <c r="E31" s="58">
        <v>1885.0819999999999</v>
      </c>
      <c r="F31" s="58">
        <v>1350.0930000000003</v>
      </c>
      <c r="G31" s="58">
        <v>1479.3231999999996</v>
      </c>
      <c r="H31" s="58">
        <v>1804.6749999999984</v>
      </c>
      <c r="I31" s="58">
        <v>1299.7599999999984</v>
      </c>
      <c r="J31" s="60">
        <v>-27.978167814149387</v>
      </c>
      <c r="K31" s="60">
        <v>31.295853882052469</v>
      </c>
      <c r="L31" s="60">
        <v>-25.539167328344703</v>
      </c>
      <c r="M31" s="26"/>
      <c r="N31" s="71"/>
      <c r="O31" s="218"/>
      <c r="R31" s="213" t="s">
        <v>16</v>
      </c>
      <c r="S31" s="217">
        <v>203308</v>
      </c>
      <c r="T31" s="215">
        <v>4.4469103836590591</v>
      </c>
      <c r="V31" s="66"/>
      <c r="W31" s="66"/>
      <c r="X31" s="66"/>
      <c r="Y31" s="66"/>
      <c r="Z31" s="66"/>
      <c r="AA31" s="66"/>
      <c r="AB31" s="66"/>
      <c r="AC31" s="74"/>
      <c r="AD31" s="74"/>
      <c r="AE31" s="74"/>
      <c r="AF31" s="74"/>
      <c r="AG31" s="74"/>
      <c r="AH31" s="74"/>
      <c r="AI31" s="74"/>
    </row>
    <row r="32" spans="1:35" s="47" customFormat="1" x14ac:dyDescent="0.2">
      <c r="A32" s="20"/>
      <c r="B32" s="20"/>
      <c r="C32" s="62"/>
      <c r="D32" s="62"/>
      <c r="E32" s="31"/>
      <c r="F32" s="31"/>
      <c r="G32" s="31"/>
      <c r="H32" s="31"/>
      <c r="I32" s="31"/>
      <c r="J32" s="73"/>
      <c r="K32" s="73"/>
      <c r="L32" s="73"/>
      <c r="M32" s="26"/>
      <c r="N32" s="71"/>
      <c r="O32" s="218"/>
      <c r="R32" s="213" t="s">
        <v>41</v>
      </c>
      <c r="S32" s="217">
        <v>211385</v>
      </c>
      <c r="T32" s="215">
        <v>3.9727900525311242</v>
      </c>
      <c r="V32" s="66"/>
      <c r="W32" s="66"/>
      <c r="X32" s="66"/>
      <c r="Y32" s="66"/>
      <c r="Z32" s="66"/>
      <c r="AA32" s="66"/>
      <c r="AB32" s="66"/>
      <c r="AC32" s="66"/>
      <c r="AD32" s="66"/>
    </row>
    <row r="33" spans="1:35" x14ac:dyDescent="0.2">
      <c r="A33" s="124" t="s">
        <v>268</v>
      </c>
      <c r="B33" s="35" t="s">
        <v>57</v>
      </c>
      <c r="C33" s="37">
        <v>3125.7310000000007</v>
      </c>
      <c r="D33" s="37">
        <v>2582.8239999999996</v>
      </c>
      <c r="E33" s="37">
        <v>2311.6379999999995</v>
      </c>
      <c r="F33" s="37">
        <v>2200.2749999999996</v>
      </c>
      <c r="G33" s="37">
        <v>2509.3949999999995</v>
      </c>
      <c r="H33" s="37">
        <v>1977.1559999999999</v>
      </c>
      <c r="I33" s="37">
        <v>2152.8250000000003</v>
      </c>
      <c r="J33" s="75">
        <v>8.8849337128684027</v>
      </c>
      <c r="K33" s="75">
        <v>99.999999999999986</v>
      </c>
      <c r="L33" s="60">
        <v>-31.125711073665656</v>
      </c>
      <c r="M33" s="26"/>
      <c r="N33" s="71"/>
      <c r="O33" s="218"/>
      <c r="Q33" s="47">
        <v>2018</v>
      </c>
      <c r="R33" s="213" t="s">
        <v>42</v>
      </c>
      <c r="S33" s="217">
        <v>200300</v>
      </c>
      <c r="T33" s="215">
        <v>-5.2439860917283596</v>
      </c>
      <c r="AC33" s="74"/>
      <c r="AD33" s="74"/>
      <c r="AE33" s="74"/>
      <c r="AF33" s="74"/>
      <c r="AG33" s="74"/>
      <c r="AH33" s="74"/>
      <c r="AI33" s="74"/>
    </row>
    <row r="34" spans="1:35" x14ac:dyDescent="0.2">
      <c r="A34" s="124">
        <v>3</v>
      </c>
      <c r="B34" s="20" t="s">
        <v>10</v>
      </c>
      <c r="C34" s="58">
        <v>256.9220000000002</v>
      </c>
      <c r="D34" s="58">
        <v>311.964</v>
      </c>
      <c r="E34" s="58">
        <v>397.75000000000006</v>
      </c>
      <c r="F34" s="58">
        <v>391.31000000000034</v>
      </c>
      <c r="G34" s="58">
        <v>319.59899999999999</v>
      </c>
      <c r="H34" s="58">
        <v>313.37000000000063</v>
      </c>
      <c r="I34" s="58">
        <v>353.43000000000012</v>
      </c>
      <c r="J34" s="60">
        <v>12.783610428566689</v>
      </c>
      <c r="K34" s="60">
        <v>16.417033432815025</v>
      </c>
      <c r="L34" s="60">
        <v>37.563151462311453</v>
      </c>
      <c r="M34" s="26"/>
      <c r="N34" s="71"/>
      <c r="O34" s="218"/>
      <c r="R34" s="213" t="s">
        <v>43</v>
      </c>
      <c r="S34" s="217">
        <v>214683</v>
      </c>
      <c r="T34" s="215">
        <v>7.1807289066400273</v>
      </c>
      <c r="AC34" s="74"/>
      <c r="AD34" s="74"/>
      <c r="AE34" s="74"/>
      <c r="AF34" s="74"/>
      <c r="AG34" s="74"/>
      <c r="AH34" s="74"/>
      <c r="AI34" s="74"/>
    </row>
    <row r="35" spans="1:35" x14ac:dyDescent="0.2">
      <c r="A35" s="124">
        <v>2</v>
      </c>
      <c r="B35" s="20" t="s">
        <v>8</v>
      </c>
      <c r="C35" s="58">
        <v>77.25</v>
      </c>
      <c r="D35" s="58">
        <v>20.889999999999997</v>
      </c>
      <c r="E35" s="58">
        <v>26.619999999999997</v>
      </c>
      <c r="F35" s="58">
        <v>41.370000000000005</v>
      </c>
      <c r="G35" s="58">
        <v>22.31</v>
      </c>
      <c r="H35" s="58">
        <v>29.870000000000005</v>
      </c>
      <c r="I35" s="58">
        <v>91.410000000000011</v>
      </c>
      <c r="J35" s="60">
        <v>206.0261131570137</v>
      </c>
      <c r="K35" s="60">
        <v>4.2460487963489832</v>
      </c>
      <c r="L35" s="60">
        <v>18.330097087378647</v>
      </c>
      <c r="M35" s="26"/>
      <c r="N35" s="71"/>
      <c r="O35" s="218"/>
      <c r="R35" s="213" t="s">
        <v>47</v>
      </c>
      <c r="S35" s="217">
        <v>205209</v>
      </c>
      <c r="T35" s="215">
        <v>-4.4130182641382873</v>
      </c>
      <c r="AC35" s="74"/>
      <c r="AD35" s="74"/>
      <c r="AE35" s="74"/>
      <c r="AF35" s="74"/>
      <c r="AG35" s="74"/>
      <c r="AH35" s="74"/>
      <c r="AI35" s="74"/>
    </row>
    <row r="36" spans="1:35" x14ac:dyDescent="0.2">
      <c r="A36" s="124">
        <v>1</v>
      </c>
      <c r="B36" s="20" t="s">
        <v>11</v>
      </c>
      <c r="C36" s="58">
        <v>70.16</v>
      </c>
      <c r="D36" s="58">
        <v>135</v>
      </c>
      <c r="E36" s="58">
        <v>91.969999999999985</v>
      </c>
      <c r="F36" s="58">
        <v>52.035000000000004</v>
      </c>
      <c r="G36" s="58">
        <v>121.91099999999997</v>
      </c>
      <c r="H36" s="58">
        <v>111.10000000000001</v>
      </c>
      <c r="I36" s="58">
        <v>76.465000000000003</v>
      </c>
      <c r="J36" s="60">
        <v>-31.17461746174618</v>
      </c>
      <c r="K36" s="60">
        <v>3.5518446692137071</v>
      </c>
      <c r="L36" s="60">
        <v>8.9866020524515449</v>
      </c>
      <c r="M36" s="26"/>
      <c r="N36" s="71"/>
      <c r="O36" s="218"/>
      <c r="Q36" s="47">
        <v>2018</v>
      </c>
      <c r="R36" s="213" t="s">
        <v>58</v>
      </c>
      <c r="S36" s="217">
        <v>184331</v>
      </c>
      <c r="T36" s="215">
        <v>-10.174017708774954</v>
      </c>
      <c r="AC36" s="74"/>
      <c r="AD36" s="74"/>
      <c r="AE36" s="74"/>
      <c r="AF36" s="74"/>
      <c r="AG36" s="74"/>
      <c r="AH36" s="74"/>
      <c r="AI36" s="74"/>
    </row>
    <row r="37" spans="1:35" s="47" customFormat="1" x14ac:dyDescent="0.2">
      <c r="A37" s="124">
        <v>4</v>
      </c>
      <c r="B37" s="20" t="s">
        <v>18</v>
      </c>
      <c r="C37" s="58">
        <v>2721.3990000000003</v>
      </c>
      <c r="D37" s="58">
        <v>2114.9699999999998</v>
      </c>
      <c r="E37" s="58">
        <v>1795.2979999999993</v>
      </c>
      <c r="F37" s="58">
        <v>1715.5599999999993</v>
      </c>
      <c r="G37" s="58">
        <v>2045.5749999999998</v>
      </c>
      <c r="H37" s="58">
        <v>1522.8159999999993</v>
      </c>
      <c r="I37" s="58">
        <v>1631.52</v>
      </c>
      <c r="J37" s="60">
        <v>7.138354206942978</v>
      </c>
      <c r="K37" s="60">
        <v>75.785073101622274</v>
      </c>
      <c r="L37" s="60">
        <v>-40.048482416580597</v>
      </c>
      <c r="M37" s="26"/>
      <c r="N37" s="71"/>
      <c r="O37" s="218"/>
      <c r="R37" s="213" t="s">
        <v>44</v>
      </c>
      <c r="S37" s="217">
        <v>185500</v>
      </c>
      <c r="T37" s="215">
        <v>0.63418524285117428</v>
      </c>
      <c r="V37" s="66"/>
      <c r="W37" s="66"/>
      <c r="X37" s="66"/>
      <c r="Y37" s="66"/>
      <c r="Z37" s="66"/>
      <c r="AA37" s="66"/>
      <c r="AB37" s="66"/>
      <c r="AC37" s="74"/>
      <c r="AD37" s="74"/>
      <c r="AE37" s="74"/>
      <c r="AF37" s="74"/>
      <c r="AG37" s="74"/>
      <c r="AH37" s="74"/>
      <c r="AI37" s="74"/>
    </row>
    <row r="38" spans="1:35" s="47" customFormat="1" x14ac:dyDescent="0.2">
      <c r="A38" s="20"/>
      <c r="B38" s="20"/>
      <c r="C38" s="59"/>
      <c r="D38" s="59"/>
      <c r="E38" s="59"/>
      <c r="F38" s="59"/>
      <c r="G38" s="59"/>
      <c r="H38" s="59"/>
      <c r="I38" s="59"/>
      <c r="J38" s="73"/>
      <c r="K38" s="73"/>
      <c r="L38" s="73"/>
      <c r="M38" s="26"/>
      <c r="N38" s="71"/>
      <c r="O38" s="218"/>
      <c r="R38" s="47" t="s">
        <v>45</v>
      </c>
      <c r="S38" s="217">
        <v>183470</v>
      </c>
      <c r="T38" s="215">
        <v>-1.094339622641499</v>
      </c>
      <c r="V38" s="66"/>
      <c r="W38" s="66"/>
      <c r="X38" s="66"/>
      <c r="Y38" s="66"/>
      <c r="Z38" s="66"/>
      <c r="AA38" s="66"/>
      <c r="AB38" s="66"/>
      <c r="AC38" s="66"/>
      <c r="AD38" s="66"/>
    </row>
    <row r="39" spans="1:35" ht="25.5" x14ac:dyDescent="0.2">
      <c r="B39" s="167" t="s">
        <v>71</v>
      </c>
      <c r="C39" s="169">
        <v>193285.84250000017</v>
      </c>
      <c r="D39" s="169">
        <v>193540.6885999995</v>
      </c>
      <c r="E39" s="169">
        <v>206595.38949999958</v>
      </c>
      <c r="F39" s="169">
        <v>199736.7209799999</v>
      </c>
      <c r="G39" s="169">
        <v>203842.74759999957</v>
      </c>
      <c r="H39" s="169">
        <v>205049.88869999934</v>
      </c>
      <c r="I39" s="169">
        <v>199371.33099999963</v>
      </c>
      <c r="J39" s="168">
        <v>-2.7693541976546925</v>
      </c>
      <c r="K39" s="168">
        <v>99.999999999999986</v>
      </c>
      <c r="L39" s="168">
        <v>3.1484398553398734</v>
      </c>
      <c r="M39" s="26"/>
      <c r="N39" s="71"/>
      <c r="O39" s="218"/>
      <c r="R39" s="213" t="s">
        <v>24</v>
      </c>
      <c r="S39" s="217">
        <v>193290</v>
      </c>
      <c r="T39" s="215">
        <v>5.3523736850711288</v>
      </c>
    </row>
    <row r="40" spans="1:35" x14ac:dyDescent="0.2">
      <c r="B40" s="20" t="s">
        <v>14</v>
      </c>
      <c r="C40" s="58">
        <v>64600.946000000033</v>
      </c>
      <c r="D40" s="58">
        <v>68981.292999999918</v>
      </c>
      <c r="E40" s="58">
        <v>71074.427999999738</v>
      </c>
      <c r="F40" s="58">
        <v>67448.985000000015</v>
      </c>
      <c r="G40" s="58">
        <v>71473.785999999847</v>
      </c>
      <c r="H40" s="58">
        <v>71766.500999999873</v>
      </c>
      <c r="I40" s="58">
        <v>68207.075999999768</v>
      </c>
      <c r="J40" s="60">
        <v>-4.9597304458247322</v>
      </c>
      <c r="K40" s="60">
        <v>34.211075212212883</v>
      </c>
      <c r="L40" s="60">
        <v>5.582162837057723</v>
      </c>
      <c r="M40" s="26"/>
      <c r="N40" s="71"/>
      <c r="O40" s="218"/>
      <c r="R40" s="214" t="s">
        <v>46</v>
      </c>
      <c r="S40" s="217">
        <v>177613</v>
      </c>
      <c r="T40" s="215">
        <v>-8.1106109990170268</v>
      </c>
    </row>
    <row r="41" spans="1:35" x14ac:dyDescent="0.2">
      <c r="B41" s="20" t="s">
        <v>13</v>
      </c>
      <c r="C41" s="58">
        <v>59066.783000000032</v>
      </c>
      <c r="D41" s="58">
        <v>51512.515999999909</v>
      </c>
      <c r="E41" s="58">
        <v>56997.598000000042</v>
      </c>
      <c r="F41" s="58">
        <v>53924.209000000003</v>
      </c>
      <c r="G41" s="58">
        <v>56567.044999999947</v>
      </c>
      <c r="H41" s="58">
        <v>59367.565999999919</v>
      </c>
      <c r="I41" s="58">
        <v>60927.545999999951</v>
      </c>
      <c r="J41" s="60">
        <v>2.6276637314051783</v>
      </c>
      <c r="K41" s="60">
        <v>30.559833098571261</v>
      </c>
      <c r="L41" s="60">
        <v>3.1502697548297505</v>
      </c>
      <c r="M41" s="26"/>
      <c r="N41" s="71"/>
      <c r="O41" s="218"/>
      <c r="R41" s="47" t="s">
        <v>25</v>
      </c>
      <c r="S41" s="217">
        <v>217356</v>
      </c>
      <c r="T41" s="215">
        <v>22.376177419445639</v>
      </c>
    </row>
    <row r="42" spans="1:35" x14ac:dyDescent="0.2">
      <c r="B42" s="20" t="s">
        <v>15</v>
      </c>
      <c r="C42" s="58">
        <v>49987.170500000124</v>
      </c>
      <c r="D42" s="58">
        <v>51602.64159999969</v>
      </c>
      <c r="E42" s="58">
        <v>54856.919999999802</v>
      </c>
      <c r="F42" s="58">
        <v>52904.880999999907</v>
      </c>
      <c r="G42" s="58">
        <v>52437.570999999749</v>
      </c>
      <c r="H42" s="58">
        <v>56383.300499999532</v>
      </c>
      <c r="I42" s="58">
        <v>48894.303999999895</v>
      </c>
      <c r="J42" s="60">
        <v>-13.282295349133904</v>
      </c>
      <c r="K42" s="60">
        <v>24.524240147646896</v>
      </c>
      <c r="L42" s="60">
        <v>-2.1862939811730797</v>
      </c>
      <c r="M42" s="26"/>
      <c r="N42" s="71"/>
      <c r="O42" s="218"/>
      <c r="R42" s="213" t="s">
        <v>26</v>
      </c>
      <c r="S42" s="217">
        <v>192295</v>
      </c>
      <c r="T42" s="215">
        <v>-11.529932461031663</v>
      </c>
    </row>
    <row r="43" spans="1:35" x14ac:dyDescent="0.2">
      <c r="B43" s="20" t="s">
        <v>18</v>
      </c>
      <c r="C43" s="58">
        <v>19630.942999999996</v>
      </c>
      <c r="D43" s="58">
        <v>21444.238000000008</v>
      </c>
      <c r="E43" s="58">
        <v>23666.443500000008</v>
      </c>
      <c r="F43" s="58">
        <v>25458.645979999998</v>
      </c>
      <c r="G43" s="58">
        <v>23364.345600000033</v>
      </c>
      <c r="H43" s="58">
        <v>17532.521200000003</v>
      </c>
      <c r="I43" s="58">
        <v>21342.404999999999</v>
      </c>
      <c r="J43" s="60">
        <v>21.730381823237124</v>
      </c>
      <c r="K43" s="60">
        <v>10.704851541568953</v>
      </c>
      <c r="L43" s="60">
        <v>8.718185366846626</v>
      </c>
      <c r="M43" s="26"/>
      <c r="N43" s="71"/>
      <c r="O43" s="218"/>
      <c r="R43" s="213" t="s">
        <v>16</v>
      </c>
      <c r="S43" s="217">
        <v>215465.4</v>
      </c>
      <c r="T43" s="215">
        <v>12.049403260615193</v>
      </c>
    </row>
    <row r="44" spans="1:35" x14ac:dyDescent="0.2">
      <c r="B44" s="20"/>
      <c r="C44" s="59"/>
      <c r="D44" s="59"/>
      <c r="E44" s="59"/>
      <c r="F44" s="59"/>
      <c r="G44" s="59"/>
      <c r="H44" s="59"/>
      <c r="I44" s="59"/>
      <c r="J44" s="76"/>
      <c r="K44" s="49"/>
      <c r="L44" s="49"/>
      <c r="M44" s="26"/>
      <c r="N44" s="71"/>
      <c r="O44" s="218"/>
      <c r="Q44" s="47">
        <v>2019</v>
      </c>
      <c r="R44" s="213" t="s">
        <v>41</v>
      </c>
      <c r="S44" s="217">
        <v>217346</v>
      </c>
      <c r="T44" s="215">
        <v>0.87280834881144642</v>
      </c>
    </row>
    <row r="45" spans="1:35" x14ac:dyDescent="0.2">
      <c r="B45" s="195" t="s">
        <v>28</v>
      </c>
      <c r="C45" s="195"/>
      <c r="D45" s="195"/>
      <c r="E45" s="195"/>
      <c r="F45" s="195"/>
      <c r="G45" s="195"/>
      <c r="H45" s="195" t="s">
        <v>29</v>
      </c>
      <c r="I45" s="195"/>
      <c r="J45" s="195"/>
      <c r="K45" s="195"/>
      <c r="L45" s="195"/>
      <c r="M45" s="26"/>
      <c r="O45" s="218"/>
      <c r="R45" s="213" t="s">
        <v>42</v>
      </c>
      <c r="S45" s="217">
        <v>197125</v>
      </c>
      <c r="T45" s="215">
        <v>-9.3035988700045067</v>
      </c>
    </row>
    <row r="46" spans="1:35" x14ac:dyDescent="0.2">
      <c r="B46" s="195" t="s">
        <v>407</v>
      </c>
      <c r="C46" s="195"/>
      <c r="D46" s="195"/>
      <c r="E46" s="195"/>
      <c r="F46" s="195"/>
      <c r="G46" s="195"/>
      <c r="H46" s="195" t="s">
        <v>410</v>
      </c>
      <c r="I46" s="195"/>
      <c r="J46" s="195"/>
      <c r="K46" s="195"/>
      <c r="L46" s="195"/>
      <c r="M46" s="26"/>
      <c r="R46" s="213" t="s">
        <v>43</v>
      </c>
      <c r="S46" s="217">
        <v>205181</v>
      </c>
      <c r="T46" s="215">
        <v>4.0867469879518126</v>
      </c>
    </row>
    <row r="47" spans="1:35" x14ac:dyDescent="0.2">
      <c r="B47" s="20"/>
      <c r="C47" s="59"/>
      <c r="D47" s="59"/>
      <c r="E47" s="59"/>
      <c r="F47" s="59"/>
      <c r="G47" s="59"/>
      <c r="H47" s="59"/>
      <c r="I47" s="59"/>
      <c r="J47" s="76"/>
      <c r="K47" s="49"/>
      <c r="L47" s="49"/>
      <c r="M47" s="26"/>
      <c r="R47" s="213" t="s">
        <v>47</v>
      </c>
      <c r="S47" s="217">
        <v>193691.4</v>
      </c>
      <c r="T47" s="215">
        <v>-5.5997387672347827</v>
      </c>
    </row>
    <row r="48" spans="1:35" x14ac:dyDescent="0.2">
      <c r="B48" s="20"/>
      <c r="C48" s="59"/>
      <c r="D48" s="59"/>
      <c r="E48" s="59"/>
      <c r="F48" s="59"/>
      <c r="G48" s="59"/>
      <c r="H48" s="59"/>
      <c r="I48" s="59"/>
      <c r="J48" s="76"/>
      <c r="K48" s="49"/>
      <c r="L48" s="49"/>
      <c r="M48" s="26"/>
      <c r="R48" s="213" t="s">
        <v>48</v>
      </c>
      <c r="S48" s="217">
        <v>187992</v>
      </c>
      <c r="T48" s="215">
        <v>-2.9425157750937814</v>
      </c>
    </row>
    <row r="49" spans="1:20" x14ac:dyDescent="0.2">
      <c r="B49" s="20"/>
      <c r="C49" s="59"/>
      <c r="D49" s="59"/>
      <c r="E49" s="59"/>
      <c r="F49" s="59"/>
      <c r="G49" s="59"/>
      <c r="H49" s="59"/>
      <c r="I49" s="59"/>
      <c r="J49" s="76"/>
      <c r="K49" s="49"/>
      <c r="L49" s="49"/>
      <c r="M49" s="26"/>
      <c r="R49" s="213" t="s">
        <v>44</v>
      </c>
      <c r="S49" s="217">
        <v>201102.1</v>
      </c>
      <c r="T49" s="215">
        <v>6.9737542023064805</v>
      </c>
    </row>
    <row r="50" spans="1:20" x14ac:dyDescent="0.2">
      <c r="B50" s="20"/>
      <c r="C50" s="59"/>
      <c r="D50" s="59"/>
      <c r="E50" s="59"/>
      <c r="F50" s="59"/>
      <c r="G50" s="59"/>
      <c r="H50" s="59"/>
      <c r="I50" s="59"/>
      <c r="J50" s="76"/>
      <c r="K50" s="49"/>
      <c r="L50" s="49"/>
      <c r="M50" s="26"/>
      <c r="R50" s="47" t="s">
        <v>45</v>
      </c>
      <c r="S50" s="217">
        <v>190822.6</v>
      </c>
      <c r="T50" s="215">
        <v>-5.1115826239507101</v>
      </c>
    </row>
    <row r="51" spans="1:20" x14ac:dyDescent="0.2">
      <c r="B51" s="20"/>
      <c r="C51" s="59"/>
      <c r="D51" s="59"/>
      <c r="E51" s="59"/>
      <c r="F51" s="59"/>
      <c r="G51" s="59"/>
      <c r="H51" s="59"/>
      <c r="I51" s="59"/>
      <c r="J51" s="76"/>
      <c r="K51" s="49"/>
      <c r="L51" s="49"/>
      <c r="M51" s="26"/>
      <c r="R51" s="213" t="s">
        <v>24</v>
      </c>
      <c r="S51" s="217">
        <v>196447</v>
      </c>
      <c r="T51" s="215">
        <v>2.9474496207472214</v>
      </c>
    </row>
    <row r="52" spans="1:20" x14ac:dyDescent="0.2">
      <c r="B52" s="20"/>
      <c r="C52" s="59"/>
      <c r="D52" s="59"/>
      <c r="E52" s="59"/>
      <c r="F52" s="59"/>
      <c r="G52" s="59"/>
      <c r="H52" s="59"/>
      <c r="I52" s="59"/>
      <c r="J52" s="76"/>
      <c r="K52" s="49"/>
      <c r="L52" s="49"/>
      <c r="M52" s="26"/>
      <c r="R52" s="214" t="s">
        <v>46</v>
      </c>
      <c r="S52" s="217">
        <v>174168.3</v>
      </c>
      <c r="T52" s="215">
        <v>-11.340819661282694</v>
      </c>
    </row>
    <row r="53" spans="1:20" x14ac:dyDescent="0.2">
      <c r="B53" s="20"/>
      <c r="C53" s="59"/>
      <c r="D53" s="59"/>
      <c r="E53" s="59"/>
      <c r="F53" s="59"/>
      <c r="G53" s="59"/>
      <c r="H53" s="59"/>
      <c r="I53" s="59"/>
      <c r="J53" s="76"/>
      <c r="K53" s="49"/>
      <c r="L53" s="49"/>
      <c r="M53" s="26"/>
      <c r="R53" s="47" t="s">
        <v>25</v>
      </c>
      <c r="S53" s="217">
        <v>159547.70000000001</v>
      </c>
      <c r="T53" s="215">
        <v>-8.394524147046269</v>
      </c>
    </row>
    <row r="54" spans="1:20" x14ac:dyDescent="0.2">
      <c r="B54" s="20"/>
      <c r="C54" s="59"/>
      <c r="D54" s="59"/>
      <c r="E54" s="59"/>
      <c r="F54" s="59"/>
      <c r="G54" s="59"/>
      <c r="H54" s="59"/>
      <c r="I54" s="59"/>
      <c r="J54" s="76"/>
      <c r="K54" s="49"/>
      <c r="L54" s="49"/>
      <c r="M54" s="26"/>
      <c r="R54" s="213" t="s">
        <v>26</v>
      </c>
      <c r="S54" s="217">
        <v>155164.70000000001</v>
      </c>
      <c r="T54" s="215">
        <v>-2.7471408237160375</v>
      </c>
    </row>
    <row r="55" spans="1:20" x14ac:dyDescent="0.2">
      <c r="B55" s="20"/>
      <c r="C55" s="59"/>
      <c r="D55" s="59"/>
      <c r="E55" s="59"/>
      <c r="F55" s="59"/>
      <c r="G55" s="59"/>
      <c r="H55" s="59"/>
      <c r="I55" s="59"/>
      <c r="J55" s="76"/>
      <c r="K55" s="49"/>
      <c r="L55" s="49"/>
      <c r="M55" s="26"/>
      <c r="R55" s="213" t="s">
        <v>16</v>
      </c>
      <c r="S55" s="217">
        <v>186560.8</v>
      </c>
      <c r="T55" s="215">
        <v>20.234048079234498</v>
      </c>
    </row>
    <row r="56" spans="1:20" x14ac:dyDescent="0.2">
      <c r="B56" s="20"/>
      <c r="C56" s="59"/>
      <c r="D56" s="59"/>
      <c r="E56" s="59"/>
      <c r="F56" s="59"/>
      <c r="G56" s="59"/>
      <c r="H56" s="59"/>
      <c r="I56" s="59"/>
      <c r="J56" s="76"/>
      <c r="K56" s="49"/>
      <c r="L56" s="49"/>
      <c r="M56" s="26"/>
      <c r="R56" s="213" t="s">
        <v>41</v>
      </c>
      <c r="S56" s="217">
        <v>173254.2</v>
      </c>
      <c r="T56" s="215">
        <v>-7.1325809065998698</v>
      </c>
    </row>
    <row r="57" spans="1:20" x14ac:dyDescent="0.2">
      <c r="B57" s="20"/>
      <c r="C57" s="59"/>
      <c r="D57" s="59"/>
      <c r="E57" s="59"/>
      <c r="F57" s="59"/>
      <c r="G57" s="59"/>
      <c r="H57" s="59"/>
      <c r="I57" s="59"/>
      <c r="J57" s="76"/>
      <c r="K57" s="49"/>
      <c r="L57" s="49"/>
      <c r="M57" s="26"/>
      <c r="R57" s="213" t="s">
        <v>42</v>
      </c>
      <c r="S57" s="217">
        <v>188418.5</v>
      </c>
      <c r="T57" s="215">
        <v>8.7526305278602194</v>
      </c>
    </row>
    <row r="58" spans="1:20" x14ac:dyDescent="0.2">
      <c r="B58" s="5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6"/>
      <c r="R58" s="213" t="s">
        <v>43</v>
      </c>
      <c r="S58" s="217">
        <v>189169.8</v>
      </c>
      <c r="T58" s="215">
        <v>0.39874003879660336</v>
      </c>
    </row>
    <row r="59" spans="1:20" x14ac:dyDescent="0.2">
      <c r="B59" s="5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6"/>
      <c r="R59" s="213" t="s">
        <v>47</v>
      </c>
      <c r="S59" s="217">
        <v>180043.2</v>
      </c>
      <c r="T59" s="215">
        <v>-4.8245544479086959</v>
      </c>
    </row>
    <row r="60" spans="1:20" x14ac:dyDescent="0.2">
      <c r="B60" s="94" t="s">
        <v>27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6"/>
      <c r="Q60" s="47">
        <v>2020</v>
      </c>
      <c r="R60" s="213" t="s">
        <v>48</v>
      </c>
      <c r="S60" s="217">
        <v>195939.1</v>
      </c>
      <c r="T60" s="215">
        <v>8.8289366107689773</v>
      </c>
    </row>
    <row r="61" spans="1:20" x14ac:dyDescent="0.2">
      <c r="B61" s="94" t="s">
        <v>17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6"/>
      <c r="R61" s="213" t="s">
        <v>44</v>
      </c>
      <c r="S61" s="217">
        <v>178263.9932</v>
      </c>
      <c r="T61" s="215">
        <v>-9.0207144975147884</v>
      </c>
    </row>
    <row r="62" spans="1:20" x14ac:dyDescent="0.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2"/>
      <c r="R62" s="213" t="s">
        <v>45</v>
      </c>
      <c r="S62" s="217">
        <v>179098.79900000003</v>
      </c>
      <c r="T62" s="215">
        <v>0.46829748678602812</v>
      </c>
    </row>
    <row r="63" spans="1:20" x14ac:dyDescent="0.2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Q63" s="47">
        <v>2021</v>
      </c>
      <c r="R63" s="213" t="s">
        <v>24</v>
      </c>
      <c r="S63" s="217">
        <v>200479.91519999999</v>
      </c>
      <c r="T63" s="215">
        <v>11.938168384925902</v>
      </c>
    </row>
    <row r="64" spans="1:20" x14ac:dyDescent="0.2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R64" s="213" t="s">
        <v>46</v>
      </c>
      <c r="S64" s="217">
        <v>185345.04349999997</v>
      </c>
      <c r="T64" s="215">
        <v>-7.5493206812769102</v>
      </c>
    </row>
    <row r="65" spans="1:30" x14ac:dyDescent="0.2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R65" s="213" t="s">
        <v>25</v>
      </c>
      <c r="S65" s="217">
        <v>175785.92569999999</v>
      </c>
      <c r="T65" s="215">
        <v>-5.1574715026031868</v>
      </c>
    </row>
    <row r="66" spans="1:30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66"/>
      <c r="R66" s="213" t="s">
        <v>26</v>
      </c>
      <c r="S66" s="217">
        <v>198341.45534000001</v>
      </c>
      <c r="T66" s="215">
        <v>12.831248889910427</v>
      </c>
      <c r="V66" s="66"/>
      <c r="W66" s="66"/>
      <c r="X66" s="66"/>
      <c r="Y66" s="66"/>
      <c r="Z66" s="66"/>
      <c r="AA66" s="66"/>
      <c r="AB66" s="66"/>
      <c r="AC66" s="66"/>
      <c r="AD66" s="66"/>
    </row>
    <row r="67" spans="1:30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66"/>
      <c r="R67" s="213" t="s">
        <v>16</v>
      </c>
      <c r="S67" s="217">
        <v>191242.92990000002</v>
      </c>
      <c r="T67" s="215">
        <v>-3.5789418948406961</v>
      </c>
      <c r="V67" s="66"/>
      <c r="W67" s="66"/>
      <c r="X67" s="66"/>
      <c r="Y67" s="66"/>
      <c r="Z67" s="66"/>
      <c r="AA67" s="66"/>
      <c r="AB67" s="66"/>
      <c r="AC67" s="66"/>
      <c r="AD67" s="66"/>
    </row>
    <row r="68" spans="1:30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66"/>
      <c r="R68" s="213" t="s">
        <v>41</v>
      </c>
      <c r="S68" s="217">
        <v>198442.5563</v>
      </c>
      <c r="T68" s="215">
        <v>3.7646497069275426</v>
      </c>
      <c r="V68" s="66"/>
      <c r="W68" s="66"/>
      <c r="X68" s="66"/>
      <c r="Y68" s="66"/>
      <c r="Z68" s="66"/>
      <c r="AA68" s="66"/>
      <c r="AB68" s="66"/>
      <c r="AC68" s="66"/>
      <c r="AD68" s="66"/>
    </row>
    <row r="69" spans="1:30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66"/>
      <c r="R69" s="213" t="s">
        <v>42</v>
      </c>
      <c r="S69" s="217">
        <v>204892.91354000001</v>
      </c>
      <c r="T69" s="215">
        <v>3.2504909028930911</v>
      </c>
      <c r="V69" s="66"/>
      <c r="W69" s="66"/>
      <c r="X69" s="66"/>
      <c r="Y69" s="66"/>
      <c r="Z69" s="66"/>
      <c r="AA69" s="66"/>
      <c r="AB69" s="66"/>
      <c r="AC69" s="66"/>
      <c r="AD69" s="66"/>
    </row>
    <row r="70" spans="1:30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66"/>
      <c r="R70" s="213" t="s">
        <v>43</v>
      </c>
      <c r="S70" s="217">
        <v>203564.15789999999</v>
      </c>
      <c r="T70" s="215">
        <v>-0.64851224819965125</v>
      </c>
      <c r="V70" s="66"/>
      <c r="W70" s="66"/>
      <c r="X70" s="66"/>
      <c r="Y70" s="66"/>
      <c r="Z70" s="66"/>
      <c r="AA70" s="66"/>
      <c r="AB70" s="66"/>
      <c r="AC70" s="66"/>
      <c r="AD70" s="66"/>
    </row>
    <row r="71" spans="1:30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66"/>
      <c r="Q71" s="47">
        <v>2021</v>
      </c>
      <c r="R71" s="213" t="s">
        <v>47</v>
      </c>
      <c r="S71" s="217">
        <v>208211.58799999999</v>
      </c>
      <c r="T71" s="215">
        <v>2.2830296590242654</v>
      </c>
      <c r="V71" s="66"/>
      <c r="W71" s="66"/>
      <c r="X71" s="66"/>
      <c r="Y71" s="66"/>
      <c r="Z71" s="66"/>
      <c r="AA71" s="66"/>
      <c r="AB71" s="66"/>
      <c r="AC71" s="66"/>
      <c r="AD71" s="66"/>
    </row>
    <row r="72" spans="1:30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66"/>
      <c r="R72" s="213" t="s">
        <v>48</v>
      </c>
      <c r="S72" s="214">
        <v>209335.372</v>
      </c>
      <c r="T72" s="215">
        <v>0.53973172713135398</v>
      </c>
      <c r="V72" s="66"/>
      <c r="W72" s="66"/>
      <c r="X72" s="66"/>
      <c r="Y72" s="66"/>
      <c r="Z72" s="66"/>
      <c r="AA72" s="66"/>
      <c r="AB72" s="66"/>
      <c r="AC72" s="66"/>
      <c r="AD72" s="66"/>
    </row>
    <row r="73" spans="1:30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66"/>
      <c r="Q73" s="220">
        <v>2022</v>
      </c>
      <c r="R73" s="47" t="s">
        <v>44</v>
      </c>
      <c r="S73" s="214">
        <v>186735.56549999971</v>
      </c>
      <c r="T73" s="215">
        <v>-10.795980767168331</v>
      </c>
      <c r="V73" s="66"/>
      <c r="W73" s="66"/>
      <c r="X73" s="66"/>
      <c r="Y73" s="66"/>
      <c r="Z73" s="66"/>
      <c r="AA73" s="66"/>
      <c r="AB73" s="66"/>
      <c r="AC73" s="66"/>
      <c r="AD73" s="66"/>
    </row>
    <row r="74" spans="1:30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66"/>
      <c r="Q74" s="220"/>
      <c r="R74" s="47" t="s">
        <v>45</v>
      </c>
      <c r="S74" s="214">
        <v>186805.28829999981</v>
      </c>
      <c r="T74" s="215">
        <v>3.7337718614779192E-2</v>
      </c>
      <c r="V74" s="66"/>
      <c r="W74" s="66"/>
      <c r="X74" s="66"/>
      <c r="Y74" s="66"/>
      <c r="Z74" s="66"/>
      <c r="AA74" s="66"/>
      <c r="AB74" s="66"/>
      <c r="AC74" s="66"/>
      <c r="AD74" s="66"/>
    </row>
    <row r="75" spans="1:30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66"/>
      <c r="Q75" s="220"/>
      <c r="R75" s="47" t="s">
        <v>24</v>
      </c>
      <c r="S75" s="214">
        <v>203292.52989999999</v>
      </c>
      <c r="T75" s="215">
        <v>8.8258966060545987</v>
      </c>
      <c r="V75" s="66"/>
      <c r="W75" s="66"/>
      <c r="X75" s="66"/>
      <c r="Y75" s="66"/>
      <c r="Z75" s="66"/>
      <c r="AA75" s="66"/>
      <c r="AB75" s="66"/>
      <c r="AC75" s="66"/>
      <c r="AD75" s="66"/>
    </row>
    <row r="76" spans="1:30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66"/>
      <c r="Q76" s="220"/>
      <c r="R76" s="47" t="s">
        <v>46</v>
      </c>
      <c r="S76" s="214">
        <v>184246.52091999975</v>
      </c>
      <c r="T76" s="215">
        <v>-9.3687697178883127</v>
      </c>
      <c r="V76" s="66"/>
      <c r="W76" s="66"/>
      <c r="X76" s="66"/>
      <c r="Y76" s="66"/>
      <c r="Z76" s="66"/>
      <c r="AA76" s="66"/>
      <c r="AB76" s="66"/>
      <c r="AC76" s="66"/>
      <c r="AD76" s="66"/>
    </row>
    <row r="77" spans="1:30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66"/>
      <c r="Q77" s="220"/>
      <c r="R77" s="47" t="s">
        <v>25</v>
      </c>
      <c r="S77" s="214">
        <v>206820.47399999984</v>
      </c>
      <c r="T77" s="215">
        <v>12.252037632668106</v>
      </c>
      <c r="V77" s="66"/>
      <c r="W77" s="66"/>
      <c r="X77" s="66"/>
      <c r="Y77" s="66"/>
      <c r="Z77" s="66"/>
      <c r="AA77" s="66"/>
      <c r="AB77" s="66"/>
      <c r="AC77" s="66"/>
      <c r="AD77" s="66"/>
    </row>
    <row r="78" spans="1:30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66"/>
      <c r="Q78" s="220"/>
      <c r="R78" s="47" t="s">
        <v>26</v>
      </c>
      <c r="S78" s="217">
        <v>201285.1690000002</v>
      </c>
      <c r="T78" s="215">
        <v>-2.6763815462484786</v>
      </c>
      <c r="V78" s="66"/>
      <c r="W78" s="66"/>
      <c r="X78" s="66"/>
      <c r="Y78" s="66"/>
      <c r="Z78" s="66"/>
      <c r="AA78" s="66"/>
      <c r="AB78" s="66"/>
      <c r="AC78" s="66"/>
      <c r="AD78" s="66"/>
    </row>
    <row r="79" spans="1:30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66"/>
      <c r="Q79" s="220"/>
      <c r="R79" s="47" t="s">
        <v>16</v>
      </c>
      <c r="S79" s="217">
        <v>205095.99700000003</v>
      </c>
      <c r="T79" s="215">
        <v>1.8932482800060768</v>
      </c>
      <c r="V79" s="66"/>
      <c r="W79" s="66"/>
      <c r="X79" s="66"/>
      <c r="Y79" s="66"/>
      <c r="Z79" s="66"/>
      <c r="AA79" s="66"/>
      <c r="AB79" s="66"/>
      <c r="AC79" s="66"/>
      <c r="AD79" s="66"/>
    </row>
    <row r="80" spans="1:30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66"/>
      <c r="Q80" s="220"/>
      <c r="R80" s="47" t="s">
        <v>41</v>
      </c>
      <c r="S80" s="217">
        <v>208688.17500000034</v>
      </c>
      <c r="T80" s="215">
        <v>1.7514617801147665</v>
      </c>
      <c r="V80" s="66"/>
      <c r="W80" s="66"/>
      <c r="X80" s="66"/>
      <c r="Y80" s="66"/>
      <c r="Z80" s="66"/>
      <c r="AA80" s="66"/>
      <c r="AB80" s="66"/>
      <c r="AC80" s="66"/>
      <c r="AD80" s="66"/>
    </row>
    <row r="81" spans="1:30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66"/>
      <c r="Q81" s="220"/>
      <c r="R81" s="47" t="s">
        <v>42</v>
      </c>
      <c r="S81" s="217">
        <v>202393.02950000018</v>
      </c>
      <c r="T81" s="215">
        <v>-3.0165319621009417</v>
      </c>
      <c r="V81" s="66"/>
      <c r="W81" s="66"/>
      <c r="X81" s="66"/>
      <c r="Y81" s="66"/>
      <c r="Z81" s="66"/>
      <c r="AA81" s="66"/>
      <c r="AB81" s="66"/>
      <c r="AC81" s="66"/>
      <c r="AD81" s="66"/>
    </row>
    <row r="82" spans="1:30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66"/>
      <c r="Q82" s="220"/>
      <c r="R82" s="47" t="s">
        <v>43</v>
      </c>
      <c r="S82" s="217">
        <v>192962.52749999953</v>
      </c>
      <c r="T82" s="215">
        <v>-4.6594994023747489</v>
      </c>
      <c r="V82" s="66"/>
      <c r="W82" s="66"/>
      <c r="X82" s="66"/>
      <c r="Y82" s="66"/>
      <c r="Z82" s="66"/>
      <c r="AA82" s="66"/>
      <c r="AB82" s="66"/>
      <c r="AC82" s="66"/>
      <c r="AD82" s="66"/>
    </row>
    <row r="83" spans="1:30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66"/>
      <c r="Q83" s="220"/>
      <c r="R83" s="47" t="s">
        <v>47</v>
      </c>
      <c r="S83" s="217">
        <v>192320.00029999961</v>
      </c>
      <c r="T83" s="215">
        <v>-0.3329802984675041</v>
      </c>
      <c r="V83" s="66"/>
      <c r="W83" s="66"/>
      <c r="X83" s="66"/>
      <c r="Y83" s="66"/>
      <c r="Z83" s="66"/>
      <c r="AA83" s="66"/>
      <c r="AB83" s="66"/>
      <c r="AC83" s="66"/>
      <c r="AD83" s="66"/>
    </row>
    <row r="84" spans="1:30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66"/>
      <c r="Q84" s="220"/>
      <c r="R84" s="47" t="s">
        <v>48</v>
      </c>
      <c r="S84" s="217">
        <v>193285.84250000017</v>
      </c>
      <c r="T84" s="215">
        <v>0.50220580204552334</v>
      </c>
      <c r="V84" s="66"/>
      <c r="W84" s="66"/>
      <c r="X84" s="66"/>
      <c r="Y84" s="66"/>
      <c r="Z84" s="66"/>
      <c r="AA84" s="66"/>
      <c r="AB84" s="66"/>
      <c r="AC84" s="66"/>
      <c r="AD84" s="66"/>
    </row>
    <row r="85" spans="1:30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66"/>
      <c r="Q85" s="221">
        <v>2023</v>
      </c>
      <c r="R85" s="47" t="s">
        <v>44</v>
      </c>
      <c r="S85" s="217">
        <v>185878.43100000024</v>
      </c>
      <c r="T85" s="215">
        <v>-3.8323611311572989</v>
      </c>
      <c r="V85" s="66"/>
      <c r="W85" s="66"/>
      <c r="X85" s="66"/>
      <c r="Y85" s="66"/>
      <c r="Z85" s="66"/>
      <c r="AA85" s="66"/>
      <c r="AB85" s="66"/>
      <c r="AC85" s="66"/>
      <c r="AD85" s="66"/>
    </row>
    <row r="86" spans="1:30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66"/>
      <c r="Q86" s="221"/>
      <c r="R86" s="47" t="s">
        <v>45</v>
      </c>
      <c r="S86" s="217">
        <v>184433.12767999986</v>
      </c>
      <c r="T86" s="215">
        <v>-0.77755300183289933</v>
      </c>
      <c r="V86" s="66"/>
      <c r="W86" s="66"/>
      <c r="X86" s="66"/>
      <c r="Y86" s="66"/>
      <c r="Z86" s="66"/>
      <c r="AA86" s="66"/>
      <c r="AB86" s="66"/>
      <c r="AC86" s="66"/>
      <c r="AD86" s="66"/>
    </row>
    <row r="87" spans="1:30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66"/>
      <c r="Q87" s="221"/>
      <c r="R87" s="47" t="s">
        <v>24</v>
      </c>
      <c r="S87" s="217">
        <v>205951.61438000019</v>
      </c>
      <c r="T87" s="215">
        <v>11.667365277964549</v>
      </c>
      <c r="V87" s="66"/>
      <c r="W87" s="66"/>
      <c r="X87" s="66"/>
      <c r="Y87" s="66"/>
      <c r="Z87" s="66"/>
      <c r="AA87" s="66"/>
      <c r="AB87" s="66"/>
      <c r="AC87" s="66"/>
      <c r="AD87" s="66"/>
    </row>
    <row r="88" spans="1:30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66"/>
      <c r="Q88" s="221"/>
      <c r="R88" s="47" t="s">
        <v>46</v>
      </c>
      <c r="S88" s="217">
        <v>172604.50300000017</v>
      </c>
      <c r="T88" s="215">
        <v>-16.191721283850413</v>
      </c>
      <c r="V88" s="66"/>
      <c r="W88" s="66"/>
      <c r="X88" s="66"/>
      <c r="Y88" s="66"/>
      <c r="Z88" s="66"/>
      <c r="AA88" s="66"/>
      <c r="AB88" s="66"/>
      <c r="AC88" s="66"/>
      <c r="AD88" s="66"/>
    </row>
    <row r="89" spans="1:30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66"/>
      <c r="Q89" s="221"/>
      <c r="R89" s="47" t="s">
        <v>25</v>
      </c>
      <c r="S89" s="217">
        <v>207645.4549999999</v>
      </c>
      <c r="T89" s="215">
        <v>20.301296542651428</v>
      </c>
      <c r="V89" s="66"/>
      <c r="W89" s="66"/>
      <c r="X89" s="66"/>
      <c r="Y89" s="66"/>
      <c r="Z89" s="66"/>
      <c r="AA89" s="66"/>
      <c r="AB89" s="66"/>
      <c r="AC89" s="66"/>
      <c r="AD89" s="66"/>
    </row>
    <row r="90" spans="1:30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66"/>
      <c r="Q90" s="221"/>
      <c r="R90" s="47" t="s">
        <v>26</v>
      </c>
      <c r="S90" s="217">
        <v>207031.62649999966</v>
      </c>
      <c r="T90" s="215">
        <v>-0.29561374218387471</v>
      </c>
      <c r="Y90" s="66"/>
      <c r="Z90" s="66"/>
      <c r="AA90" s="66"/>
      <c r="AB90" s="66"/>
      <c r="AC90" s="66"/>
      <c r="AD90" s="66"/>
    </row>
    <row r="91" spans="1:30" s="47" customFormat="1" x14ac:dyDescent="0.2">
      <c r="A91" s="20"/>
      <c r="B91" s="20"/>
      <c r="C91" s="20"/>
      <c r="D91" s="20"/>
      <c r="E91" s="20"/>
      <c r="F91" s="66"/>
      <c r="G91" s="66"/>
      <c r="H91" s="66"/>
      <c r="I91" s="66"/>
      <c r="J91" s="66"/>
      <c r="K91" s="66"/>
      <c r="L91" s="20"/>
      <c r="M91" s="20"/>
      <c r="N91" s="66"/>
      <c r="Q91" s="221"/>
      <c r="R91" s="47" t="s">
        <v>16</v>
      </c>
      <c r="S91" s="217">
        <v>193540.6885999995</v>
      </c>
      <c r="T91" s="215">
        <v>-6.5163657012568592</v>
      </c>
      <c r="V91" s="66"/>
      <c r="W91" s="66"/>
      <c r="X91" s="66"/>
      <c r="Y91" s="66"/>
      <c r="Z91" s="66"/>
      <c r="AA91" s="66"/>
      <c r="AB91" s="66"/>
      <c r="AC91" s="66"/>
      <c r="AD91" s="66"/>
    </row>
    <row r="92" spans="1:30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66"/>
      <c r="Q92" s="221"/>
      <c r="R92" s="47" t="s">
        <v>41</v>
      </c>
      <c r="S92" s="217">
        <v>206595.38949999958</v>
      </c>
      <c r="T92" s="215">
        <v>6.7451970923700202</v>
      </c>
      <c r="V92" s="66"/>
      <c r="W92" s="66"/>
      <c r="X92" s="66"/>
      <c r="Y92" s="66"/>
      <c r="Z92" s="66"/>
      <c r="AA92" s="66"/>
      <c r="AB92" s="66"/>
      <c r="AC92" s="66"/>
      <c r="AD92" s="66"/>
    </row>
    <row r="93" spans="1:30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66"/>
      <c r="Q93" s="221"/>
      <c r="R93" s="47" t="s">
        <v>42</v>
      </c>
      <c r="S93" s="217">
        <v>199736.7209799999</v>
      </c>
      <c r="T93" s="215">
        <v>-3.3198555575702784</v>
      </c>
      <c r="V93" s="66"/>
      <c r="W93" s="66"/>
      <c r="X93" s="66"/>
      <c r="Y93" s="66"/>
      <c r="Z93" s="66"/>
      <c r="AA93" s="66"/>
      <c r="AB93" s="66"/>
      <c r="AC93" s="66"/>
      <c r="AD93" s="66"/>
    </row>
    <row r="94" spans="1:30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66"/>
      <c r="Q94" s="221"/>
      <c r="R94" s="47" t="s">
        <v>43</v>
      </c>
      <c r="S94" s="217">
        <v>203842.74759999957</v>
      </c>
      <c r="T94" s="215">
        <v>2.0557194490094872</v>
      </c>
      <c r="V94" s="66"/>
      <c r="W94" s="66"/>
      <c r="X94" s="66"/>
      <c r="Y94" s="66"/>
      <c r="Z94" s="66"/>
      <c r="AA94" s="66"/>
      <c r="AB94" s="66"/>
      <c r="AC94" s="66"/>
      <c r="AD94" s="66"/>
    </row>
    <row r="95" spans="1:30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66"/>
      <c r="Q95" s="221"/>
      <c r="R95" s="47" t="s">
        <v>47</v>
      </c>
      <c r="S95" s="217">
        <v>205049.88869999934</v>
      </c>
      <c r="T95" s="215">
        <v>0.59219232188164028</v>
      </c>
      <c r="V95" s="66"/>
      <c r="W95" s="66"/>
      <c r="X95" s="66"/>
      <c r="Y95" s="66"/>
      <c r="Z95" s="66"/>
      <c r="AA95" s="66"/>
      <c r="AB95" s="66"/>
      <c r="AC95" s="66"/>
      <c r="AD95" s="66"/>
    </row>
    <row r="96" spans="1:30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66"/>
      <c r="Q96" s="221"/>
      <c r="R96" s="47" t="s">
        <v>48</v>
      </c>
      <c r="S96" s="217">
        <v>199371.33099999963</v>
      </c>
      <c r="T96" s="215">
        <v>-2.7693541976546925</v>
      </c>
      <c r="V96" s="66"/>
      <c r="W96" s="66"/>
      <c r="X96" s="66"/>
      <c r="Y96" s="66"/>
      <c r="Z96" s="66"/>
      <c r="AA96" s="66"/>
      <c r="AB96" s="66"/>
      <c r="AC96" s="66"/>
      <c r="AD96" s="66"/>
    </row>
    <row r="97" spans="1:30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66"/>
      <c r="S97" s="217"/>
      <c r="V97" s="66"/>
      <c r="W97" s="66"/>
      <c r="X97" s="66"/>
      <c r="Y97" s="66"/>
      <c r="Z97" s="66"/>
      <c r="AA97" s="66"/>
      <c r="AB97" s="66"/>
      <c r="AC97" s="66"/>
      <c r="AD97" s="66"/>
    </row>
    <row r="98" spans="1:30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66"/>
      <c r="V98" s="66"/>
      <c r="W98" s="66"/>
      <c r="X98" s="66"/>
      <c r="Y98" s="66"/>
      <c r="Z98" s="66"/>
      <c r="AA98" s="66"/>
      <c r="AB98" s="66"/>
      <c r="AC98" s="66"/>
      <c r="AD98" s="66"/>
    </row>
    <row r="99" spans="1:30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66"/>
      <c r="V99" s="66"/>
      <c r="W99" s="66"/>
      <c r="X99" s="66"/>
      <c r="Y99" s="66"/>
      <c r="Z99" s="66"/>
      <c r="AA99" s="66"/>
      <c r="AB99" s="66"/>
      <c r="AC99" s="66"/>
      <c r="AD99" s="66"/>
    </row>
    <row r="100" spans="1:30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66"/>
      <c r="V100" s="66"/>
      <c r="W100" s="66"/>
      <c r="X100" s="66"/>
      <c r="Y100" s="66"/>
      <c r="Z100" s="66"/>
      <c r="AA100" s="66"/>
      <c r="AB100" s="66"/>
      <c r="AC100" s="66"/>
      <c r="AD100" s="66"/>
    </row>
    <row r="101" spans="1:30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66"/>
      <c r="V101" s="66"/>
      <c r="W101" s="66"/>
      <c r="X101" s="66"/>
      <c r="Y101" s="66"/>
      <c r="Z101" s="66"/>
      <c r="AA101" s="66"/>
      <c r="AB101" s="66"/>
      <c r="AC101" s="66"/>
      <c r="AD101" s="66"/>
    </row>
    <row r="102" spans="1:30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66"/>
      <c r="V102" s="66"/>
      <c r="W102" s="66"/>
      <c r="X102" s="66"/>
      <c r="Y102" s="66"/>
      <c r="Z102" s="66"/>
      <c r="AA102" s="66"/>
      <c r="AB102" s="66"/>
      <c r="AC102" s="66"/>
      <c r="AD102" s="66"/>
    </row>
    <row r="103" spans="1:30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66"/>
      <c r="V103" s="66"/>
      <c r="W103" s="66"/>
      <c r="X103" s="66"/>
      <c r="Y103" s="66"/>
      <c r="Z103" s="66"/>
      <c r="AA103" s="66"/>
      <c r="AB103" s="66"/>
      <c r="AC103" s="66"/>
      <c r="AD103" s="66"/>
    </row>
    <row r="104" spans="1:30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66"/>
      <c r="V104" s="66"/>
      <c r="W104" s="66"/>
      <c r="X104" s="66"/>
      <c r="Y104" s="66"/>
      <c r="Z104" s="66"/>
      <c r="AA104" s="66"/>
      <c r="AB104" s="66"/>
      <c r="AC104" s="66"/>
      <c r="AD104" s="66"/>
    </row>
    <row r="105" spans="1:30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66"/>
      <c r="V105" s="66"/>
      <c r="W105" s="66"/>
      <c r="X105" s="66"/>
      <c r="Y105" s="66"/>
      <c r="Z105" s="66"/>
      <c r="AA105" s="66"/>
      <c r="AB105" s="66"/>
      <c r="AC105" s="66"/>
      <c r="AD105" s="66"/>
    </row>
    <row r="106" spans="1:30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66"/>
      <c r="V106" s="66"/>
      <c r="W106" s="66"/>
      <c r="X106" s="66"/>
      <c r="Y106" s="66"/>
      <c r="Z106" s="66"/>
      <c r="AA106" s="66"/>
      <c r="AB106" s="66"/>
      <c r="AC106" s="66"/>
      <c r="AD106" s="66"/>
    </row>
    <row r="107" spans="1:30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66"/>
      <c r="V107" s="66"/>
      <c r="W107" s="66"/>
      <c r="X107" s="66"/>
      <c r="Y107" s="66"/>
      <c r="Z107" s="66"/>
      <c r="AA107" s="66"/>
      <c r="AB107" s="66"/>
      <c r="AC107" s="66"/>
      <c r="AD107" s="66"/>
    </row>
    <row r="108" spans="1:30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66"/>
      <c r="V108" s="66"/>
      <c r="W108" s="66"/>
      <c r="X108" s="66"/>
      <c r="Y108" s="66"/>
      <c r="Z108" s="66"/>
      <c r="AA108" s="66"/>
      <c r="AB108" s="66"/>
      <c r="AC108" s="66"/>
      <c r="AD108" s="66"/>
    </row>
    <row r="109" spans="1:30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66"/>
      <c r="V109" s="66"/>
      <c r="W109" s="66"/>
      <c r="X109" s="66"/>
      <c r="Y109" s="66"/>
      <c r="Z109" s="66"/>
      <c r="AA109" s="66"/>
      <c r="AB109" s="66"/>
      <c r="AC109" s="66"/>
      <c r="AD109" s="66"/>
    </row>
    <row r="110" spans="1:30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66"/>
      <c r="V110" s="66"/>
      <c r="W110" s="66"/>
      <c r="X110" s="66"/>
      <c r="Y110" s="66"/>
      <c r="Z110" s="66"/>
      <c r="AA110" s="66"/>
      <c r="AB110" s="66"/>
      <c r="AC110" s="66"/>
      <c r="AD110" s="66"/>
    </row>
    <row r="111" spans="1:30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66"/>
      <c r="V111" s="66"/>
      <c r="W111" s="66"/>
      <c r="X111" s="66"/>
      <c r="Y111" s="66"/>
      <c r="Z111" s="66"/>
      <c r="AA111" s="66"/>
      <c r="AB111" s="66"/>
      <c r="AC111" s="66"/>
      <c r="AD111" s="66"/>
    </row>
    <row r="112" spans="1:30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66"/>
      <c r="V112" s="66"/>
      <c r="W112" s="66"/>
      <c r="X112" s="66"/>
      <c r="Y112" s="66"/>
      <c r="Z112" s="66"/>
      <c r="AA112" s="66"/>
      <c r="AB112" s="66"/>
      <c r="AC112" s="66"/>
      <c r="AD112" s="66"/>
    </row>
    <row r="113" spans="1:30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66"/>
      <c r="V113" s="66"/>
      <c r="W113" s="66"/>
      <c r="X113" s="66"/>
      <c r="Y113" s="66"/>
      <c r="Z113" s="66"/>
      <c r="AA113" s="66"/>
      <c r="AB113" s="66"/>
      <c r="AC113" s="66"/>
      <c r="AD113" s="66"/>
    </row>
    <row r="114" spans="1:30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66"/>
      <c r="V114" s="66"/>
      <c r="W114" s="66"/>
      <c r="X114" s="66"/>
      <c r="Y114" s="66"/>
      <c r="Z114" s="66"/>
      <c r="AA114" s="66"/>
      <c r="AB114" s="66"/>
      <c r="AC114" s="66"/>
      <c r="AD114" s="66"/>
    </row>
    <row r="115" spans="1:30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66"/>
      <c r="V115" s="66"/>
      <c r="W115" s="66"/>
      <c r="X115" s="66"/>
      <c r="Y115" s="66"/>
      <c r="Z115" s="66"/>
      <c r="AA115" s="66"/>
      <c r="AB115" s="66"/>
      <c r="AC115" s="66"/>
      <c r="AD115" s="66"/>
    </row>
    <row r="116" spans="1:30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66"/>
      <c r="V116" s="66"/>
      <c r="W116" s="66"/>
      <c r="X116" s="66"/>
      <c r="Y116" s="66"/>
      <c r="Z116" s="66"/>
      <c r="AA116" s="66"/>
      <c r="AB116" s="66"/>
      <c r="AC116" s="66"/>
      <c r="AD116" s="66"/>
    </row>
    <row r="117" spans="1:30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66"/>
      <c r="V117" s="66"/>
      <c r="W117" s="66"/>
      <c r="X117" s="66"/>
      <c r="Y117" s="66"/>
      <c r="Z117" s="66"/>
      <c r="AA117" s="66"/>
      <c r="AB117" s="66"/>
      <c r="AC117" s="66"/>
      <c r="AD117" s="66"/>
    </row>
    <row r="118" spans="1:30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66"/>
      <c r="V118" s="66"/>
      <c r="W118" s="66"/>
      <c r="X118" s="66"/>
      <c r="Y118" s="66"/>
      <c r="Z118" s="66"/>
      <c r="AA118" s="66"/>
      <c r="AB118" s="66"/>
      <c r="AC118" s="66"/>
      <c r="AD118" s="66"/>
    </row>
    <row r="119" spans="1:30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66"/>
      <c r="V119" s="66"/>
      <c r="W119" s="66"/>
      <c r="X119" s="66"/>
      <c r="Y119" s="66"/>
      <c r="Z119" s="66"/>
      <c r="AA119" s="66"/>
      <c r="AB119" s="66"/>
      <c r="AC119" s="66"/>
      <c r="AD119" s="66"/>
    </row>
    <row r="120" spans="1:30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66"/>
      <c r="V120" s="66"/>
      <c r="W120" s="66"/>
      <c r="X120" s="66"/>
      <c r="Y120" s="66"/>
      <c r="Z120" s="66"/>
      <c r="AA120" s="66"/>
      <c r="AB120" s="66"/>
      <c r="AC120" s="66"/>
      <c r="AD120" s="66"/>
    </row>
    <row r="121" spans="1:30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66"/>
      <c r="V121" s="66"/>
      <c r="W121" s="66"/>
      <c r="X121" s="66"/>
      <c r="Y121" s="66"/>
      <c r="Z121" s="66"/>
      <c r="AA121" s="66"/>
      <c r="AB121" s="66"/>
      <c r="AC121" s="66"/>
      <c r="AD121" s="66"/>
    </row>
    <row r="122" spans="1:30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66"/>
      <c r="V122" s="66"/>
      <c r="W122" s="66"/>
      <c r="X122" s="66"/>
      <c r="Y122" s="66"/>
      <c r="Z122" s="66"/>
      <c r="AA122" s="66"/>
      <c r="AB122" s="66"/>
      <c r="AC122" s="66"/>
      <c r="AD122" s="66"/>
    </row>
    <row r="123" spans="1:30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66"/>
      <c r="V123" s="66"/>
      <c r="W123" s="66"/>
      <c r="X123" s="66"/>
      <c r="Y123" s="66"/>
      <c r="Z123" s="66"/>
      <c r="AA123" s="66"/>
      <c r="AB123" s="66"/>
      <c r="AC123" s="66"/>
      <c r="AD123" s="66"/>
    </row>
    <row r="124" spans="1:30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66"/>
      <c r="V124" s="66"/>
      <c r="W124" s="66"/>
      <c r="X124" s="66"/>
      <c r="Y124" s="66"/>
      <c r="Z124" s="66"/>
      <c r="AA124" s="66"/>
      <c r="AB124" s="66"/>
      <c r="AC124" s="66"/>
      <c r="AD124" s="66"/>
    </row>
    <row r="125" spans="1:30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66"/>
      <c r="V125" s="66"/>
      <c r="W125" s="66"/>
      <c r="X125" s="66"/>
      <c r="Y125" s="66"/>
      <c r="Z125" s="66"/>
      <c r="AA125" s="66"/>
      <c r="AB125" s="66"/>
      <c r="AC125" s="66"/>
      <c r="AD125" s="66"/>
    </row>
    <row r="126" spans="1:30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66"/>
      <c r="V126" s="66"/>
      <c r="W126" s="66"/>
      <c r="X126" s="66"/>
      <c r="Y126" s="66"/>
      <c r="Z126" s="66"/>
      <c r="AA126" s="66"/>
      <c r="AB126" s="66"/>
      <c r="AC126" s="66"/>
      <c r="AD126" s="66"/>
    </row>
    <row r="127" spans="1:30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66"/>
      <c r="V127" s="66"/>
      <c r="W127" s="66"/>
      <c r="X127" s="66"/>
      <c r="Y127" s="66"/>
      <c r="Z127" s="66"/>
      <c r="AA127" s="66"/>
      <c r="AB127" s="66"/>
      <c r="AC127" s="66"/>
      <c r="AD127" s="66"/>
    </row>
    <row r="128" spans="1:30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66"/>
      <c r="V128" s="66"/>
      <c r="W128" s="66"/>
      <c r="X128" s="66"/>
      <c r="Y128" s="66"/>
      <c r="Z128" s="66"/>
      <c r="AA128" s="66"/>
      <c r="AB128" s="66"/>
      <c r="AC128" s="66"/>
      <c r="AD128" s="66"/>
    </row>
    <row r="129" spans="1:30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66"/>
      <c r="V129" s="66"/>
      <c r="W129" s="66"/>
      <c r="X129" s="66"/>
      <c r="Y129" s="66"/>
      <c r="Z129" s="66"/>
      <c r="AA129" s="66"/>
      <c r="AB129" s="66"/>
      <c r="AC129" s="66"/>
      <c r="AD129" s="66"/>
    </row>
    <row r="130" spans="1:30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66"/>
      <c r="V130" s="66"/>
      <c r="W130" s="66"/>
      <c r="X130" s="66"/>
      <c r="Y130" s="66"/>
      <c r="Z130" s="66"/>
      <c r="AA130" s="66"/>
      <c r="AB130" s="66"/>
      <c r="AC130" s="66"/>
      <c r="AD130" s="66"/>
    </row>
    <row r="131" spans="1:30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66"/>
      <c r="V131" s="66"/>
      <c r="W131" s="66"/>
      <c r="X131" s="66"/>
      <c r="Y131" s="66"/>
      <c r="Z131" s="66"/>
      <c r="AA131" s="66"/>
      <c r="AB131" s="66"/>
      <c r="AC131" s="66"/>
      <c r="AD131" s="66"/>
    </row>
    <row r="132" spans="1:30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66"/>
      <c r="V132" s="66"/>
      <c r="W132" s="66"/>
      <c r="X132" s="66"/>
      <c r="Y132" s="66"/>
      <c r="Z132" s="66"/>
      <c r="AA132" s="66"/>
      <c r="AB132" s="66"/>
      <c r="AC132" s="66"/>
      <c r="AD132" s="66"/>
    </row>
    <row r="133" spans="1:30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66"/>
      <c r="V133" s="66"/>
      <c r="W133" s="66"/>
      <c r="X133" s="66"/>
      <c r="Y133" s="66"/>
      <c r="Z133" s="66"/>
      <c r="AA133" s="66"/>
      <c r="AB133" s="66"/>
      <c r="AC133" s="66"/>
      <c r="AD133" s="66"/>
    </row>
    <row r="134" spans="1:30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66"/>
      <c r="V134" s="66"/>
      <c r="W134" s="66"/>
      <c r="X134" s="66"/>
      <c r="Y134" s="66"/>
      <c r="Z134" s="66"/>
      <c r="AA134" s="66"/>
      <c r="AB134" s="66"/>
      <c r="AC134" s="66"/>
      <c r="AD134" s="66"/>
    </row>
    <row r="135" spans="1:30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66"/>
      <c r="V135" s="66"/>
      <c r="W135" s="66"/>
      <c r="X135" s="66"/>
      <c r="Y135" s="66"/>
      <c r="Z135" s="66"/>
      <c r="AA135" s="66"/>
      <c r="AB135" s="66"/>
      <c r="AC135" s="66"/>
      <c r="AD135" s="66"/>
    </row>
    <row r="136" spans="1:30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66"/>
      <c r="V136" s="66"/>
      <c r="W136" s="66"/>
      <c r="X136" s="66"/>
      <c r="Y136" s="66"/>
      <c r="Z136" s="66"/>
      <c r="AA136" s="66"/>
      <c r="AB136" s="66"/>
      <c r="AC136" s="66"/>
      <c r="AD136" s="66"/>
    </row>
    <row r="137" spans="1:30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66"/>
      <c r="V137" s="66"/>
      <c r="W137" s="66"/>
      <c r="X137" s="66"/>
      <c r="Y137" s="66"/>
      <c r="Z137" s="66"/>
      <c r="AA137" s="66"/>
      <c r="AB137" s="66"/>
      <c r="AC137" s="66"/>
      <c r="AD137" s="66"/>
    </row>
    <row r="138" spans="1:30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66"/>
      <c r="V138" s="66"/>
      <c r="W138" s="66"/>
      <c r="X138" s="66"/>
      <c r="Y138" s="66"/>
      <c r="Z138" s="66"/>
      <c r="AA138" s="66"/>
      <c r="AB138" s="66"/>
      <c r="AC138" s="66"/>
      <c r="AD138" s="66"/>
    </row>
    <row r="139" spans="1:30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66"/>
      <c r="V139" s="66"/>
      <c r="W139" s="66"/>
      <c r="X139" s="66"/>
      <c r="Y139" s="66"/>
      <c r="Z139" s="66"/>
      <c r="AA139" s="66"/>
      <c r="AB139" s="66"/>
      <c r="AC139" s="66"/>
      <c r="AD139" s="66"/>
    </row>
    <row r="140" spans="1:30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66"/>
      <c r="V140" s="66"/>
      <c r="W140" s="66"/>
      <c r="X140" s="66"/>
      <c r="Y140" s="66"/>
      <c r="Z140" s="66"/>
      <c r="AA140" s="66"/>
      <c r="AB140" s="66"/>
      <c r="AC140" s="66"/>
      <c r="AD140" s="66"/>
    </row>
    <row r="141" spans="1:30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66"/>
      <c r="V141" s="66"/>
      <c r="W141" s="66"/>
      <c r="X141" s="66"/>
      <c r="Y141" s="66"/>
      <c r="Z141" s="66"/>
      <c r="AA141" s="66"/>
      <c r="AB141" s="66"/>
      <c r="AC141" s="66"/>
      <c r="AD141" s="66"/>
    </row>
    <row r="142" spans="1:30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66"/>
      <c r="V142" s="66"/>
      <c r="W142" s="66"/>
      <c r="X142" s="66"/>
      <c r="Y142" s="66"/>
      <c r="Z142" s="66"/>
      <c r="AA142" s="66"/>
      <c r="AB142" s="66"/>
      <c r="AC142" s="66"/>
      <c r="AD142" s="66"/>
    </row>
    <row r="143" spans="1:30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66"/>
      <c r="V143" s="66"/>
      <c r="W143" s="66"/>
      <c r="X143" s="66"/>
      <c r="Y143" s="66"/>
      <c r="Z143" s="66"/>
      <c r="AA143" s="66"/>
      <c r="AB143" s="66"/>
      <c r="AC143" s="66"/>
      <c r="AD143" s="66"/>
    </row>
    <row r="144" spans="1:30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66"/>
      <c r="V144" s="66"/>
      <c r="W144" s="66"/>
      <c r="X144" s="66"/>
      <c r="Y144" s="66"/>
      <c r="Z144" s="66"/>
      <c r="AA144" s="66"/>
      <c r="AB144" s="66"/>
      <c r="AC144" s="66"/>
      <c r="AD144" s="66"/>
    </row>
    <row r="145" spans="1:30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66"/>
      <c r="V145" s="66"/>
      <c r="W145" s="66"/>
      <c r="X145" s="66"/>
      <c r="Y145" s="66"/>
      <c r="Z145" s="66"/>
      <c r="AA145" s="66"/>
      <c r="AB145" s="66"/>
      <c r="AC145" s="66"/>
      <c r="AD145" s="66"/>
    </row>
    <row r="146" spans="1:30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66"/>
      <c r="V146" s="66"/>
      <c r="W146" s="66"/>
      <c r="X146" s="66"/>
      <c r="Y146" s="66"/>
      <c r="Z146" s="66"/>
      <c r="AA146" s="66"/>
      <c r="AB146" s="66"/>
      <c r="AC146" s="66"/>
      <c r="AD146" s="66"/>
    </row>
    <row r="147" spans="1:30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66"/>
      <c r="V147" s="66"/>
      <c r="W147" s="66"/>
      <c r="X147" s="66"/>
      <c r="Y147" s="66"/>
      <c r="Z147" s="66"/>
      <c r="AA147" s="66"/>
      <c r="AB147" s="66"/>
      <c r="AC147" s="66"/>
      <c r="AD147" s="66"/>
    </row>
    <row r="148" spans="1:30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66"/>
      <c r="V148" s="66"/>
      <c r="W148" s="66"/>
      <c r="X148" s="66"/>
      <c r="Y148" s="66"/>
      <c r="Z148" s="66"/>
      <c r="AA148" s="66"/>
      <c r="AB148" s="66"/>
      <c r="AC148" s="66"/>
      <c r="AD148" s="66"/>
    </row>
    <row r="149" spans="1:30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66"/>
      <c r="V149" s="66"/>
      <c r="W149" s="66"/>
      <c r="X149" s="66"/>
      <c r="Y149" s="66"/>
      <c r="Z149" s="66"/>
      <c r="AA149" s="66"/>
      <c r="AB149" s="66"/>
      <c r="AC149" s="66"/>
      <c r="AD149" s="66"/>
    </row>
    <row r="150" spans="1:30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66"/>
      <c r="V150" s="66"/>
      <c r="W150" s="66"/>
      <c r="X150" s="66"/>
      <c r="Y150" s="66"/>
      <c r="Z150" s="66"/>
      <c r="AA150" s="66"/>
      <c r="AB150" s="66"/>
      <c r="AC150" s="66"/>
      <c r="AD150" s="66"/>
    </row>
    <row r="151" spans="1:30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66"/>
      <c r="V151" s="66"/>
      <c r="W151" s="66"/>
      <c r="X151" s="66"/>
      <c r="Y151" s="66"/>
      <c r="Z151" s="66"/>
      <c r="AA151" s="66"/>
      <c r="AB151" s="66"/>
      <c r="AC151" s="66"/>
      <c r="AD151" s="66"/>
    </row>
    <row r="152" spans="1:30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66"/>
      <c r="V152" s="66"/>
      <c r="W152" s="66"/>
      <c r="X152" s="66"/>
      <c r="Y152" s="66"/>
      <c r="Z152" s="66"/>
      <c r="AA152" s="66"/>
      <c r="AB152" s="66"/>
      <c r="AC152" s="66"/>
      <c r="AD152" s="66"/>
    </row>
    <row r="153" spans="1:30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66"/>
      <c r="V153" s="66"/>
      <c r="W153" s="66"/>
      <c r="X153" s="66"/>
      <c r="Y153" s="66"/>
      <c r="Z153" s="66"/>
      <c r="AA153" s="66"/>
      <c r="AB153" s="66"/>
      <c r="AC153" s="66"/>
      <c r="AD153" s="66"/>
    </row>
    <row r="154" spans="1:30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66"/>
      <c r="V154" s="66"/>
      <c r="W154" s="66"/>
      <c r="X154" s="66"/>
      <c r="Y154" s="66"/>
      <c r="Z154" s="66"/>
      <c r="AA154" s="66"/>
      <c r="AB154" s="66"/>
      <c r="AC154" s="66"/>
      <c r="AD154" s="66"/>
    </row>
    <row r="155" spans="1:30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66"/>
      <c r="V155" s="66"/>
      <c r="W155" s="66"/>
      <c r="X155" s="66"/>
      <c r="Y155" s="66"/>
      <c r="Z155" s="66"/>
      <c r="AA155" s="66"/>
      <c r="AB155" s="66"/>
      <c r="AC155" s="66"/>
      <c r="AD155" s="66"/>
    </row>
    <row r="156" spans="1:30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66"/>
      <c r="V156" s="66"/>
      <c r="W156" s="66"/>
      <c r="X156" s="66"/>
      <c r="Y156" s="66"/>
      <c r="Z156" s="66"/>
      <c r="AA156" s="66"/>
      <c r="AB156" s="66"/>
      <c r="AC156" s="66"/>
      <c r="AD156" s="66"/>
    </row>
    <row r="157" spans="1:30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66"/>
      <c r="V157" s="66"/>
      <c r="W157" s="66"/>
      <c r="X157" s="66"/>
      <c r="Y157" s="66"/>
      <c r="Z157" s="66"/>
      <c r="AA157" s="66"/>
      <c r="AB157" s="66"/>
      <c r="AC157" s="66"/>
      <c r="AD157" s="66"/>
    </row>
    <row r="158" spans="1:30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66"/>
      <c r="V158" s="66"/>
      <c r="W158" s="66"/>
      <c r="X158" s="66"/>
      <c r="Y158" s="66"/>
      <c r="Z158" s="66"/>
      <c r="AA158" s="66"/>
      <c r="AB158" s="66"/>
      <c r="AC158" s="66"/>
      <c r="AD158" s="66"/>
    </row>
    <row r="159" spans="1:30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66"/>
      <c r="V159" s="66"/>
      <c r="W159" s="66"/>
      <c r="X159" s="66"/>
      <c r="Y159" s="66"/>
      <c r="Z159" s="66"/>
      <c r="AA159" s="66"/>
      <c r="AB159" s="66"/>
      <c r="AC159" s="66"/>
      <c r="AD159" s="66"/>
    </row>
    <row r="160" spans="1:30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66"/>
      <c r="V160" s="66"/>
      <c r="W160" s="66"/>
      <c r="X160" s="66"/>
      <c r="Y160" s="66"/>
      <c r="Z160" s="66"/>
      <c r="AA160" s="66"/>
      <c r="AB160" s="66"/>
      <c r="AC160" s="66"/>
      <c r="AD160" s="66"/>
    </row>
    <row r="161" spans="1:30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66"/>
      <c r="V161" s="66"/>
      <c r="W161" s="66"/>
      <c r="X161" s="66"/>
      <c r="Y161" s="66"/>
      <c r="Z161" s="66"/>
      <c r="AA161" s="66"/>
      <c r="AB161" s="66"/>
      <c r="AC161" s="66"/>
      <c r="AD161" s="66"/>
    </row>
    <row r="162" spans="1:30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66"/>
      <c r="V162" s="66"/>
      <c r="W162" s="66"/>
      <c r="X162" s="66"/>
      <c r="Y162" s="66"/>
      <c r="Z162" s="66"/>
      <c r="AA162" s="66"/>
      <c r="AB162" s="66"/>
      <c r="AC162" s="66"/>
      <c r="AD162" s="66"/>
    </row>
    <row r="163" spans="1:30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66"/>
      <c r="V163" s="66"/>
      <c r="W163" s="66"/>
      <c r="X163" s="66"/>
      <c r="Y163" s="66"/>
      <c r="Z163" s="66"/>
      <c r="AA163" s="66"/>
      <c r="AB163" s="66"/>
      <c r="AC163" s="66"/>
      <c r="AD163" s="66"/>
    </row>
    <row r="164" spans="1:30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66"/>
      <c r="V164" s="66"/>
      <c r="W164" s="66"/>
      <c r="X164" s="66"/>
      <c r="Y164" s="66"/>
      <c r="Z164" s="66"/>
      <c r="AA164" s="66"/>
      <c r="AB164" s="66"/>
      <c r="AC164" s="66"/>
      <c r="AD164" s="66"/>
    </row>
    <row r="165" spans="1:30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66"/>
      <c r="V165" s="66"/>
      <c r="W165" s="66"/>
      <c r="X165" s="66"/>
      <c r="Y165" s="66"/>
      <c r="Z165" s="66"/>
      <c r="AA165" s="66"/>
      <c r="AB165" s="66"/>
      <c r="AC165" s="66"/>
      <c r="AD165" s="66"/>
    </row>
    <row r="166" spans="1:30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66"/>
      <c r="V166" s="66"/>
      <c r="W166" s="66"/>
      <c r="X166" s="66"/>
      <c r="Y166" s="66"/>
      <c r="Z166" s="66"/>
      <c r="AA166" s="66"/>
      <c r="AB166" s="66"/>
      <c r="AC166" s="66"/>
      <c r="AD166" s="66"/>
    </row>
    <row r="167" spans="1:30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66"/>
      <c r="V167" s="66"/>
      <c r="W167" s="66"/>
      <c r="X167" s="66"/>
      <c r="Y167" s="66"/>
      <c r="Z167" s="66"/>
      <c r="AA167" s="66"/>
      <c r="AB167" s="66"/>
      <c r="AC167" s="66"/>
      <c r="AD167" s="66"/>
    </row>
    <row r="168" spans="1:30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66"/>
      <c r="V168" s="66"/>
      <c r="W168" s="66"/>
      <c r="X168" s="66"/>
      <c r="Y168" s="66"/>
      <c r="Z168" s="66"/>
      <c r="AA168" s="66"/>
      <c r="AB168" s="66"/>
      <c r="AC168" s="66"/>
      <c r="AD168" s="66"/>
    </row>
    <row r="169" spans="1:30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66"/>
      <c r="V169" s="66"/>
      <c r="W169" s="66"/>
      <c r="X169" s="66"/>
      <c r="Y169" s="66"/>
      <c r="Z169" s="66"/>
      <c r="AA169" s="66"/>
      <c r="AB169" s="66"/>
      <c r="AC169" s="66"/>
      <c r="AD169" s="66"/>
    </row>
    <row r="170" spans="1:30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66"/>
      <c r="V170" s="66"/>
      <c r="W170" s="66"/>
      <c r="X170" s="66"/>
      <c r="Y170" s="66"/>
      <c r="Z170" s="66"/>
      <c r="AA170" s="66"/>
      <c r="AB170" s="66"/>
      <c r="AC170" s="66"/>
      <c r="AD170" s="66"/>
    </row>
    <row r="171" spans="1:30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66"/>
      <c r="V171" s="66"/>
      <c r="W171" s="66"/>
      <c r="X171" s="66"/>
      <c r="Y171" s="66"/>
      <c r="Z171" s="66"/>
      <c r="AA171" s="66"/>
      <c r="AB171" s="66"/>
      <c r="AC171" s="66"/>
      <c r="AD171" s="66"/>
    </row>
    <row r="172" spans="1:30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66"/>
      <c r="V172" s="66"/>
      <c r="W172" s="66"/>
      <c r="X172" s="66"/>
      <c r="Y172" s="66"/>
      <c r="Z172" s="66"/>
      <c r="AA172" s="66"/>
      <c r="AB172" s="66"/>
      <c r="AC172" s="66"/>
      <c r="AD172" s="66"/>
    </row>
    <row r="173" spans="1:30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66"/>
      <c r="V173" s="66"/>
      <c r="W173" s="66"/>
      <c r="X173" s="66"/>
      <c r="Y173" s="66"/>
      <c r="Z173" s="66"/>
      <c r="AA173" s="66"/>
      <c r="AB173" s="66"/>
      <c r="AC173" s="66"/>
      <c r="AD173" s="66"/>
    </row>
    <row r="174" spans="1:30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66"/>
      <c r="V174" s="66"/>
      <c r="W174" s="66"/>
      <c r="X174" s="66"/>
      <c r="Y174" s="66"/>
      <c r="Z174" s="66"/>
      <c r="AA174" s="66"/>
      <c r="AB174" s="66"/>
      <c r="AC174" s="66"/>
      <c r="AD174" s="66"/>
    </row>
    <row r="175" spans="1:30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66"/>
      <c r="V175" s="66"/>
      <c r="W175" s="66"/>
      <c r="X175" s="66"/>
      <c r="Y175" s="66"/>
      <c r="Z175" s="66"/>
      <c r="AA175" s="66"/>
      <c r="AB175" s="66"/>
      <c r="AC175" s="66"/>
      <c r="AD175" s="66"/>
    </row>
    <row r="176" spans="1:30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66"/>
      <c r="V176" s="66"/>
      <c r="W176" s="66"/>
      <c r="X176" s="66"/>
      <c r="Y176" s="66"/>
      <c r="Z176" s="66"/>
      <c r="AA176" s="66"/>
      <c r="AB176" s="66"/>
      <c r="AC176" s="66"/>
      <c r="AD176" s="66"/>
    </row>
    <row r="177" spans="1:30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66"/>
      <c r="V177" s="66"/>
      <c r="W177" s="66"/>
      <c r="X177" s="66"/>
      <c r="Y177" s="66"/>
      <c r="Z177" s="66"/>
      <c r="AA177" s="66"/>
      <c r="AB177" s="66"/>
      <c r="AC177" s="66"/>
      <c r="AD177" s="66"/>
    </row>
    <row r="178" spans="1:30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66"/>
      <c r="V178" s="66"/>
      <c r="W178" s="66"/>
      <c r="X178" s="66"/>
      <c r="Y178" s="66"/>
      <c r="Z178" s="66"/>
      <c r="AA178" s="66"/>
      <c r="AB178" s="66"/>
      <c r="AC178" s="66"/>
      <c r="AD178" s="66"/>
    </row>
    <row r="179" spans="1:30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66"/>
      <c r="V179" s="66"/>
      <c r="W179" s="66"/>
      <c r="X179" s="66"/>
      <c r="Y179" s="66"/>
      <c r="Z179" s="66"/>
      <c r="AA179" s="66"/>
      <c r="AB179" s="66"/>
      <c r="AC179" s="66"/>
      <c r="AD179" s="66"/>
    </row>
    <row r="180" spans="1:30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66"/>
      <c r="V180" s="66"/>
      <c r="W180" s="66"/>
      <c r="X180" s="66"/>
      <c r="Y180" s="66"/>
      <c r="Z180" s="66"/>
      <c r="AA180" s="66"/>
      <c r="AB180" s="66"/>
      <c r="AC180" s="66"/>
      <c r="AD180" s="66"/>
    </row>
    <row r="181" spans="1:30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66"/>
      <c r="V181" s="66"/>
      <c r="W181" s="66"/>
      <c r="X181" s="66"/>
      <c r="Y181" s="66"/>
      <c r="Z181" s="66"/>
      <c r="AA181" s="66"/>
      <c r="AB181" s="66"/>
      <c r="AC181" s="66"/>
      <c r="AD181" s="66"/>
    </row>
    <row r="182" spans="1:30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66"/>
      <c r="V182" s="66"/>
      <c r="W182" s="66"/>
      <c r="X182" s="66"/>
      <c r="Y182" s="66"/>
      <c r="Z182" s="66"/>
      <c r="AA182" s="66"/>
      <c r="AB182" s="66"/>
      <c r="AC182" s="66"/>
      <c r="AD182" s="66"/>
    </row>
    <row r="183" spans="1:30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66"/>
      <c r="V183" s="66"/>
      <c r="W183" s="66"/>
      <c r="X183" s="66"/>
      <c r="Y183" s="66"/>
      <c r="Z183" s="66"/>
      <c r="AA183" s="66"/>
      <c r="AB183" s="66"/>
      <c r="AC183" s="66"/>
      <c r="AD183" s="66"/>
    </row>
    <row r="184" spans="1:30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66"/>
      <c r="V184" s="66"/>
      <c r="W184" s="66"/>
      <c r="X184" s="66"/>
      <c r="Y184" s="66"/>
      <c r="Z184" s="66"/>
      <c r="AA184" s="66"/>
      <c r="AB184" s="66"/>
      <c r="AC184" s="66"/>
      <c r="AD184" s="66"/>
    </row>
    <row r="185" spans="1:30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66"/>
      <c r="V185" s="66"/>
      <c r="W185" s="66"/>
      <c r="X185" s="66"/>
      <c r="Y185" s="66"/>
      <c r="Z185" s="66"/>
      <c r="AA185" s="66"/>
      <c r="AB185" s="66"/>
      <c r="AC185" s="66"/>
      <c r="AD185" s="66"/>
    </row>
    <row r="186" spans="1:30" s="47" customFormat="1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66"/>
      <c r="V186" s="66"/>
      <c r="W186" s="66"/>
      <c r="X186" s="66"/>
      <c r="Y186" s="66"/>
      <c r="Z186" s="66"/>
      <c r="AA186" s="66"/>
      <c r="AB186" s="66"/>
      <c r="AC186" s="66"/>
      <c r="AD186" s="66"/>
    </row>
    <row r="187" spans="1:30" s="47" customFormat="1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66"/>
      <c r="V187" s="66"/>
      <c r="W187" s="66"/>
      <c r="X187" s="66"/>
      <c r="Y187" s="66"/>
      <c r="Z187" s="66"/>
      <c r="AA187" s="66"/>
      <c r="AB187" s="66"/>
      <c r="AC187" s="66"/>
      <c r="AD187" s="66"/>
    </row>
    <row r="188" spans="1:30" s="47" customFormat="1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66"/>
      <c r="V188" s="66"/>
      <c r="W188" s="66"/>
      <c r="X188" s="66"/>
      <c r="Y188" s="66"/>
      <c r="Z188" s="66"/>
      <c r="AA188" s="66"/>
      <c r="AB188" s="66"/>
      <c r="AC188" s="66"/>
      <c r="AD188" s="66"/>
    </row>
    <row r="189" spans="1:30" s="47" customFormat="1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66"/>
      <c r="V189" s="66"/>
      <c r="W189" s="66"/>
      <c r="X189" s="66"/>
      <c r="Y189" s="66"/>
      <c r="Z189" s="66"/>
      <c r="AA189" s="66"/>
      <c r="AB189" s="66"/>
      <c r="AC189" s="66"/>
      <c r="AD189" s="66"/>
    </row>
    <row r="190" spans="1:30" s="47" customFormat="1" x14ac:dyDescent="0.2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66"/>
      <c r="V190" s="66"/>
      <c r="W190" s="66"/>
      <c r="X190" s="66"/>
      <c r="Y190" s="66"/>
      <c r="Z190" s="66"/>
      <c r="AA190" s="66"/>
      <c r="AB190" s="66"/>
      <c r="AC190" s="66"/>
      <c r="AD190" s="66"/>
    </row>
    <row r="191" spans="1:30" s="47" customFormat="1" x14ac:dyDescent="0.2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66"/>
      <c r="V191" s="66"/>
      <c r="W191" s="66"/>
      <c r="X191" s="66"/>
      <c r="Y191" s="66"/>
      <c r="Z191" s="66"/>
      <c r="AA191" s="66"/>
      <c r="AB191" s="66"/>
      <c r="AC191" s="66"/>
      <c r="AD191" s="66"/>
    </row>
  </sheetData>
  <mergeCells count="11">
    <mergeCell ref="Q85:Q96"/>
    <mergeCell ref="Q73:Q84"/>
    <mergeCell ref="C9:K9"/>
    <mergeCell ref="J12:J13"/>
    <mergeCell ref="H45:L45"/>
    <mergeCell ref="H46:L46"/>
    <mergeCell ref="B45:G45"/>
    <mergeCell ref="B46:G46"/>
    <mergeCell ref="C10:K10"/>
    <mergeCell ref="K12:K13"/>
    <mergeCell ref="L12:L13"/>
  </mergeCells>
  <phoneticPr fontId="32" type="noConversion"/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3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6AC41-A7DF-406F-97EC-EDD370F76F48}">
  <sheetPr>
    <tabColor theme="3"/>
  </sheetPr>
  <dimension ref="A1:XFA40"/>
  <sheetViews>
    <sheetView showGridLines="0" zoomScaleNormal="100" workbookViewId="0"/>
  </sheetViews>
  <sheetFormatPr baseColWidth="10" defaultRowHeight="15" x14ac:dyDescent="0.25"/>
  <cols>
    <col min="2" max="2" width="11.42578125" customWidth="1"/>
    <col min="5" max="6" width="11.5703125" bestFit="1" customWidth="1"/>
    <col min="7" max="7" width="9.28515625" customWidth="1"/>
    <col min="10" max="10" width="3.42578125" customWidth="1"/>
  </cols>
  <sheetData>
    <row r="1" spans="2:11 16381:16381" x14ac:dyDescent="0.25">
      <c r="K1" s="144"/>
    </row>
    <row r="2" spans="2:11 16381:16381" x14ac:dyDescent="0.25">
      <c r="K2" s="144"/>
    </row>
    <row r="3" spans="2:11 16381:16381" x14ac:dyDescent="0.25">
      <c r="K3" s="144"/>
    </row>
    <row r="4" spans="2:11 16381:16381" x14ac:dyDescent="0.25">
      <c r="K4" s="144"/>
    </row>
    <row r="5" spans="2:11 16381:16381" x14ac:dyDescent="0.25">
      <c r="K5" s="144"/>
    </row>
    <row r="6" spans="2:11 16381:16381" x14ac:dyDescent="0.25">
      <c r="K6" s="144"/>
    </row>
    <row r="7" spans="2:11 16381:16381" x14ac:dyDescent="0.25">
      <c r="K7" s="144"/>
    </row>
    <row r="8" spans="2:11 16381:16381" x14ac:dyDescent="0.25">
      <c r="K8" s="144"/>
    </row>
    <row r="9" spans="2:11 16381:16381" x14ac:dyDescent="0.25">
      <c r="B9" s="197" t="s">
        <v>379</v>
      </c>
      <c r="C9" s="197"/>
      <c r="D9" s="197"/>
      <c r="E9" s="197"/>
      <c r="F9" s="197"/>
      <c r="G9" s="197"/>
      <c r="H9" s="197"/>
      <c r="I9" s="197"/>
      <c r="J9" s="197"/>
      <c r="K9" s="144"/>
    </row>
    <row r="10" spans="2:11 16381:16381" x14ac:dyDescent="0.25">
      <c r="B10" s="197" t="s">
        <v>405</v>
      </c>
      <c r="C10" s="197"/>
      <c r="D10" s="197"/>
      <c r="E10" s="197"/>
      <c r="F10" s="197"/>
      <c r="G10" s="197"/>
      <c r="H10" s="197"/>
      <c r="I10" s="197"/>
      <c r="J10" s="197"/>
      <c r="K10" s="144"/>
    </row>
    <row r="11" spans="2:11 16381:16381" x14ac:dyDescent="0.25">
      <c r="B11" s="27"/>
      <c r="C11" s="27"/>
      <c r="D11" s="27"/>
      <c r="E11" s="27"/>
      <c r="F11" s="27"/>
      <c r="G11" s="27"/>
      <c r="H11" s="27"/>
      <c r="I11" s="27"/>
      <c r="J11" s="27"/>
      <c r="K11" s="144"/>
    </row>
    <row r="12" spans="2:11 16381:16381" ht="15" customHeight="1" x14ac:dyDescent="0.25">
      <c r="B12" s="27"/>
      <c r="C12" s="27"/>
      <c r="D12" s="27"/>
      <c r="E12" s="27">
        <v>2022</v>
      </c>
      <c r="F12" s="27">
        <v>2023</v>
      </c>
      <c r="G12" s="201" t="s">
        <v>401</v>
      </c>
      <c r="H12" s="27"/>
      <c r="I12" s="146"/>
      <c r="J12" s="27"/>
      <c r="K12" s="144"/>
    </row>
    <row r="13" spans="2:11 16381:16381" ht="24" customHeight="1" x14ac:dyDescent="0.25">
      <c r="D13" s="4"/>
      <c r="E13" s="145" t="s">
        <v>55</v>
      </c>
      <c r="F13" s="145" t="s">
        <v>55</v>
      </c>
      <c r="G13" s="201"/>
      <c r="H13" s="146"/>
      <c r="I13" s="146"/>
      <c r="J13" s="27"/>
      <c r="K13" s="144"/>
    </row>
    <row r="14" spans="2:11 16381:16381" x14ac:dyDescent="0.25">
      <c r="D14" s="16" t="s">
        <v>372</v>
      </c>
      <c r="E14" s="147">
        <v>12.31142177081146</v>
      </c>
      <c r="F14" s="147">
        <v>3.464358982950988</v>
      </c>
      <c r="G14" s="148">
        <v>-8.8470627878604731</v>
      </c>
      <c r="H14" s="146"/>
      <c r="I14" s="146"/>
      <c r="J14" s="27"/>
      <c r="K14" s="144"/>
    </row>
    <row r="15" spans="2:11 16381:16381" x14ac:dyDescent="0.25">
      <c r="D15" s="4" t="s">
        <v>0</v>
      </c>
      <c r="E15" s="189">
        <v>8.3748236466507642E-2</v>
      </c>
      <c r="F15" s="189">
        <v>-1.1852991996303519</v>
      </c>
      <c r="G15" s="190">
        <v>-1.2690474360968595</v>
      </c>
      <c r="H15" s="146"/>
      <c r="I15" s="146"/>
      <c r="J15" s="27"/>
      <c r="K15" s="144"/>
      <c r="XFA15" s="149"/>
    </row>
    <row r="16" spans="2:11 16381:16381" x14ac:dyDescent="0.25">
      <c r="D16" s="4" t="s">
        <v>373</v>
      </c>
      <c r="E16" s="189">
        <v>9.5880047734695282</v>
      </c>
      <c r="F16" s="189">
        <v>-0.86210294163818757</v>
      </c>
      <c r="G16" s="190">
        <v>-10.450107715107716</v>
      </c>
      <c r="H16" s="146"/>
      <c r="I16" s="146"/>
      <c r="J16" s="27"/>
      <c r="K16" s="144"/>
    </row>
    <row r="17" spans="2:17" x14ac:dyDescent="0.25">
      <c r="D17" s="4" t="s">
        <v>374</v>
      </c>
      <c r="E17" s="189">
        <v>23.751231261145268</v>
      </c>
      <c r="F17" s="189">
        <v>11.163236183649538</v>
      </c>
      <c r="G17" s="190">
        <v>-12.58799507749573</v>
      </c>
      <c r="H17" s="146"/>
      <c r="I17" s="146"/>
      <c r="J17" s="27"/>
      <c r="K17" s="144"/>
    </row>
    <row r="18" spans="2:17" x14ac:dyDescent="0.25">
      <c r="B18" s="9"/>
      <c r="C18" s="9"/>
      <c r="D18" s="9"/>
      <c r="E18" s="9"/>
      <c r="F18" s="9"/>
      <c r="G18" s="9"/>
      <c r="H18" s="9"/>
      <c r="I18" s="9"/>
      <c r="J18" s="9"/>
      <c r="K18" s="144"/>
    </row>
    <row r="19" spans="2:17" x14ac:dyDescent="0.25">
      <c r="B19" s="9"/>
      <c r="C19" s="197" t="s">
        <v>378</v>
      </c>
      <c r="D19" s="197"/>
      <c r="E19" s="197"/>
      <c r="F19" s="197"/>
      <c r="G19" s="197"/>
      <c r="H19" s="197"/>
      <c r="I19" s="9"/>
      <c r="J19" s="9"/>
      <c r="K19" s="144"/>
    </row>
    <row r="20" spans="2:17" x14ac:dyDescent="0.25">
      <c r="B20" s="150"/>
      <c r="C20" s="197" t="s">
        <v>406</v>
      </c>
      <c r="D20" s="197"/>
      <c r="E20" s="197"/>
      <c r="F20" s="197"/>
      <c r="G20" s="197"/>
      <c r="H20" s="197"/>
      <c r="I20" s="150"/>
      <c r="J20" s="150"/>
      <c r="K20" s="144"/>
      <c r="M20" s="151"/>
      <c r="P20" s="152"/>
      <c r="Q20" s="152"/>
    </row>
    <row r="21" spans="2:17" x14ac:dyDescent="0.25">
      <c r="B21" s="27"/>
      <c r="C21" s="27"/>
      <c r="D21" s="27"/>
      <c r="E21" s="27"/>
      <c r="F21" s="27"/>
      <c r="G21" s="27"/>
      <c r="H21" s="27"/>
      <c r="I21" s="27"/>
      <c r="J21" s="27"/>
      <c r="K21" s="144"/>
      <c r="M21" s="151"/>
      <c r="P21" s="152"/>
      <c r="Q21" s="152"/>
    </row>
    <row r="22" spans="2:17" x14ac:dyDescent="0.25">
      <c r="B22" s="27"/>
      <c r="C22" s="27"/>
      <c r="D22" s="27"/>
      <c r="E22" s="27"/>
      <c r="F22" s="27"/>
      <c r="G22" s="27"/>
      <c r="H22" s="27"/>
      <c r="I22" s="27"/>
      <c r="J22" s="27"/>
      <c r="K22" s="144"/>
      <c r="M22" s="151"/>
      <c r="P22" s="152"/>
      <c r="Q22" s="152"/>
    </row>
    <row r="23" spans="2:17" x14ac:dyDescent="0.25">
      <c r="B23" s="153"/>
      <c r="C23" s="153"/>
      <c r="D23" s="153"/>
      <c r="E23" s="153"/>
      <c r="F23" s="153"/>
      <c r="G23" s="153"/>
      <c r="H23" s="153"/>
      <c r="I23" s="153"/>
      <c r="J23" s="153"/>
      <c r="K23" s="144"/>
      <c r="M23" s="151"/>
      <c r="P23" s="152"/>
      <c r="Q23" s="152"/>
    </row>
    <row r="24" spans="2:17" x14ac:dyDescent="0.25">
      <c r="B24" s="154"/>
      <c r="C24" s="154"/>
      <c r="D24" s="154"/>
      <c r="E24" s="154"/>
      <c r="F24" s="153"/>
      <c r="G24" s="153"/>
      <c r="H24" s="153"/>
      <c r="I24" s="153"/>
      <c r="J24" s="153"/>
      <c r="K24" s="144"/>
    </row>
    <row r="25" spans="2:17" x14ac:dyDescent="0.25">
      <c r="B25" s="153"/>
      <c r="C25" s="153"/>
      <c r="D25" s="153"/>
      <c r="E25" s="153"/>
      <c r="F25" s="153"/>
      <c r="G25" s="153"/>
      <c r="H25" s="153"/>
      <c r="I25" s="153"/>
      <c r="J25" s="153"/>
      <c r="K25" s="144"/>
      <c r="P25" s="152"/>
      <c r="Q25" s="152"/>
    </row>
    <row r="26" spans="2:17" x14ac:dyDescent="0.25">
      <c r="B26" s="153"/>
      <c r="C26" s="153"/>
      <c r="D26" s="153"/>
      <c r="E26" s="153"/>
      <c r="F26" s="153"/>
      <c r="G26" s="153"/>
      <c r="H26" s="153"/>
      <c r="I26" s="153"/>
      <c r="J26" s="153"/>
      <c r="K26" s="144"/>
      <c r="P26" s="152"/>
      <c r="Q26" s="152"/>
    </row>
    <row r="27" spans="2:17" x14ac:dyDescent="0.25">
      <c r="B27" s="153"/>
      <c r="C27" s="153"/>
      <c r="D27" s="153"/>
      <c r="E27" s="153"/>
      <c r="F27" s="154"/>
      <c r="G27" s="154"/>
      <c r="H27" s="154"/>
      <c r="I27" s="154"/>
      <c r="J27" s="154"/>
      <c r="K27" s="144"/>
      <c r="P27" s="152"/>
      <c r="Q27" s="152"/>
    </row>
    <row r="28" spans="2:17" x14ac:dyDescent="0.25">
      <c r="B28" s="153"/>
      <c r="C28" s="153"/>
      <c r="D28" s="153"/>
      <c r="E28" s="153"/>
      <c r="F28" s="153"/>
      <c r="G28" s="153"/>
      <c r="H28" s="153"/>
      <c r="I28" s="153"/>
      <c r="J28" s="153"/>
      <c r="K28" s="144"/>
    </row>
    <row r="29" spans="2:17" x14ac:dyDescent="0.25">
      <c r="B29" s="15"/>
      <c r="C29" s="15"/>
      <c r="D29" s="15"/>
      <c r="E29" s="15"/>
      <c r="F29" s="15"/>
      <c r="G29" s="15"/>
      <c r="H29" s="15"/>
      <c r="I29" s="15"/>
      <c r="J29" s="15"/>
      <c r="K29" s="144"/>
      <c r="P29" s="152"/>
      <c r="Q29" s="152"/>
    </row>
    <row r="30" spans="2:17" x14ac:dyDescent="0.25">
      <c r="B30" s="15"/>
      <c r="C30" s="15"/>
      <c r="D30" s="15"/>
      <c r="E30" s="15"/>
      <c r="F30" s="15"/>
      <c r="G30" s="15"/>
      <c r="H30" s="15"/>
      <c r="I30" s="15"/>
      <c r="J30" s="15"/>
      <c r="K30" s="144"/>
      <c r="P30" s="152"/>
      <c r="Q30" s="152"/>
    </row>
    <row r="31" spans="2:17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44"/>
      <c r="P31" s="152"/>
      <c r="Q31" s="152"/>
    </row>
    <row r="32" spans="2:17" x14ac:dyDescent="0.25">
      <c r="B32" s="15"/>
      <c r="C32" s="15"/>
      <c r="D32" s="15"/>
      <c r="E32" s="15"/>
      <c r="F32" s="15"/>
      <c r="G32" s="15"/>
      <c r="H32" s="15"/>
      <c r="I32" s="15"/>
      <c r="J32" s="15"/>
      <c r="K32" s="144"/>
    </row>
    <row r="33" spans="1:1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44"/>
    </row>
    <row r="34" spans="1:11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44"/>
    </row>
    <row r="35" spans="1:11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44"/>
    </row>
    <row r="36" spans="1:11" x14ac:dyDescent="0.25">
      <c r="B36" s="15"/>
      <c r="C36" s="15"/>
      <c r="D36" s="15"/>
      <c r="E36" s="15"/>
      <c r="F36" s="15"/>
      <c r="G36" s="15"/>
      <c r="H36" s="15"/>
      <c r="I36" s="15"/>
      <c r="J36" s="15"/>
      <c r="K36" s="144"/>
    </row>
    <row r="37" spans="1:11" x14ac:dyDescent="0.25">
      <c r="B37" s="15"/>
      <c r="C37" s="15"/>
      <c r="D37" s="15"/>
      <c r="E37" s="15"/>
      <c r="F37" s="15"/>
      <c r="G37" s="15"/>
      <c r="H37" s="15"/>
      <c r="I37" s="15"/>
      <c r="J37" s="15"/>
      <c r="K37" s="144"/>
    </row>
    <row r="38" spans="1:11" x14ac:dyDescent="0.25">
      <c r="B38" s="15"/>
      <c r="C38" s="15"/>
      <c r="D38" s="15"/>
      <c r="E38" s="15"/>
      <c r="F38" s="15"/>
      <c r="G38" s="15"/>
      <c r="H38" s="15"/>
      <c r="I38" s="15"/>
      <c r="J38" s="15"/>
      <c r="K38" s="144"/>
    </row>
    <row r="39" spans="1:11" x14ac:dyDescent="0.25">
      <c r="K39" s="144"/>
    </row>
    <row r="40" spans="1:11" x14ac:dyDescent="0.25">
      <c r="A40" s="96" t="s">
        <v>380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6"/>
    </row>
  </sheetData>
  <mergeCells count="5">
    <mergeCell ref="B9:J9"/>
    <mergeCell ref="B10:J10"/>
    <mergeCell ref="C19:H19"/>
    <mergeCell ref="C20:H20"/>
    <mergeCell ref="G12:G1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7983A-DBCD-4317-9334-EA92B14137AD}">
  <sheetPr>
    <tabColor theme="3"/>
  </sheetPr>
  <dimension ref="A1:XFA40"/>
  <sheetViews>
    <sheetView showGridLines="0" zoomScaleNormal="100" workbookViewId="0"/>
  </sheetViews>
  <sheetFormatPr baseColWidth="10" defaultRowHeight="15" x14ac:dyDescent="0.25"/>
  <cols>
    <col min="2" max="2" width="11.42578125" customWidth="1"/>
    <col min="5" max="5" width="12.5703125" customWidth="1"/>
    <col min="6" max="6" width="12" customWidth="1"/>
    <col min="7" max="7" width="10.42578125" customWidth="1"/>
    <col min="10" max="10" width="2.5703125" customWidth="1"/>
  </cols>
  <sheetData>
    <row r="1" spans="2:11 16381:16381" x14ac:dyDescent="0.25">
      <c r="K1" s="157"/>
    </row>
    <row r="2" spans="2:11 16381:16381" x14ac:dyDescent="0.25">
      <c r="K2" s="157"/>
    </row>
    <row r="3" spans="2:11 16381:16381" x14ac:dyDescent="0.25">
      <c r="K3" s="157"/>
    </row>
    <row r="4" spans="2:11 16381:16381" x14ac:dyDescent="0.25">
      <c r="K4" s="157"/>
    </row>
    <row r="5" spans="2:11 16381:16381" x14ac:dyDescent="0.25">
      <c r="K5" s="157"/>
    </row>
    <row r="6" spans="2:11 16381:16381" x14ac:dyDescent="0.25">
      <c r="K6" s="157"/>
    </row>
    <row r="7" spans="2:11 16381:16381" x14ac:dyDescent="0.25">
      <c r="K7" s="157"/>
    </row>
    <row r="8" spans="2:11 16381:16381" x14ac:dyDescent="0.25">
      <c r="K8" s="157"/>
    </row>
    <row r="9" spans="2:11 16381:16381" x14ac:dyDescent="0.25">
      <c r="B9" s="197" t="s">
        <v>379</v>
      </c>
      <c r="C9" s="197"/>
      <c r="D9" s="197"/>
      <c r="E9" s="197"/>
      <c r="F9" s="197"/>
      <c r="G9" s="197"/>
      <c r="H9" s="197"/>
      <c r="I9" s="197"/>
      <c r="J9" s="197"/>
      <c r="K9" s="202"/>
    </row>
    <row r="10" spans="2:11 16381:16381" x14ac:dyDescent="0.25">
      <c r="B10" s="203" t="s">
        <v>403</v>
      </c>
      <c r="C10" s="197"/>
      <c r="D10" s="197"/>
      <c r="E10" s="197"/>
      <c r="F10" s="197"/>
      <c r="G10" s="197"/>
      <c r="H10" s="197"/>
      <c r="I10" s="197"/>
      <c r="J10" s="197"/>
      <c r="K10" s="204"/>
    </row>
    <row r="11" spans="2:11 16381:16381" x14ac:dyDescent="0.25">
      <c r="B11" s="27"/>
      <c r="C11" s="27"/>
      <c r="D11" s="27"/>
      <c r="E11" s="27"/>
      <c r="F11" s="27"/>
      <c r="G11" s="27"/>
      <c r="H11" s="27"/>
      <c r="I11" s="27"/>
      <c r="J11" s="27"/>
      <c r="K11" s="157"/>
    </row>
    <row r="12" spans="2:11 16381:16381" x14ac:dyDescent="0.25">
      <c r="B12" s="27"/>
      <c r="C12" s="27"/>
      <c r="D12" s="27"/>
      <c r="E12" s="27">
        <v>2022</v>
      </c>
      <c r="F12" s="27">
        <v>2023</v>
      </c>
      <c r="G12" s="201" t="s">
        <v>401</v>
      </c>
      <c r="H12" s="27"/>
      <c r="I12" s="27"/>
      <c r="J12" s="27"/>
      <c r="K12" s="157"/>
    </row>
    <row r="13" spans="2:11 16381:16381" ht="15" customHeight="1" x14ac:dyDescent="0.25">
      <c r="D13" s="4"/>
      <c r="E13" s="158" t="s">
        <v>55</v>
      </c>
      <c r="F13" s="158" t="s">
        <v>55</v>
      </c>
      <c r="G13" s="201"/>
      <c r="H13" s="146"/>
      <c r="I13" s="146"/>
      <c r="J13" s="27"/>
      <c r="K13" s="157"/>
    </row>
    <row r="14" spans="2:11 16381:16381" x14ac:dyDescent="0.25">
      <c r="D14" s="159" t="s">
        <v>372</v>
      </c>
      <c r="E14" s="147">
        <v>45.98821521195817</v>
      </c>
      <c r="F14" s="147">
        <v>-17.312606289777666</v>
      </c>
      <c r="G14" s="160">
        <v>-63.30082150173584</v>
      </c>
      <c r="H14" s="146"/>
      <c r="I14" s="146"/>
      <c r="J14" s="27"/>
      <c r="K14" s="157"/>
    </row>
    <row r="15" spans="2:11 16381:16381" x14ac:dyDescent="0.25">
      <c r="D15" s="161" t="s">
        <v>0</v>
      </c>
      <c r="E15" s="189">
        <v>16.476706364416227</v>
      </c>
      <c r="F15" s="189">
        <v>8.0265660144838833</v>
      </c>
      <c r="G15" s="191">
        <v>-8.4501403499323438</v>
      </c>
      <c r="H15" s="146"/>
      <c r="I15" s="146"/>
      <c r="J15" s="27"/>
      <c r="K15" s="157"/>
      <c r="XFA15" s="149"/>
    </row>
    <row r="16" spans="2:11 16381:16381" x14ac:dyDescent="0.25">
      <c r="D16" s="161" t="s">
        <v>373</v>
      </c>
      <c r="E16" s="189">
        <v>41.911088378827401</v>
      </c>
      <c r="F16" s="189">
        <v>-29.330308325956743</v>
      </c>
      <c r="G16" s="191">
        <v>-71.241396704784137</v>
      </c>
      <c r="H16" s="146"/>
      <c r="I16" s="146"/>
      <c r="J16" s="27"/>
      <c r="K16" s="157"/>
    </row>
    <row r="17" spans="2:17" x14ac:dyDescent="0.25">
      <c r="D17" s="161" t="s">
        <v>374</v>
      </c>
      <c r="E17" s="189">
        <v>77.399032783028574</v>
      </c>
      <c r="F17" s="189">
        <v>-25.458511967960717</v>
      </c>
      <c r="G17" s="191">
        <v>-102.85754475098929</v>
      </c>
      <c r="H17" s="146"/>
      <c r="I17" s="146"/>
      <c r="J17" s="27"/>
      <c r="K17" s="157"/>
    </row>
    <row r="18" spans="2:17" x14ac:dyDescent="0.25">
      <c r="B18" s="9"/>
      <c r="C18" s="9"/>
      <c r="D18" s="9"/>
      <c r="E18" s="9"/>
      <c r="F18" s="9"/>
      <c r="G18" s="9"/>
      <c r="H18" s="9"/>
      <c r="I18" s="9"/>
      <c r="J18" s="9"/>
      <c r="K18" s="157"/>
    </row>
    <row r="19" spans="2:17" x14ac:dyDescent="0.25">
      <c r="B19" s="9"/>
      <c r="C19" s="197" t="s">
        <v>378</v>
      </c>
      <c r="D19" s="197"/>
      <c r="E19" s="197"/>
      <c r="F19" s="197"/>
      <c r="G19" s="197"/>
      <c r="H19" s="197"/>
      <c r="I19" s="9"/>
      <c r="J19" s="9"/>
      <c r="K19" s="157"/>
    </row>
    <row r="20" spans="2:17" x14ac:dyDescent="0.25">
      <c r="B20" s="150"/>
      <c r="C20" s="197" t="s">
        <v>404</v>
      </c>
      <c r="D20" s="197"/>
      <c r="E20" s="197"/>
      <c r="F20" s="197"/>
      <c r="G20" s="197"/>
      <c r="H20" s="197"/>
      <c r="I20" s="150"/>
      <c r="J20" s="150"/>
      <c r="K20" s="157"/>
      <c r="M20" s="151"/>
      <c r="P20" s="152"/>
      <c r="Q20" s="152"/>
    </row>
    <row r="21" spans="2:17" x14ac:dyDescent="0.25">
      <c r="B21" s="27"/>
      <c r="C21" s="27"/>
      <c r="D21" s="27"/>
      <c r="E21" s="27"/>
      <c r="F21" s="27"/>
      <c r="G21" s="27"/>
      <c r="H21" s="27"/>
      <c r="I21" s="27"/>
      <c r="J21" s="27"/>
      <c r="K21" s="157"/>
      <c r="M21" s="151"/>
      <c r="P21" s="152"/>
      <c r="Q21" s="152"/>
    </row>
    <row r="22" spans="2:17" x14ac:dyDescent="0.25">
      <c r="B22" s="27"/>
      <c r="C22" s="27"/>
      <c r="D22" s="27"/>
      <c r="E22" s="27"/>
      <c r="F22" s="27"/>
      <c r="G22" s="27"/>
      <c r="H22" s="27"/>
      <c r="I22" s="27"/>
      <c r="J22" s="27"/>
      <c r="K22" s="157"/>
      <c r="M22" s="151"/>
      <c r="P22" s="152"/>
      <c r="Q22" s="152"/>
    </row>
    <row r="23" spans="2:17" x14ac:dyDescent="0.25">
      <c r="B23" s="153"/>
      <c r="C23" s="153"/>
      <c r="D23" s="153"/>
      <c r="E23" s="153"/>
      <c r="F23" s="153"/>
      <c r="G23" s="153"/>
      <c r="H23" s="153"/>
      <c r="I23" s="153"/>
      <c r="J23" s="153"/>
      <c r="K23" s="157"/>
      <c r="M23" s="151"/>
      <c r="P23" s="152"/>
      <c r="Q23" s="152"/>
    </row>
    <row r="24" spans="2:17" x14ac:dyDescent="0.25">
      <c r="B24" s="154"/>
      <c r="C24" s="154"/>
      <c r="D24" s="154"/>
      <c r="E24" s="154"/>
      <c r="F24" s="153"/>
      <c r="G24" s="153"/>
      <c r="H24" s="153"/>
      <c r="I24" s="153"/>
      <c r="J24" s="153"/>
      <c r="K24" s="157"/>
    </row>
    <row r="25" spans="2:17" x14ac:dyDescent="0.25">
      <c r="B25" s="153"/>
      <c r="C25" s="153"/>
      <c r="D25" s="153"/>
      <c r="E25" s="153"/>
      <c r="F25" s="153"/>
      <c r="G25" s="153"/>
      <c r="H25" s="153"/>
      <c r="I25" s="153"/>
      <c r="J25" s="153"/>
      <c r="K25" s="157"/>
      <c r="P25" s="152"/>
      <c r="Q25" s="152"/>
    </row>
    <row r="26" spans="2:17" x14ac:dyDescent="0.25">
      <c r="B26" s="153"/>
      <c r="C26" s="153"/>
      <c r="D26" s="153"/>
      <c r="E26" s="153"/>
      <c r="F26" s="153"/>
      <c r="G26" s="153"/>
      <c r="H26" s="153"/>
      <c r="I26" s="153"/>
      <c r="J26" s="153"/>
      <c r="K26" s="157"/>
      <c r="P26" s="152"/>
      <c r="Q26" s="152"/>
    </row>
    <row r="27" spans="2:17" x14ac:dyDescent="0.25">
      <c r="B27" s="153"/>
      <c r="C27" s="153"/>
      <c r="D27" s="153"/>
      <c r="E27" s="153"/>
      <c r="F27" s="154"/>
      <c r="G27" s="154"/>
      <c r="H27" s="154"/>
      <c r="I27" s="154"/>
      <c r="J27" s="154"/>
      <c r="K27" s="157"/>
      <c r="P27" s="152"/>
      <c r="Q27" s="152"/>
    </row>
    <row r="28" spans="2:17" x14ac:dyDescent="0.25">
      <c r="B28" s="153"/>
      <c r="C28" s="153"/>
      <c r="D28" s="153"/>
      <c r="E28" s="153"/>
      <c r="F28" s="153"/>
      <c r="G28" s="153"/>
      <c r="H28" s="153"/>
      <c r="I28" s="153"/>
      <c r="J28" s="153"/>
      <c r="K28" s="157"/>
    </row>
    <row r="29" spans="2:17" x14ac:dyDescent="0.25">
      <c r="B29" s="15"/>
      <c r="C29" s="15"/>
      <c r="D29" s="15"/>
      <c r="E29" s="15"/>
      <c r="F29" s="15"/>
      <c r="G29" s="15"/>
      <c r="H29" s="15"/>
      <c r="I29" s="15"/>
      <c r="J29" s="15"/>
      <c r="K29" s="157"/>
      <c r="P29" s="152"/>
      <c r="Q29" s="152"/>
    </row>
    <row r="30" spans="2:17" x14ac:dyDescent="0.25">
      <c r="B30" s="15"/>
      <c r="C30" s="15"/>
      <c r="D30" s="15"/>
      <c r="E30" s="15"/>
      <c r="F30" s="15"/>
      <c r="G30" s="15"/>
      <c r="H30" s="15"/>
      <c r="I30" s="15"/>
      <c r="J30" s="15"/>
      <c r="K30" s="157"/>
      <c r="P30" s="152"/>
      <c r="Q30" s="152"/>
    </row>
    <row r="31" spans="2:17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57"/>
      <c r="P31" s="152"/>
      <c r="Q31" s="152"/>
    </row>
    <row r="32" spans="2:17" x14ac:dyDescent="0.25">
      <c r="B32" s="15"/>
      <c r="C32" s="15"/>
      <c r="D32" s="15"/>
      <c r="E32" s="15"/>
      <c r="F32" s="15"/>
      <c r="G32" s="15"/>
      <c r="H32" s="15"/>
      <c r="I32" s="15"/>
      <c r="J32" s="15"/>
      <c r="K32" s="157"/>
    </row>
    <row r="33" spans="1:1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7"/>
    </row>
    <row r="34" spans="1:11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57"/>
    </row>
    <row r="35" spans="1:11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57"/>
    </row>
    <row r="36" spans="1:11" x14ac:dyDescent="0.25">
      <c r="B36" s="15"/>
      <c r="C36" s="15"/>
      <c r="D36" s="15"/>
      <c r="E36" s="15"/>
      <c r="F36" s="15"/>
      <c r="G36" s="15"/>
      <c r="H36" s="15"/>
      <c r="I36" s="15"/>
      <c r="J36" s="15"/>
      <c r="K36" s="157"/>
    </row>
    <row r="37" spans="1:11" x14ac:dyDescent="0.25">
      <c r="B37" s="15"/>
      <c r="C37" s="15"/>
      <c r="D37" s="15"/>
      <c r="E37" s="15"/>
      <c r="F37" s="15"/>
      <c r="G37" s="15"/>
      <c r="H37" s="15"/>
      <c r="I37" s="15"/>
      <c r="J37" s="15"/>
      <c r="K37" s="157"/>
    </row>
    <row r="38" spans="1:11" x14ac:dyDescent="0.25">
      <c r="B38" s="15"/>
      <c r="C38" s="15"/>
      <c r="D38" s="15"/>
      <c r="E38" s="15"/>
      <c r="F38" s="15"/>
      <c r="G38" s="15"/>
      <c r="H38" s="15"/>
      <c r="I38" s="15"/>
      <c r="J38" s="15"/>
      <c r="K38" s="157"/>
    </row>
    <row r="39" spans="1:11" x14ac:dyDescent="0.25">
      <c r="B39" s="15"/>
      <c r="C39" s="15"/>
      <c r="D39" s="15"/>
      <c r="E39" s="15"/>
      <c r="F39" s="15"/>
      <c r="G39" s="15"/>
      <c r="H39" s="15"/>
      <c r="I39" s="15"/>
      <c r="J39" s="15"/>
      <c r="K39" s="157"/>
    </row>
    <row r="40" spans="1:11" x14ac:dyDescent="0.25">
      <c r="A40" s="96" t="s">
        <v>380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64"/>
    </row>
  </sheetData>
  <mergeCells count="5">
    <mergeCell ref="C19:H19"/>
    <mergeCell ref="C20:H20"/>
    <mergeCell ref="B9:K9"/>
    <mergeCell ref="B10:K10"/>
    <mergeCell ref="G12:G13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14</vt:i4>
      </vt:variant>
    </vt:vector>
  </HeadingPairs>
  <TitlesOfParts>
    <vt:vector size="34" baseType="lpstr">
      <vt:lpstr>Indice</vt:lpstr>
      <vt:lpstr>Abastecimiento ciudades</vt:lpstr>
      <vt:lpstr>Abastecimiento ciudades frutas</vt:lpstr>
      <vt:lpstr>Abastecimiento verduras </vt:lpstr>
      <vt:lpstr>Abastecimiento tuberculos </vt:lpstr>
      <vt:lpstr>Abastecimiento ciudades otros</vt:lpstr>
      <vt:lpstr>Abastecimiento Bogotá</vt:lpstr>
      <vt:lpstr>IPAAC Variacion mensual</vt:lpstr>
      <vt:lpstr>IPAAC Variacion año corrido</vt:lpstr>
      <vt:lpstr>IPAAC Variacion Anual</vt:lpstr>
      <vt:lpstr>Frutas $ </vt:lpstr>
      <vt:lpstr>Hortalizas $</vt:lpstr>
      <vt:lpstr>Granos y procesados $</vt:lpstr>
      <vt:lpstr>Cárnicos $</vt:lpstr>
      <vt:lpstr>Huevos y lácteos $</vt:lpstr>
      <vt:lpstr>Tubérculos y plátanos $</vt:lpstr>
      <vt:lpstr>Abastecimiento Bovinos unidades</vt:lpstr>
      <vt:lpstr>Abastecimiento Bufalos unidades</vt:lpstr>
      <vt:lpstr>Abastecimiento Porcinos unidade</vt:lpstr>
      <vt:lpstr>Sacrificio Ganado Bog-Cundi</vt:lpstr>
      <vt:lpstr>'Abastecimiento Bogotá'!Área_de_impresión</vt:lpstr>
      <vt:lpstr>'Abastecimiento ciudades'!Área_de_impresión</vt:lpstr>
      <vt:lpstr>'Abastecimiento ciudades frutas'!Área_de_impresión</vt:lpstr>
      <vt:lpstr>'Abastecimiento ciudades otros'!Área_de_impresión</vt:lpstr>
      <vt:lpstr>'Abastecimiento tuberculos '!Área_de_impresión</vt:lpstr>
      <vt:lpstr>'Abastecimiento verduras '!Área_de_impresión</vt:lpstr>
      <vt:lpstr>'Cárnicos $'!Área_de_impresión</vt:lpstr>
      <vt:lpstr>'Frutas $ '!Área_de_impresión</vt:lpstr>
      <vt:lpstr>'Granos y procesados $'!Área_de_impresión</vt:lpstr>
      <vt:lpstr>'Hortalizas $'!Área_de_impresión</vt:lpstr>
      <vt:lpstr>'Huevos y lácteos $'!Área_de_impresión</vt:lpstr>
      <vt:lpstr>Indice!Área_de_impresión</vt:lpstr>
      <vt:lpstr>'Sacrificio Ganado Bog-Cundi'!Área_de_impresión</vt:lpstr>
      <vt:lpstr>'Tubérculos y plátanos $'!Área_de_impresión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Leonardo Mosquera Ramirez</dc:creator>
  <cp:lastModifiedBy>Vladimir Lenin Daza Acosta</cp:lastModifiedBy>
  <cp:lastPrinted>2015-06-02T15:05:30Z</cp:lastPrinted>
  <dcterms:created xsi:type="dcterms:W3CDTF">2014-02-11T20:01:44Z</dcterms:created>
  <dcterms:modified xsi:type="dcterms:W3CDTF">2024-02-22T12:46:56Z</dcterms:modified>
</cp:coreProperties>
</file>