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astecimiento\Publicar\"/>
    </mc:Choice>
  </mc:AlternateContent>
  <xr:revisionPtr revIDLastSave="0" documentId="13_ncr:1_{DAA9D718-95C1-4B7A-9D16-BBC1BB731367}" xr6:coauthVersionLast="47" xr6:coauthVersionMax="47" xr10:uidLastSave="{00000000-0000-0000-0000-000000000000}"/>
  <bookViews>
    <workbookView xWindow="-120" yWindow="-120" windowWidth="29040" windowHeight="15720" tabRatio="445" xr2:uid="{00000000-000D-0000-FFFF-FFFF00000000}"/>
  </bookViews>
  <sheets>
    <sheet name="Indice" sheetId="9" r:id="rId1"/>
    <sheet name="Abastecimiento ciudades" sheetId="24" r:id="rId2"/>
    <sheet name="Abastecimiento ciudades frutas" sheetId="25" r:id="rId3"/>
    <sheet name="Abastecimiento verduras " sheetId="28" r:id="rId4"/>
    <sheet name="Abastecimiento tuberculos " sheetId="27" r:id="rId5"/>
    <sheet name="Abastecimiento ciudades otros" sheetId="26" r:id="rId6"/>
    <sheet name="Abastecimiento Bogotá" sheetId="11" r:id="rId7"/>
    <sheet name="IPAAC Variacion mensual" sheetId="37" r:id="rId8"/>
    <sheet name="IPAAC Variacion año corrido" sheetId="38" r:id="rId9"/>
    <sheet name="IPAAC Variacion Anual" sheetId="39" r:id="rId10"/>
    <sheet name="Frutas $ " sheetId="1" r:id="rId11"/>
    <sheet name="Hortalizas $" sheetId="2" r:id="rId12"/>
    <sheet name="Granos y procesados $" sheetId="3" r:id="rId13"/>
    <sheet name="Cárnicos $" sheetId="29" r:id="rId14"/>
    <sheet name="Huevos y lácteos $" sheetId="5" r:id="rId15"/>
    <sheet name="Tubérculos y plátanos $" sheetId="8" r:id="rId16"/>
    <sheet name="Abastecimiento Bovinos unidades" sheetId="31" r:id="rId17"/>
    <sheet name="Abastecimiento Bufalos unidades" sheetId="32" r:id="rId18"/>
    <sheet name="Abastecimiento Porcinos unidade" sheetId="33" r:id="rId19"/>
    <sheet name="Sacrificio Ganado Bog-Cundi" sheetId="35" r:id="rId20"/>
  </sheets>
  <definedNames>
    <definedName name="_xlnm._FilterDatabase" localSheetId="10" hidden="1">'Frutas $ '!$A$14:$P$60</definedName>
    <definedName name="_xlnm.Print_Area" localSheetId="6">'Abastecimiento Bogotá'!$A$1:$M$62</definedName>
    <definedName name="_xlnm.Print_Area" localSheetId="1">'Abastecimiento ciudades'!$A$1:$K$65</definedName>
    <definedName name="_xlnm.Print_Area" localSheetId="2">'Abastecimiento ciudades frutas'!$A$1:$K$65</definedName>
    <definedName name="_xlnm.Print_Area" localSheetId="5">'Abastecimiento ciudades otros'!$A$1:$K$65</definedName>
    <definedName name="_xlnm.Print_Area" localSheetId="4">'Abastecimiento tuberculos '!$A$1:$K$65</definedName>
    <definedName name="_xlnm.Print_Area" localSheetId="3">'Abastecimiento verduras '!$A$1:$K$65</definedName>
    <definedName name="_xlnm.Print_Area" localSheetId="13">'Cárnicos $'!$A$1:$O$75</definedName>
    <definedName name="_xlnm.Print_Area" localSheetId="10">'Frutas $ '!$A$1:$O$63</definedName>
    <definedName name="_xlnm.Print_Area" localSheetId="12">'Granos y procesados $'!$A$1:$O$50</definedName>
    <definedName name="_xlnm.Print_Area" localSheetId="11">'Hortalizas $'!$A$1:$O$54</definedName>
    <definedName name="_xlnm.Print_Area" localSheetId="14">'Huevos y lácteos $'!$A$1:$O$29</definedName>
    <definedName name="_xlnm.Print_Area" localSheetId="0">Indice!$A$1:$N$33</definedName>
    <definedName name="_xlnm.Print_Area" localSheetId="19">'Sacrificio Ganado Bog-Cundi'!$A$1:$O$26</definedName>
    <definedName name="_xlnm.Print_Area" localSheetId="15">'Tubérculos y plátanos $'!$A$1:$O$38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<sst xmlns="http://schemas.openxmlformats.org/spreadsheetml/2006/main" count="1140" uniqueCount="414">
  <si>
    <t>Frutas</t>
  </si>
  <si>
    <t>Hortalizas</t>
  </si>
  <si>
    <t>Granos y Procesados</t>
  </si>
  <si>
    <t>Cárnicos</t>
  </si>
  <si>
    <t>Huevos</t>
  </si>
  <si>
    <t>Índice de cuadros y gráficas</t>
  </si>
  <si>
    <t>Granos y procesados</t>
  </si>
  <si>
    <t>Lácteos</t>
  </si>
  <si>
    <t>Tubérculos y plátanos</t>
  </si>
  <si>
    <t>Corabastos</t>
  </si>
  <si>
    <t>Verduras y hortalizas</t>
  </si>
  <si>
    <t>Frutas frescas</t>
  </si>
  <si>
    <t>Las Flores</t>
  </si>
  <si>
    <t xml:space="preserve">Tubérculos y plátanos </t>
  </si>
  <si>
    <t xml:space="preserve">Verduras y hortalizas </t>
  </si>
  <si>
    <t xml:space="preserve">Frutas frescas </t>
  </si>
  <si>
    <t>Jul</t>
  </si>
  <si>
    <t>Fuente: SIPSA</t>
  </si>
  <si>
    <t>Otros grupos*</t>
  </si>
  <si>
    <t>Abastecimiento Bogotá</t>
  </si>
  <si>
    <t>Tubérculos</t>
  </si>
  <si>
    <t>Precios:</t>
  </si>
  <si>
    <t>Abastecimiento:</t>
  </si>
  <si>
    <t>% cambio
mensual</t>
  </si>
  <si>
    <t>Mar</t>
  </si>
  <si>
    <t>May</t>
  </si>
  <si>
    <t>Jun</t>
  </si>
  <si>
    <t>(*) Otros grupos contiene granos y procesados, cárnicos, huevos y lacteos.</t>
  </si>
  <si>
    <t xml:space="preserve">Abastecimiento Bogotá </t>
  </si>
  <si>
    <t>Distribución en Bogotá</t>
  </si>
  <si>
    <t>Plátanos</t>
  </si>
  <si>
    <t>Huevos y lácteos</t>
  </si>
  <si>
    <t>Abastecimiento por ciudades</t>
  </si>
  <si>
    <t xml:space="preserve">Total </t>
  </si>
  <si>
    <t>Abastecimiento principales ciudades de Colombia</t>
  </si>
  <si>
    <t>Abastecimiento de frutas en las principales ciudades de Colombia</t>
  </si>
  <si>
    <t>Abastecimiento de tubérculos y plátanos en las principales ciudades de Colombia</t>
  </si>
  <si>
    <t>Abastecimiento ciudades frutas</t>
  </si>
  <si>
    <t>Abastecimiento ciudades otros</t>
  </si>
  <si>
    <t>Abastecimiento ciudades verduras</t>
  </si>
  <si>
    <t>Abastecimiento ciudades tubérculos</t>
  </si>
  <si>
    <t>Ago</t>
  </si>
  <si>
    <t>Sep</t>
  </si>
  <si>
    <t>Oct</t>
  </si>
  <si>
    <t>Ene</t>
  </si>
  <si>
    <t>Feb</t>
  </si>
  <si>
    <t>Abr</t>
  </si>
  <si>
    <t>Nov</t>
  </si>
  <si>
    <t>Dic</t>
  </si>
  <si>
    <t>Abastecimiento principales plazas según grupos de alimentos en Bogotá</t>
  </si>
  <si>
    <t>abril</t>
  </si>
  <si>
    <t>mayo</t>
  </si>
  <si>
    <t>junio</t>
  </si>
  <si>
    <t>julio</t>
  </si>
  <si>
    <t>agosto</t>
  </si>
  <si>
    <t>septiembre</t>
  </si>
  <si>
    <t>noviembre</t>
  </si>
  <si>
    <t>Paloquemao</t>
  </si>
  <si>
    <t>Samper Mendoza</t>
  </si>
  <si>
    <t>Dec</t>
  </si>
  <si>
    <t>ciudad</t>
  </si>
  <si>
    <t>Cartagena</t>
  </si>
  <si>
    <t>Villavicencio</t>
  </si>
  <si>
    <t>Tunja</t>
  </si>
  <si>
    <t>Manizales</t>
  </si>
  <si>
    <t>Santa Marta</t>
  </si>
  <si>
    <t>Sincelejo</t>
  </si>
  <si>
    <t>Valledupar</t>
  </si>
  <si>
    <t>Pasto</t>
  </si>
  <si>
    <t>Abastecimiento de otros grupos en las principales ciudades de Colombia</t>
  </si>
  <si>
    <t>Ipiales</t>
  </si>
  <si>
    <t>% del tot '19</t>
  </si>
  <si>
    <t>Abastecimiento mensual Bogotá</t>
  </si>
  <si>
    <t>Abastecimiento de ganado Bovino en Bogotá por departamentos</t>
  </si>
  <si>
    <t>Fuente: ICA</t>
  </si>
  <si>
    <t>Abastecimiento ganado de bufalos en Bogotá por departamentos</t>
  </si>
  <si>
    <t>Abastecimiento de ganado porcino en Bogotá por departamentos</t>
  </si>
  <si>
    <t>Abastecimiento bufalos unidades</t>
  </si>
  <si>
    <t>Abastecimiento bovino unidades</t>
  </si>
  <si>
    <t>Abastecimiento porcino unidades</t>
  </si>
  <si>
    <r>
      <t>Abastecimiento de verduras y hortalizas</t>
    </r>
    <r>
      <rPr>
        <b/>
        <sz val="10"/>
        <color indexed="8"/>
        <rFont val="Arial"/>
        <family val="2"/>
      </rPr>
      <t xml:space="preserve"> en las principales ciudades de Colombia</t>
    </r>
  </si>
  <si>
    <t xml:space="preserve">Abastecimiento de ganado bovino en Bogotá por departamentos </t>
  </si>
  <si>
    <t xml:space="preserve">Abastecimiento ganado de bufalos en Bogotá por departamentos </t>
  </si>
  <si>
    <t xml:space="preserve">Abastecimiento de ganado porcino en Bogotá por departamentos </t>
  </si>
  <si>
    <t>Banano criollo</t>
  </si>
  <si>
    <t>Coco</t>
  </si>
  <si>
    <t>Durazno importado</t>
  </si>
  <si>
    <t>Fresa</t>
  </si>
  <si>
    <t>Granadilla</t>
  </si>
  <si>
    <t>Lulo</t>
  </si>
  <si>
    <t>Manzana nacional</t>
  </si>
  <si>
    <t>Manzana roja importada</t>
  </si>
  <si>
    <t>Manzana verde importada</t>
  </si>
  <si>
    <t>Papaya tainung</t>
  </si>
  <si>
    <t>Patilla</t>
  </si>
  <si>
    <t>Piña perolera</t>
  </si>
  <si>
    <t>Piña gold</t>
  </si>
  <si>
    <t>Pitahaya</t>
  </si>
  <si>
    <t>Acelga</t>
  </si>
  <si>
    <t>Ahuyama</t>
  </si>
  <si>
    <t>Apio</t>
  </si>
  <si>
    <t>Cebolla cabezona blanca</t>
  </si>
  <si>
    <t>Calabaza</t>
  </si>
  <si>
    <t>Cebolla cabezona roja</t>
  </si>
  <si>
    <t>Cilantro</t>
  </si>
  <si>
    <t>Coliflor</t>
  </si>
  <si>
    <t>Espinaca</t>
  </si>
  <si>
    <t>Habichuela</t>
  </si>
  <si>
    <t>Pepino cohombro</t>
  </si>
  <si>
    <t>Remolacha</t>
  </si>
  <si>
    <t>Tomate chonto</t>
  </si>
  <si>
    <t>Tomate larga vida</t>
  </si>
  <si>
    <t>Zanahoria</t>
  </si>
  <si>
    <t>Chocolate dulce</t>
  </si>
  <si>
    <t>Harina de trigo</t>
  </si>
  <si>
    <t>Lenteja importada</t>
  </si>
  <si>
    <t>Manteca</t>
  </si>
  <si>
    <t>Margarina</t>
  </si>
  <si>
    <t>Pastas alimenticias</t>
  </si>
  <si>
    <t>Pechuga de pollo</t>
  </si>
  <si>
    <t>Huevo rojo extra</t>
  </si>
  <si>
    <t>Queso campesino</t>
  </si>
  <si>
    <t>Queso doble crema</t>
  </si>
  <si>
    <t>Papa criolla sucia</t>
  </si>
  <si>
    <t>Papa sabanera</t>
  </si>
  <si>
    <t>Yuca llanera</t>
  </si>
  <si>
    <t>Antioquia</t>
  </si>
  <si>
    <t>Arauca</t>
  </si>
  <si>
    <t>Bolívar</t>
  </si>
  <si>
    <t>Caldas</t>
  </si>
  <si>
    <t>Casanare</t>
  </si>
  <si>
    <t>Cauca</t>
  </si>
  <si>
    <t>Cesar</t>
  </si>
  <si>
    <t>Cundinamarca</t>
  </si>
  <si>
    <t>Guaviare</t>
  </si>
  <si>
    <t>Huila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</si>
  <si>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</si>
  <si>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</si>
  <si>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</si>
  <si>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</si>
  <si>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</si>
  <si>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</si>
  <si>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</si>
  <si>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Vichada</t>
  </si>
  <si>
    <t>Total bovinos</t>
  </si>
  <si>
    <t>Total bufalos</t>
  </si>
  <si>
    <t>Caqueta</t>
  </si>
  <si>
    <t>Quindio</t>
  </si>
  <si>
    <t>Risaralda</t>
  </si>
  <si>
    <t>Total porcinos</t>
  </si>
  <si>
    <t>Berenjena</t>
  </si>
  <si>
    <t>Armenia</t>
  </si>
  <si>
    <t>Barranquilla</t>
  </si>
  <si>
    <t>Bogota</t>
  </si>
  <si>
    <t>Bucaramanga</t>
  </si>
  <si>
    <t>Cali</t>
  </si>
  <si>
    <t>Cucuta</t>
  </si>
  <si>
    <t>Ibague</t>
  </si>
  <si>
    <t>Medellin</t>
  </si>
  <si>
    <t>Monteria</t>
  </si>
  <si>
    <t>Neiva</t>
  </si>
  <si>
    <t>Pereira</t>
  </si>
  <si>
    <t>Popayan</t>
  </si>
  <si>
    <t>50001</t>
  </si>
  <si>
    <t>110011</t>
  </si>
  <si>
    <t>63001</t>
  </si>
  <si>
    <t>08001</t>
  </si>
  <si>
    <t>11001</t>
  </si>
  <si>
    <t>68001</t>
  </si>
  <si>
    <t>76001</t>
  </si>
  <si>
    <t>13001</t>
  </si>
  <si>
    <t>54001</t>
  </si>
  <si>
    <t>73001</t>
  </si>
  <si>
    <t>52356</t>
  </si>
  <si>
    <t>17001</t>
  </si>
  <si>
    <t>05001</t>
  </si>
  <si>
    <t>23001</t>
  </si>
  <si>
    <t>41001</t>
  </si>
  <si>
    <t>52001</t>
  </si>
  <si>
    <t>66001</t>
  </si>
  <si>
    <t>19001</t>
  </si>
  <si>
    <t>47001</t>
  </si>
  <si>
    <t>70001</t>
  </si>
  <si>
    <t>15001</t>
  </si>
  <si>
    <t>20001</t>
  </si>
  <si>
    <t>Curuba</t>
  </si>
  <si>
    <t>Guayaba pera</t>
  </si>
  <si>
    <t>Mango Tommy</t>
  </si>
  <si>
    <t>Naranja Valencia</t>
  </si>
  <si>
    <t>Naranja Sweet</t>
  </si>
  <si>
    <t>Uva importada</t>
  </si>
  <si>
    <t>Uva Isabela</t>
  </si>
  <si>
    <t>Uva red globe nacional</t>
  </si>
  <si>
    <t>Aguacate Hass</t>
  </si>
  <si>
    <t>Aguacate papelillo</t>
  </si>
  <si>
    <t>Banano bocadillo</t>
  </si>
  <si>
    <t>Banano Urabá</t>
  </si>
  <si>
    <t>Borojó</t>
  </si>
  <si>
    <t>Ciruela importada</t>
  </si>
  <si>
    <t>Ciruela roja</t>
  </si>
  <si>
    <t>Durazno nacional</t>
  </si>
  <si>
    <t>Guanábana</t>
  </si>
  <si>
    <t>Gulupa</t>
  </si>
  <si>
    <t>Higo</t>
  </si>
  <si>
    <t>Kiwi</t>
  </si>
  <si>
    <t>Limón común</t>
  </si>
  <si>
    <t>Limón Tahití</t>
  </si>
  <si>
    <t>Mandarina Arrayana</t>
  </si>
  <si>
    <t>Mango común</t>
  </si>
  <si>
    <t>Manzana royal gala importada</t>
  </si>
  <si>
    <t>Maracuyá</t>
  </si>
  <si>
    <t>Melón Cantalup</t>
  </si>
  <si>
    <t>Mora de Castilla</t>
  </si>
  <si>
    <t>Patilla baby</t>
  </si>
  <si>
    <t>Pera importada</t>
  </si>
  <si>
    <t>Pera nacional</t>
  </si>
  <si>
    <t>Tangelo</t>
  </si>
  <si>
    <t>Tomate de árbol</t>
  </si>
  <si>
    <t>Uva verde</t>
  </si>
  <si>
    <t>Ahuyamín (Sakata)</t>
  </si>
  <si>
    <t>Ajo</t>
  </si>
  <si>
    <t>Ajo importado</t>
  </si>
  <si>
    <t>Arveja verde en vaina</t>
  </si>
  <si>
    <t>Arveja verde en vaina pastusa</t>
  </si>
  <si>
    <t>Brócoli</t>
  </si>
  <si>
    <t>Calabacín</t>
  </si>
  <si>
    <t>Cebolla junca Aquitania</t>
  </si>
  <si>
    <t>Cebolla puerro</t>
  </si>
  <si>
    <t>Chócolo mazorca</t>
  </si>
  <si>
    <t>Cidra</t>
  </si>
  <si>
    <t>Coles</t>
  </si>
  <si>
    <t>Fríjol verde cargamanto</t>
  </si>
  <si>
    <t>Haba verde</t>
  </si>
  <si>
    <t>Lechuga Batavia</t>
  </si>
  <si>
    <t>Lechuga crespa verde</t>
  </si>
  <si>
    <t>Pepino de rellenar</t>
  </si>
  <si>
    <t>Perejil</t>
  </si>
  <si>
    <t>Pimentón</t>
  </si>
  <si>
    <t>Rábano rojo</t>
  </si>
  <si>
    <t>Repollo morado</t>
  </si>
  <si>
    <t>Repollo verde</t>
  </si>
  <si>
    <t>Avena en hojuelas</t>
  </si>
  <si>
    <t>Avena molida</t>
  </si>
  <si>
    <t>Azúcar sulfitada</t>
  </si>
  <si>
    <t>Bocadillo veleño</t>
  </si>
  <si>
    <t>Café instantáneo</t>
  </si>
  <si>
    <t>Café molido</t>
  </si>
  <si>
    <t>Fécula de maíz</t>
  </si>
  <si>
    <t>Galletas dulces redondas con crema</t>
  </si>
  <si>
    <t>Galletas saladas</t>
  </si>
  <si>
    <t>Gelatina</t>
  </si>
  <si>
    <t>Harina precocida de maíz</t>
  </si>
  <si>
    <t>Jugo instantáneo (sobre)</t>
  </si>
  <si>
    <t>Lomitos de atún en lata</t>
  </si>
  <si>
    <t>Panela cuadrada morena</t>
  </si>
  <si>
    <t>Sal yodada</t>
  </si>
  <si>
    <t>Sardinas en lata</t>
  </si>
  <si>
    <t>Sopa de pollo (caja)</t>
  </si>
  <si>
    <t>Arroz de primera</t>
  </si>
  <si>
    <t>Arroz de segunda</t>
  </si>
  <si>
    <t>Arveja verde seca importada</t>
  </si>
  <si>
    <t>Fríjol bolón</t>
  </si>
  <si>
    <t>Fríjol cargamanto rojo</t>
  </si>
  <si>
    <t>Fríjol nima calima</t>
  </si>
  <si>
    <t>Fríjol radical</t>
  </si>
  <si>
    <t>Garbanzo importado</t>
  </si>
  <si>
    <t>Maíz blanco trillado</t>
  </si>
  <si>
    <t>Maíz pira</t>
  </si>
  <si>
    <t>110012</t>
  </si>
  <si>
    <t>110014</t>
  </si>
  <si>
    <t>Alas de pollo con costillar</t>
  </si>
  <si>
    <t>Alas de pollo sin costillar</t>
  </si>
  <si>
    <t>Carne de cerdo en canal</t>
  </si>
  <si>
    <t>Carne de cerdo, brazo con hueso</t>
  </si>
  <si>
    <t>Carne de cerdo, brazo sin hueso</t>
  </si>
  <si>
    <t>Carne de cerdo, cabeza de lomo</t>
  </si>
  <si>
    <t>Carne de cerdo, costilla</t>
  </si>
  <si>
    <t>Carne de cerdo, lomo sin hueso</t>
  </si>
  <si>
    <t>Carne de cerdo, pernil con hueso</t>
  </si>
  <si>
    <t>Carne de cerdo, pernil sin hueso</t>
  </si>
  <si>
    <t>Carne de cerdo, tocino barriga</t>
  </si>
  <si>
    <t>Carne de cerdo, tocino papada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</si>
  <si>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</si>
  <si>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</si>
  <si>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</si>
  <si>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</si>
  <si>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</si>
  <si>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</si>
  <si>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</si>
  <si>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</si>
  <si>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</si>
  <si>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</si>
  <si>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</si>
  <si>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</si>
  <si>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</si>
  <si>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</si>
  <si>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</si>
  <si>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</si>
  <si>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</si>
  <si>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</si>
  <si>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</si>
  <si>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Muslos de pollo sin rabadilla</t>
  </si>
  <si>
    <t>Pierna pernil con rabadilla</t>
  </si>
  <si>
    <t>Pierna pernil sin rabadilla</t>
  </si>
  <si>
    <t>Piernas de pollo</t>
  </si>
  <si>
    <t>Pollo entero fresco sin vísceras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</si>
  <si>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</si>
  <si>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</si>
  <si>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</si>
  <si>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</si>
  <si>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</si>
  <si>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</si>
  <si>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</si>
  <si>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</si>
  <si>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</si>
  <si>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</si>
  <si>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</si>
  <si>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16-20</t>
  </si>
  <si>
    <t>Merluza, filete nacional</t>
  </si>
  <si>
    <t>Nicuro fresco</t>
  </si>
  <si>
    <t>Palmitos de mar</t>
  </si>
  <si>
    <t>Pargo rojo entero congelado</t>
  </si>
  <si>
    <t>Pescado cabezas</t>
  </si>
  <si>
    <t>Salmón, filete congelado</t>
  </si>
  <si>
    <t>Sierra entera congelada</t>
  </si>
  <si>
    <t>Tilapia roja entera fresca</t>
  </si>
  <si>
    <t>Tilapia, filete congelado</t>
  </si>
  <si>
    <t>Trucha en corte mariposa</t>
  </si>
  <si>
    <t>Huevo rojo A</t>
  </si>
  <si>
    <t>Huevo rojo AA</t>
  </si>
  <si>
    <t>Huevo rojo B</t>
  </si>
  <si>
    <t>Queso costeño</t>
  </si>
  <si>
    <t>Queso cuajada</t>
  </si>
  <si>
    <t>Arracacha amarilla</t>
  </si>
  <si>
    <t>Papa criolla limpia</t>
  </si>
  <si>
    <t>Papa parda pastusa</t>
  </si>
  <si>
    <t>Papa R-12 negra</t>
  </si>
  <si>
    <t>Papa R-12 roja</t>
  </si>
  <si>
    <t>Papa rubí</t>
  </si>
  <si>
    <t>Papa superior</t>
  </si>
  <si>
    <t>Papa única</t>
  </si>
  <si>
    <t>Plátano guineo</t>
  </si>
  <si>
    <t>Plátano hartón maduro</t>
  </si>
  <si>
    <t>Plátano hartón verde</t>
  </si>
  <si>
    <t>Plátano hartón verde llanero</t>
  </si>
  <si>
    <t>Boyaca</t>
  </si>
  <si>
    <t>Porcino</t>
  </si>
  <si>
    <t>Fuente: Reporte estadístico precios promedio mensuales plazas de Bogota SIPSA_DANE</t>
  </si>
  <si>
    <t>Promedio Mensual SIPSA:</t>
  </si>
  <si>
    <t>Carnicos</t>
  </si>
  <si>
    <t>Precio promedio de frutas de las  Plazas de mercado: Corabastos, Paloquemao, Plaza España  y Plaza las flores.</t>
  </si>
  <si>
    <t>Precio promedio de hortalizas de las  Plazas de mercado: Corabastos, Paloquemao, Plaza España  y Plaza las flores.</t>
  </si>
  <si>
    <t>Corabastos, Paloquemao, Plaza España  y Plaza las flores.</t>
  </si>
  <si>
    <t xml:space="preserve">Precio promedio de granos y procesados de las  Plazas de mercado: </t>
  </si>
  <si>
    <t xml:space="preserve"> Corabastos, Paloquemao,  Plaza las flores ,Frigorífico Ble Ltda y Frigorífico Guadalupe</t>
  </si>
  <si>
    <t>Precio promedio de de las  Plazas de mercado y Frigorificos:</t>
  </si>
  <si>
    <t>Precio promedio de huevos y lacteos de las  Plazas de mercado: Corabastos, Paloquemao, Plaza España  y Plaza las flores.</t>
  </si>
  <si>
    <t>Precio promedio de las  Plazas de mercado: Corabastos, Paloquemao, Plaza España  y Plaza las flores.</t>
  </si>
  <si>
    <t>Nota : Se cambia a los precios de los alimentos  de la fuente SIPSA DANE a partir de enero 2022.</t>
  </si>
  <si>
    <t>Sacrificio Ganado Bog-Cundi</t>
  </si>
  <si>
    <t>Sacrificio de ganado vacuno y porcino en Bogota - Cundinamarca</t>
  </si>
  <si>
    <t>Cabezas</t>
  </si>
  <si>
    <t>Peso en pie (Ton)</t>
  </si>
  <si>
    <t>Peso en canal  (ton)</t>
  </si>
  <si>
    <t>Fuente: Encuesta de Sacrificio de Ganado (ESAG) - DANE</t>
  </si>
  <si>
    <t>Fuentes: Departamento Nacional de Estadistica (DANE) - SIPSA - Encuesta de Sacrificio de Ganado (ESAG), Corabastos, ICA</t>
  </si>
  <si>
    <t>% del tot '22</t>
  </si>
  <si>
    <t>Bogota (Ganado Vacuno)</t>
  </si>
  <si>
    <t>1 Se agrupa Bogotá y el departamento de Cundinamarca.</t>
  </si>
  <si>
    <r>
      <t>Cundinamarca (Ganado porcino)</t>
    </r>
    <r>
      <rPr>
        <b/>
        <vertAlign val="superscript"/>
        <sz val="8"/>
        <color indexed="8"/>
        <rFont val="Arial"/>
        <family val="2"/>
      </rPr>
      <t>1</t>
    </r>
  </si>
  <si>
    <t>%</t>
  </si>
  <si>
    <t>Bolivar</t>
  </si>
  <si>
    <t>Atlantico</t>
  </si>
  <si>
    <t>Total</t>
  </si>
  <si>
    <t>Tuberculos</t>
  </si>
  <si>
    <t>Verduras</t>
  </si>
  <si>
    <t>IPAAC Variacion mensual</t>
  </si>
  <si>
    <t>IPAAC Variacion año corrido</t>
  </si>
  <si>
    <t>IPAAC Variacion doce meses</t>
  </si>
  <si>
    <t>IPAAC grupo de alimentos</t>
  </si>
  <si>
    <t xml:space="preserve"> índice de precios de alimentos agrícolas comercializados en Corabastos  (IPAAC)</t>
  </si>
  <si>
    <t>Fuente: DANE-SIPSA. Cálculos ODEB</t>
  </si>
  <si>
    <t>variación mensual</t>
  </si>
  <si>
    <t>% del total '23</t>
  </si>
  <si>
    <t>Elaboración: Vladimir Daza Acosta, Profesional Especializado de la SIE.</t>
  </si>
  <si>
    <t>Cordoba</t>
  </si>
  <si>
    <t>Norte de Santander</t>
  </si>
  <si>
    <t>Fecha de publicación: noviembre 2023.</t>
  </si>
  <si>
    <t>unidades y toneladas, septiembre 2023</t>
  </si>
  <si>
    <t>% cambio
'23/'22</t>
  </si>
  <si>
    <t>% cambio
'22/'21</t>
  </si>
  <si>
    <t>unidades, septiembre 2023</t>
  </si>
  <si>
    <t>Año corrido a septiembre</t>
  </si>
  <si>
    <t>Participación porcentual. Año corrido a septiembre 2023</t>
  </si>
  <si>
    <t>Participación porcentual. Año corrido a septiembre 2022</t>
  </si>
  <si>
    <t>pesos/Kg, últimos seis meses hasta septiembre 2023</t>
  </si>
  <si>
    <t xml:space="preserve"> </t>
  </si>
  <si>
    <t>pesos/Kg, ultimos seis meses hasta septiembre 2023</t>
  </si>
  <si>
    <t/>
  </si>
  <si>
    <t>Variacion anual septiembre 2023</t>
  </si>
  <si>
    <t>cambio 23/22 (p.p.)</t>
  </si>
  <si>
    <t>Variación anual % a septiembre 2023</t>
  </si>
  <si>
    <t>Variacion año corrido septiembre 2023</t>
  </si>
  <si>
    <t>Variación año corrido % a septiembre 2023</t>
  </si>
  <si>
    <t>Variacion mensual septiembre 2023</t>
  </si>
  <si>
    <t>Variación  mensual%  a septiembre 2023</t>
  </si>
  <si>
    <t>toneladas métricas, últimos seis meses septiembre 2023</t>
  </si>
  <si>
    <t>% del total
septiembre '23</t>
  </si>
  <si>
    <t>% cambio 23/22</t>
  </si>
  <si>
    <t>porcentaje, septiembre 2023</t>
  </si>
  <si>
    <t>toneladas métricas, septiembre 2023</t>
  </si>
  <si>
    <t>% Cambio '23/'22</t>
  </si>
  <si>
    <t>participación porcentual. Año corrido a septiembre 2023</t>
  </si>
  <si>
    <t>toneladas métricas, 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</si>
</sst>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0.0"/>
    <numFmt numFmtId="168" formatCode="#,##0.0"/>
    <numFmt numFmtId="169" formatCode="_(* #,##0.0_);_(* \(#,##0.0\);_(* &quot;-&quot;??_);_(@_)"/>
    <numFmt numFmtId="170" formatCode="0.0%"/>
    <numFmt numFmtId="171" formatCode=";;;"/>
  </numFmts>
  <fonts count="3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3722D"/>
      <name val="Arial"/>
      <family val="2"/>
    </font>
    <font>
      <sz val="8"/>
      <name val="Calibri"/>
      <family val="2"/>
      <scheme val="minor"/>
    </font>
    <font>
      <b/>
      <sz val="10"/>
      <color theme="4" tint="-0.49998474074526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12D"/>
      </top>
      <bottom/>
      <diagonal/>
    </border>
    <border>
      <left/>
      <right style="thin">
        <color theme="3"/>
      </right>
      <top style="thin">
        <color rgb="FF53712D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3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1" applyNumberFormat="0" applyFill="0" applyAlignment="0" applyProtection="0"/>
    <xf numFmtId="43" fontId="15" fillId="0" borderId="0" applyFont="0" applyFill="0" applyBorder="0" applyAlignment="0" applyProtection="0"/>
  </cellStyleXfs>
  <cellXfs count="227">
    <xf numFmtId="0" fontId="0" fillId="0" borderId="0" xfId="0"/>
    <xf numFmtId="0" fontId="2" fillId="4" borderId="4" xfId="24" applyFill="1" applyBorder="1"/>
    <xf numFmtId="0" fontId="7" fillId="4" borderId="5" xfId="24" applyFont="1" applyFill="1" applyBorder="1" applyAlignment="1">
      <alignment horizontal="center"/>
    </xf>
    <xf numFmtId="0" fontId="16" fillId="4" borderId="6" xfId="24" applyFont="1" applyFill="1" applyBorder="1" applyAlignment="1">
      <alignment horizontal="center"/>
    </xf>
    <xf numFmtId="0" fontId="2" fillId="4" borderId="0" xfId="24" applyFill="1"/>
    <xf numFmtId="0" fontId="2" fillId="4" borderId="7" xfId="24" applyFill="1" applyBorder="1"/>
    <xf numFmtId="0" fontId="7" fillId="4" borderId="0" xfId="24" applyFont="1" applyFill="1" applyAlignment="1">
      <alignment horizontal="center"/>
    </xf>
    <xf numFmtId="0" fontId="16" fillId="4" borderId="8" xfId="24" applyFont="1" applyFill="1" applyBorder="1" applyAlignment="1">
      <alignment horizontal="center"/>
    </xf>
    <xf numFmtId="0" fontId="17" fillId="4" borderId="8" xfId="24" applyFont="1" applyFill="1" applyBorder="1"/>
    <xf numFmtId="0" fontId="7" fillId="4" borderId="0" xfId="25" applyFont="1" applyFill="1"/>
    <xf numFmtId="0" fontId="7" fillId="4" borderId="0" xfId="25" applyFont="1" applyFill="1" applyAlignment="1">
      <alignment horizontal="left"/>
    </xf>
    <xf numFmtId="0" fontId="8" fillId="4" borderId="0" xfId="8" applyFont="1" applyFill="1" applyBorder="1" applyAlignment="1" applyProtection="1"/>
    <xf numFmtId="0" fontId="7" fillId="4" borderId="0" xfId="25" applyFont="1" applyFill="1" applyAlignment="1">
      <alignment vertical="center"/>
    </xf>
    <xf numFmtId="0" fontId="8" fillId="0" borderId="0" xfId="8" applyFont="1" applyBorder="1" applyAlignment="1" applyProtection="1"/>
    <xf numFmtId="3" fontId="18" fillId="4" borderId="0" xfId="25" applyNumberFormat="1" applyFont="1" applyFill="1" applyAlignment="1">
      <alignment horizontal="left"/>
    </xf>
    <xf numFmtId="3" fontId="2" fillId="4" borderId="0" xfId="25" applyNumberFormat="1" applyFont="1" applyFill="1"/>
    <xf numFmtId="0" fontId="7" fillId="4" borderId="0" xfId="24" applyFont="1" applyFill="1"/>
    <xf numFmtId="0" fontId="7" fillId="4" borderId="0" xfId="25" applyFont="1" applyFill="1" applyAlignment="1">
      <alignment vertical="center" wrapText="1"/>
    </xf>
    <xf numFmtId="3" fontId="19" fillId="4" borderId="8" xfId="8" applyNumberFormat="1" applyFont="1" applyFill="1" applyBorder="1" applyAlignment="1" applyProtection="1"/>
    <xf numFmtId="0" fontId="2" fillId="4" borderId="0" xfId="25" applyFont="1" applyFill="1" applyAlignment="1">
      <alignment horizontal="center"/>
    </xf>
    <xf numFmtId="0" fontId="18" fillId="4" borderId="0" xfId="0" applyFont="1" applyFill="1"/>
    <xf numFmtId="0" fontId="18" fillId="0" borderId="0" xfId="0" applyFont="1"/>
    <xf numFmtId="0" fontId="2" fillId="4" borderId="9" xfId="24" applyFill="1" applyBorder="1"/>
    <xf numFmtId="0" fontId="17" fillId="4" borderId="10" xfId="24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8" xfId="0" applyFont="1" applyFill="1" applyBorder="1"/>
    <xf numFmtId="0" fontId="7" fillId="4" borderId="0" xfId="25" applyFont="1" applyFill="1" applyAlignment="1">
      <alignment horizontal="center"/>
    </xf>
    <xf numFmtId="0" fontId="7" fillId="4" borderId="9" xfId="25" applyFont="1" applyFill="1" applyBorder="1" applyAlignment="1">
      <alignment horizontal="center"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2" fontId="7" fillId="4" borderId="0" xfId="25" applyNumberFormat="1" applyFont="1" applyFill="1" applyAlignment="1">
      <alignment horizontal="center" vertical="center" wrapText="1"/>
    </xf>
    <xf numFmtId="165" fontId="7" fillId="4" borderId="0" xfId="9" applyNumberFormat="1" applyFont="1" applyFill="1" applyAlignment="1">
      <alignment horizontal="center" vertical="center" wrapText="1"/>
    </xf>
    <xf numFmtId="49" fontId="20" fillId="4" borderId="0" xfId="25" applyNumberFormat="1" applyFont="1" applyFill="1" applyAlignment="1">
      <alignment horizontal="center" vertical="center" wrapText="1"/>
    </xf>
    <xf numFmtId="165" fontId="20" fillId="4" borderId="0" xfId="0" applyNumberFormat="1" applyFont="1" applyFill="1"/>
    <xf numFmtId="0" fontId="20" fillId="4" borderId="0" xfId="0" applyFont="1" applyFill="1"/>
    <xf numFmtId="165" fontId="7" fillId="4" borderId="13" xfId="9" applyNumberFormat="1" applyFont="1" applyFill="1" applyBorder="1"/>
    <xf numFmtId="165" fontId="7" fillId="4" borderId="13" xfId="9" applyNumberFormat="1" applyFont="1" applyFill="1" applyBorder="1" applyAlignment="1">
      <alignment horizontal="right"/>
    </xf>
    <xf numFmtId="165" fontId="7" fillId="4" borderId="0" xfId="9" applyNumberFormat="1" applyFont="1" applyFill="1" applyAlignment="1">
      <alignment horizontal="right"/>
    </xf>
    <xf numFmtId="1" fontId="7" fillId="4" borderId="13" xfId="25" applyNumberFormat="1" applyFont="1" applyFill="1" applyBorder="1"/>
    <xf numFmtId="3" fontId="20" fillId="4" borderId="0" xfId="0" applyNumberFormat="1" applyFont="1" applyFill="1"/>
    <xf numFmtId="3" fontId="2" fillId="4" borderId="13" xfId="9" applyNumberFormat="1" applyFont="1" applyFill="1" applyBorder="1" applyAlignment="1">
      <alignment horizontal="right"/>
    </xf>
    <xf numFmtId="169" fontId="2" fillId="4" borderId="13" xfId="9" applyNumberFormat="1" applyFont="1" applyFill="1" applyBorder="1" applyAlignment="1">
      <alignment horizontal="right"/>
    </xf>
    <xf numFmtId="169" fontId="2" fillId="4" borderId="0" xfId="9" applyNumberFormat="1" applyFont="1" applyFill="1" applyAlignment="1">
      <alignment horizontal="right"/>
    </xf>
    <xf numFmtId="3" fontId="18" fillId="4" borderId="0" xfId="0" applyNumberFormat="1" applyFont="1" applyFill="1"/>
    <xf numFmtId="3" fontId="2" fillId="4" borderId="0" xfId="9" applyNumberFormat="1" applyFont="1" applyFill="1" applyAlignment="1">
      <alignment horizontal="right"/>
    </xf>
    <xf numFmtId="0" fontId="21" fillId="4" borderId="0" xfId="0" applyFont="1" applyFill="1"/>
    <xf numFmtId="0" fontId="22" fillId="4" borderId="0" xfId="0" applyFont="1" applyFill="1"/>
    <xf numFmtId="165" fontId="2" fillId="4" borderId="0" xfId="9" applyNumberFormat="1" applyFont="1" applyFill="1" applyAlignment="1">
      <alignment horizontal="right"/>
    </xf>
    <xf numFmtId="2" fontId="23" fillId="4" borderId="0" xfId="25" applyNumberFormat="1" applyFont="1" applyFill="1"/>
    <xf numFmtId="0" fontId="18" fillId="4" borderId="0" xfId="0" applyFont="1" applyFill="1" applyAlignment="1">
      <alignment horizontal="left"/>
    </xf>
    <xf numFmtId="0" fontId="18" fillId="4" borderId="9" xfId="0" applyFont="1" applyFill="1" applyBorder="1"/>
    <xf numFmtId="0" fontId="18" fillId="4" borderId="10" xfId="0" applyFont="1" applyFill="1" applyBorder="1"/>
    <xf numFmtId="167" fontId="18" fillId="4" borderId="0" xfId="0" applyNumberFormat="1" applyFont="1" applyFill="1"/>
    <xf numFmtId="0" fontId="7" fillId="4" borderId="9" xfId="25" applyFont="1" applyFill="1" applyBorder="1" applyAlignment="1">
      <alignment horizontal="center" wrapText="1"/>
    </xf>
    <xf numFmtId="0" fontId="20" fillId="4" borderId="0" xfId="0" applyFont="1" applyFill="1" applyAlignment="1">
      <alignment horizontal="left"/>
    </xf>
    <xf numFmtId="2" fontId="2" fillId="4" borderId="0" xfId="25" applyNumberFormat="1" applyFont="1" applyFill="1"/>
    <xf numFmtId="0" fontId="18" fillId="4" borderId="0" xfId="0" applyFont="1" applyFill="1" applyAlignment="1">
      <alignment horizontal="left" vertical="center"/>
    </xf>
    <xf numFmtId="165" fontId="2" fillId="4" borderId="13" xfId="9" applyNumberFormat="1" applyFont="1" applyFill="1" applyBorder="1" applyAlignment="1">
      <alignment horizontal="right"/>
    </xf>
    <xf numFmtId="165" fontId="2" fillId="4" borderId="0" xfId="9" applyNumberFormat="1" applyFont="1" applyFill="1" applyBorder="1" applyAlignment="1">
      <alignment horizontal="right"/>
    </xf>
    <xf numFmtId="167" fontId="22" fillId="5" borderId="13" xfId="25" applyNumberFormat="1" applyFont="1" applyFill="1" applyBorder="1"/>
    <xf numFmtId="9" fontId="18" fillId="4" borderId="8" xfId="27" applyFont="1" applyFill="1" applyBorder="1"/>
    <xf numFmtId="49" fontId="7" fillId="4" borderId="0" xfId="25" applyNumberFormat="1" applyFont="1" applyFill="1" applyAlignment="1">
      <alignment horizontal="center" vertical="center" wrapText="1"/>
    </xf>
    <xf numFmtId="165" fontId="2" fillId="4" borderId="0" xfId="9" applyNumberFormat="1" applyFont="1" applyFill="1" applyBorder="1"/>
    <xf numFmtId="165" fontId="2" fillId="4" borderId="0" xfId="9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left" wrapText="1"/>
    </xf>
    <xf numFmtId="0" fontId="2" fillId="4" borderId="0" xfId="0" applyFont="1" applyFill="1"/>
    <xf numFmtId="0" fontId="22" fillId="0" borderId="0" xfId="0" applyFont="1"/>
    <xf numFmtId="0" fontId="20" fillId="4" borderId="0" xfId="25" applyFont="1" applyFill="1" applyAlignment="1">
      <alignment horizontal="center"/>
    </xf>
    <xf numFmtId="165" fontId="2" fillId="4" borderId="0" xfId="9" applyNumberFormat="1" applyFont="1" applyFill="1"/>
    <xf numFmtId="49" fontId="20" fillId="3" borderId="0" xfId="25" applyNumberFormat="1" applyFont="1" applyFill="1" applyAlignment="1">
      <alignment horizontal="center" vertical="center" wrapText="1"/>
    </xf>
    <xf numFmtId="169" fontId="2" fillId="4" borderId="0" xfId="0" applyNumberFormat="1" applyFont="1" applyFill="1"/>
    <xf numFmtId="169" fontId="2" fillId="4" borderId="0" xfId="9" applyNumberFormat="1" applyFont="1" applyFill="1"/>
    <xf numFmtId="167" fontId="2" fillId="4" borderId="0" xfId="25" applyNumberFormat="1" applyFont="1" applyFill="1"/>
    <xf numFmtId="165" fontId="2" fillId="4" borderId="0" xfId="0" applyNumberFormat="1" applyFont="1" applyFill="1"/>
    <xf numFmtId="167" fontId="23" fillId="5" borderId="13" xfId="25" applyNumberFormat="1" applyFont="1" applyFill="1" applyBorder="1"/>
    <xf numFmtId="2" fontId="22" fillId="4" borderId="0" xfId="25" applyNumberFormat="1" applyFont="1" applyFill="1"/>
    <xf numFmtId="49" fontId="7" fillId="4" borderId="14" xfId="25" applyNumberFormat="1" applyFont="1" applyFill="1" applyBorder="1" applyAlignment="1">
      <alignment horizontal="center" vertical="center" wrapText="1"/>
    </xf>
    <xf numFmtId="0" fontId="7" fillId="4" borderId="14" xfId="25" applyFont="1" applyFill="1" applyBorder="1" applyAlignment="1">
      <alignment horizontal="center" vertical="center" wrapText="1"/>
    </xf>
    <xf numFmtId="165" fontId="7" fillId="4" borderId="0" xfId="9" applyNumberFormat="1" applyFont="1" applyFill="1" applyBorder="1" applyAlignment="1">
      <alignment horizontal="center" vertical="center" wrapText="1"/>
    </xf>
    <xf numFmtId="165" fontId="23" fillId="5" borderId="13" xfId="9" applyNumberFormat="1" applyFont="1" applyFill="1" applyBorder="1"/>
    <xf numFmtId="169" fontId="7" fillId="4" borderId="13" xfId="9" applyNumberFormat="1" applyFont="1" applyFill="1" applyBorder="1" applyAlignment="1">
      <alignment horizontal="right"/>
    </xf>
    <xf numFmtId="165" fontId="7" fillId="4" borderId="13" xfId="9" applyNumberFormat="1" applyFont="1" applyFill="1" applyBorder="1" applyAlignment="1"/>
    <xf numFmtId="167" fontId="7" fillId="4" borderId="13" xfId="25" applyNumberFormat="1" applyFont="1" applyFill="1" applyBorder="1"/>
    <xf numFmtId="3" fontId="22" fillId="5" borderId="13" xfId="9" applyNumberFormat="1" applyFont="1" applyFill="1" applyBorder="1" applyAlignment="1">
      <alignment horizontal="right"/>
    </xf>
    <xf numFmtId="168" fontId="2" fillId="4" borderId="13" xfId="9" applyNumberFormat="1" applyFont="1" applyFill="1" applyBorder="1" applyAlignment="1">
      <alignment horizontal="right"/>
    </xf>
    <xf numFmtId="167" fontId="2" fillId="4" borderId="13" xfId="25" applyNumberFormat="1" applyFont="1" applyFill="1" applyBorder="1"/>
    <xf numFmtId="3" fontId="2" fillId="4" borderId="0" xfId="9" applyNumberFormat="1" applyFont="1" applyFill="1" applyBorder="1" applyAlignment="1">
      <alignment horizontal="right"/>
    </xf>
    <xf numFmtId="169" fontId="22" fillId="4" borderId="0" xfId="0" applyNumberFormat="1" applyFont="1" applyFill="1"/>
    <xf numFmtId="0" fontId="20" fillId="0" borderId="0" xfId="0" applyFont="1"/>
    <xf numFmtId="0" fontId="18" fillId="4" borderId="14" xfId="0" applyFont="1" applyFill="1" applyBorder="1"/>
    <xf numFmtId="165" fontId="21" fillId="4" borderId="0" xfId="0" applyNumberFormat="1" applyFont="1" applyFill="1"/>
    <xf numFmtId="167" fontId="21" fillId="4" borderId="0" xfId="0" applyNumberFormat="1" applyFont="1" applyFill="1"/>
    <xf numFmtId="3" fontId="2" fillId="4" borderId="0" xfId="0" applyNumberFormat="1" applyFont="1" applyFill="1"/>
    <xf numFmtId="0" fontId="24" fillId="4" borderId="0" xfId="0" applyFont="1" applyFill="1"/>
    <xf numFmtId="0" fontId="10" fillId="4" borderId="7" xfId="24" applyFont="1" applyFill="1" applyBorder="1"/>
    <xf numFmtId="0" fontId="24" fillId="4" borderId="9" xfId="0" applyFont="1" applyFill="1" applyBorder="1"/>
    <xf numFmtId="3" fontId="23" fillId="5" borderId="13" xfId="9" applyNumberFormat="1" applyFont="1" applyFill="1" applyBorder="1" applyAlignment="1">
      <alignment horizontal="right"/>
    </xf>
    <xf numFmtId="168" fontId="23" fillId="5" borderId="13" xfId="9" applyNumberFormat="1" applyFont="1" applyFill="1" applyBorder="1" applyAlignment="1">
      <alignment horizontal="right"/>
    </xf>
    <xf numFmtId="169" fontId="23" fillId="5" borderId="13" xfId="9" applyNumberFormat="1" applyFont="1" applyFill="1" applyBorder="1" applyAlignment="1">
      <alignment horizontal="right"/>
    </xf>
    <xf numFmtId="0" fontId="6" fillId="4" borderId="0" xfId="8" applyFill="1" applyBorder="1" applyAlignment="1" applyProtection="1"/>
    <xf numFmtId="0" fontId="21" fillId="4" borderId="11" xfId="0" applyFont="1" applyFill="1" applyBorder="1"/>
    <xf numFmtId="0" fontId="21" fillId="4" borderId="12" xfId="0" applyFont="1" applyFill="1" applyBorder="1"/>
    <xf numFmtId="0" fontId="21" fillId="4" borderId="8" xfId="0" applyFont="1" applyFill="1" applyBorder="1"/>
    <xf numFmtId="1" fontId="2" fillId="4" borderId="0" xfId="0" applyNumberFormat="1" applyFont="1" applyFill="1"/>
    <xf numFmtId="164" fontId="2" fillId="4" borderId="0" xfId="9" applyFont="1" applyFill="1"/>
    <xf numFmtId="165" fontId="11" fillId="4" borderId="0" xfId="9" applyNumberFormat="1" applyFont="1" applyFill="1"/>
    <xf numFmtId="0" fontId="2" fillId="4" borderId="0" xfId="0" applyFont="1" applyFill="1" applyAlignment="1">
      <alignment horizontal="center" vertical="center" wrapText="1"/>
    </xf>
    <xf numFmtId="1" fontId="18" fillId="4" borderId="0" xfId="0" applyNumberFormat="1" applyFont="1" applyFill="1"/>
    <xf numFmtId="2" fontId="12" fillId="4" borderId="0" xfId="25" applyNumberFormat="1" applyFont="1" applyFill="1" applyAlignment="1">
      <alignment horizontal="center" vertical="center" wrapText="1"/>
    </xf>
    <xf numFmtId="49" fontId="12" fillId="4" borderId="0" xfId="25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17" fontId="2" fillId="4" borderId="0" xfId="0" applyNumberFormat="1" applyFont="1" applyFill="1"/>
    <xf numFmtId="164" fontId="10" fillId="4" borderId="0" xfId="9" applyFont="1" applyFill="1" applyBorder="1"/>
    <xf numFmtId="165" fontId="21" fillId="4" borderId="0" xfId="9" applyNumberFormat="1" applyFont="1" applyFill="1"/>
    <xf numFmtId="43" fontId="21" fillId="4" borderId="0" xfId="0" applyNumberFormat="1" applyFont="1" applyFill="1"/>
    <xf numFmtId="1" fontId="25" fillId="4" borderId="0" xfId="0" applyNumberFormat="1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0" fontId="26" fillId="4" borderId="0" xfId="25" applyFont="1" applyFill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2" fillId="4" borderId="3" xfId="25" applyNumberFormat="1" applyFont="1" applyFill="1" applyBorder="1"/>
    <xf numFmtId="171" fontId="18" fillId="4" borderId="0" xfId="0" applyNumberFormat="1" applyFont="1" applyFill="1"/>
    <xf numFmtId="171" fontId="20" fillId="4" borderId="0" xfId="0" applyNumberFormat="1" applyFont="1" applyFill="1"/>
    <xf numFmtId="171" fontId="18" fillId="4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167" fontId="22" fillId="4" borderId="0" xfId="25" applyNumberFormat="1" applyFont="1" applyFill="1"/>
    <xf numFmtId="0" fontId="20" fillId="4" borderId="0" xfId="25" applyFont="1" applyFill="1"/>
    <xf numFmtId="0" fontId="20" fillId="4" borderId="8" xfId="25" applyFont="1" applyFill="1" applyBorder="1"/>
    <xf numFmtId="0" fontId="2" fillId="4" borderId="0" xfId="25" applyFont="1" applyFill="1" applyAlignment="1">
      <alignment horizontal="left"/>
    </xf>
    <xf numFmtId="0" fontId="18" fillId="4" borderId="15" xfId="0" applyFont="1" applyFill="1" applyBorder="1"/>
    <xf numFmtId="171" fontId="2" fillId="4" borderId="0" xfId="0" applyNumberFormat="1" applyFont="1" applyFill="1"/>
    <xf numFmtId="2" fontId="7" fillId="4" borderId="9" xfId="25" applyNumberFormat="1" applyFont="1" applyFill="1" applyBorder="1"/>
    <xf numFmtId="165" fontId="18" fillId="4" borderId="9" xfId="0" applyNumberFormat="1" applyFont="1" applyFill="1" applyBorder="1"/>
    <xf numFmtId="2" fontId="18" fillId="4" borderId="0" xfId="0" applyNumberFormat="1" applyFont="1" applyFill="1"/>
    <xf numFmtId="170" fontId="18" fillId="4" borderId="0" xfId="27" applyNumberFormat="1" applyFont="1" applyFill="1"/>
    <xf numFmtId="165" fontId="2" fillId="4" borderId="0" xfId="9" applyNumberFormat="1" applyFont="1" applyFill="1" applyBorder="1" applyAlignment="1">
      <alignment vertical="center"/>
    </xf>
    <xf numFmtId="164" fontId="25" fillId="4" borderId="0" xfId="9" applyFont="1" applyFill="1"/>
    <xf numFmtId="1" fontId="2" fillId="4" borderId="0" xfId="25" applyNumberFormat="1" applyFont="1" applyFill="1"/>
    <xf numFmtId="0" fontId="7" fillId="4" borderId="9" xfId="25" applyFont="1" applyFill="1" applyBorder="1"/>
    <xf numFmtId="0" fontId="2" fillId="4" borderId="0" xfId="25" applyFont="1" applyFill="1"/>
    <xf numFmtId="0" fontId="10" fillId="4" borderId="0" xfId="24" applyFont="1" applyFill="1"/>
    <xf numFmtId="0" fontId="10" fillId="4" borderId="9" xfId="24" applyFont="1" applyFill="1" applyBorder="1"/>
    <xf numFmtId="0" fontId="0" fillId="0" borderId="8" xfId="0" applyBorder="1"/>
    <xf numFmtId="17" fontId="7" fillId="4" borderId="0" xfId="25" applyNumberFormat="1" applyFont="1" applyFill="1" applyAlignment="1">
      <alignment horizontal="center" vertical="center"/>
    </xf>
    <xf numFmtId="0" fontId="30" fillId="0" borderId="0" xfId="0" applyFont="1"/>
    <xf numFmtId="4" fontId="23" fillId="5" borderId="13" xfId="25" applyNumberFormat="1" applyFont="1" applyFill="1" applyBorder="1"/>
    <xf numFmtId="4" fontId="29" fillId="5" borderId="13" xfId="0" applyNumberFormat="1" applyFont="1" applyFill="1" applyBorder="1"/>
    <xf numFmtId="4" fontId="7" fillId="4" borderId="13" xfId="25" applyNumberFormat="1" applyFont="1" applyFill="1" applyBorder="1"/>
    <xf numFmtId="4" fontId="30" fillId="0" borderId="13" xfId="0" applyNumberFormat="1" applyFont="1" applyBorder="1"/>
    <xf numFmtId="0" fontId="31" fillId="4" borderId="0" xfId="25" applyFont="1" applyFill="1" applyAlignment="1">
      <alignment horizontal="center"/>
    </xf>
    <xf numFmtId="17" fontId="0" fillId="0" borderId="0" xfId="0" applyNumberFormat="1"/>
    <xf numFmtId="43" fontId="0" fillId="0" borderId="0" xfId="29" applyFont="1"/>
    <xf numFmtId="4" fontId="2" fillId="4" borderId="0" xfId="25" applyNumberFormat="1" applyFont="1" applyFill="1"/>
    <xf numFmtId="4" fontId="23" fillId="4" borderId="0" xfId="25" applyNumberFormat="1" applyFont="1" applyFill="1"/>
    <xf numFmtId="0" fontId="0" fillId="0" borderId="9" xfId="0" applyBorder="1"/>
    <xf numFmtId="0" fontId="0" fillId="0" borderId="10" xfId="0" applyBorder="1"/>
    <xf numFmtId="0" fontId="0" fillId="0" borderId="3" xfId="0" applyBorder="1"/>
    <xf numFmtId="17" fontId="7" fillId="4" borderId="2" xfId="25" applyNumberFormat="1" applyFont="1" applyFill="1" applyBorder="1" applyAlignment="1">
      <alignment horizontal="center" vertical="center"/>
    </xf>
    <xf numFmtId="0" fontId="7" fillId="4" borderId="3" xfId="24" applyFont="1" applyFill="1" applyBorder="1"/>
    <xf numFmtId="4" fontId="29" fillId="5" borderId="17" xfId="0" applyNumberFormat="1" applyFont="1" applyFill="1" applyBorder="1"/>
    <xf numFmtId="0" fontId="2" fillId="4" borderId="3" xfId="24" applyFill="1" applyBorder="1"/>
    <xf numFmtId="4" fontId="30" fillId="0" borderId="17" xfId="0" applyNumberFormat="1" applyFont="1" applyBorder="1"/>
    <xf numFmtId="0" fontId="7" fillId="4" borderId="8" xfId="24" applyFont="1" applyFill="1" applyBorder="1"/>
    <xf numFmtId="0" fontId="2" fillId="4" borderId="8" xfId="24" applyFill="1" applyBorder="1"/>
    <xf numFmtId="0" fontId="0" fillId="0" borderId="18" xfId="0" applyBorder="1"/>
    <xf numFmtId="0" fontId="7" fillId="4" borderId="0" xfId="25" applyFont="1" applyFill="1" applyAlignment="1">
      <alignment horizontal="center" wrapText="1"/>
    </xf>
    <xf numFmtId="0" fontId="30" fillId="0" borderId="0" xfId="0" quotePrefix="1" applyFont="1"/>
    <xf numFmtId="0" fontId="20" fillId="4" borderId="0" xfId="0" applyFont="1" applyFill="1" applyAlignment="1">
      <alignment wrapText="1"/>
    </xf>
    <xf numFmtId="167" fontId="23" fillId="5" borderId="13" xfId="25" applyNumberFormat="1" applyFont="1" applyFill="1" applyBorder="1" applyAlignment="1">
      <alignment vertical="center"/>
    </xf>
    <xf numFmtId="165" fontId="23" fillId="5" borderId="13" xfId="9" applyNumberFormat="1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33" fillId="4" borderId="0" xfId="25" applyFont="1" applyFill="1" applyAlignment="1">
      <alignment horizontal="center" vertical="top" wrapText="1"/>
    </xf>
    <xf numFmtId="168" fontId="7" fillId="4" borderId="13" xfId="9" applyNumberFormat="1" applyFont="1" applyFill="1" applyBorder="1" applyAlignment="1">
      <alignment horizontal="right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7" fillId="4" borderId="2" xfId="25" applyFont="1" applyFill="1" applyBorder="1" applyAlignment="1">
      <alignment horizontal="center" vertical="center"/>
    </xf>
    <xf numFmtId="0" fontId="7" fillId="4" borderId="2" xfId="25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23" fillId="4" borderId="9" xfId="25" applyFont="1" applyFill="1" applyBorder="1" applyAlignment="1">
      <alignment vertical="center"/>
    </xf>
    <xf numFmtId="0" fontId="23" fillId="4" borderId="2" xfId="25" applyFont="1" applyFill="1" applyBorder="1" applyAlignment="1">
      <alignment horizontal="center"/>
    </xf>
    <xf numFmtId="165" fontId="7" fillId="0" borderId="0" xfId="0" applyNumberFormat="1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169" fontId="2" fillId="4" borderId="19" xfId="9" applyNumberFormat="1" applyFont="1" applyFill="1" applyBorder="1" applyAlignment="1">
      <alignment horizontal="right"/>
    </xf>
    <xf numFmtId="169" fontId="2" fillId="4" borderId="17" xfId="9" applyNumberFormat="1" applyFont="1" applyFill="1" applyBorder="1" applyAlignment="1">
      <alignment horizontal="right"/>
    </xf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center" wrapText="1"/>
    </xf>
    <xf numFmtId="0" fontId="7" fillId="4" borderId="16" xfId="25" applyFont="1" applyFill="1" applyBorder="1" applyAlignment="1">
      <alignment horizontal="center" vertical="center"/>
    </xf>
    <xf numFmtId="0" fontId="7" fillId="4" borderId="16" xfId="25" applyFont="1" applyFill="1" applyBorder="1" applyAlignment="1">
      <alignment horizontal="center"/>
    </xf>
    <xf numFmtId="0" fontId="28" fillId="4" borderId="0" xfId="0" applyFont="1" applyFill="1" applyAlignment="1">
      <alignment horizontal="center" vertical="center" readingOrder="1"/>
    </xf>
    <xf numFmtId="0" fontId="20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wrapText="1"/>
    </xf>
    <xf numFmtId="0" fontId="7" fillId="4" borderId="8" xfId="25" applyFont="1" applyFill="1" applyBorder="1" applyAlignment="1">
      <alignment horizontal="center"/>
    </xf>
    <xf numFmtId="17" fontId="7" fillId="4" borderId="0" xfId="25" applyNumberFormat="1" applyFont="1" applyFill="1" applyAlignment="1">
      <alignment horizontal="center"/>
    </xf>
    <xf numFmtId="0" fontId="7" fillId="4" borderId="3" xfId="25" applyFont="1" applyFill="1" applyBorder="1" applyAlignment="1">
      <alignment horizontal="center"/>
    </xf>
    <xf numFmtId="0" fontId="20" fillId="3" borderId="0" xfId="25" applyFont="1" applyFill="1" applyAlignment="1">
      <alignment horizontal="center" vertical="center" wrapText="1"/>
    </xf>
    <xf numFmtId="0" fontId="27" fillId="4" borderId="9" xfId="25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165" fontId="22" fillId="4" borderId="0" xfId="0" applyNumberFormat="1" applyFont="1" applyFill="1" applyAlignment="1">
      <alignment horizontal="left"/>
    </xf>
    <xf numFmtId="165" fontId="22" fillId="4" borderId="0" xfId="0" applyNumberFormat="1" applyFont="1" applyFill="1"/>
    <xf numFmtId="2" fontId="22" fillId="4" borderId="0" xfId="0" applyNumberFormat="1" applyFont="1" applyFill="1"/>
    <xf numFmtId="0" fontId="23" fillId="4" borderId="0" xfId="0" applyFont="1" applyFill="1"/>
    <xf numFmtId="0" fontId="34" fillId="4" borderId="0" xfId="0" applyFont="1" applyFill="1"/>
    <xf numFmtId="49" fontId="22" fillId="4" borderId="0" xfId="0" applyNumberFormat="1" applyFont="1" applyFill="1"/>
    <xf numFmtId="167" fontId="22" fillId="4" borderId="0" xfId="0" applyNumberFormat="1" applyFont="1" applyFill="1"/>
    <xf numFmtId="164" fontId="34" fillId="4" borderId="0" xfId="9" applyFont="1" applyFill="1" applyBorder="1"/>
    <xf numFmtId="165" fontId="22" fillId="4" borderId="0" xfId="9" applyNumberFormat="1" applyFont="1" applyFill="1"/>
    <xf numFmtId="169" fontId="22" fillId="4" borderId="0" xfId="9" applyNumberFormat="1" applyFont="1" applyFill="1"/>
    <xf numFmtId="165" fontId="22" fillId="4" borderId="0" xfId="9" applyNumberFormat="1" applyFont="1" applyFill="1" applyBorder="1"/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169" fontId="22" fillId="4" borderId="0" xfId="9" applyNumberFormat="1" applyFont="1" applyFill="1" applyBorder="1" applyAlignment="1">
      <alignment horizontal="right"/>
    </xf>
  </cellXfs>
  <cellStyles count="3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Euro 7" xfId="7" xr:uid="{00000000-0005-0000-0000-000006000000}"/>
    <cellStyle name="Hipervínculo" xfId="8" builtinId="8"/>
    <cellStyle name="Millares" xfId="9" builtinId="3"/>
    <cellStyle name="Millares 2" xfId="29" xr:uid="{F07284A6-5C82-4FFA-974D-937599C2FBF4}"/>
    <cellStyle name="Neutral 2" xfId="10" xr:uid="{00000000-0005-0000-0000-000009000000}"/>
    <cellStyle name="Normal" xfId="0" builtinId="0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2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9" xfId="23" xr:uid="{00000000-0005-0000-0000-000017000000}"/>
    <cellStyle name="Normal_Fenaviquín 14 (2007) - Base importaciones maquinaria" xfId="24" xr:uid="{00000000-0005-0000-0000-000018000000}"/>
    <cellStyle name="Normal_Fenaviquín 15 (2007) - Huevo por colores" xfId="25" xr:uid="{00000000-0005-0000-0000-000019000000}"/>
    <cellStyle name="Percent 2" xfId="26" xr:uid="{00000000-0005-0000-0000-00001A000000}"/>
    <cellStyle name="Porcentaje" xfId="27" builtinId="5"/>
    <cellStyle name="Total 2" xfId="28" xr:uid="{00000000-0005-0000-0000-00001C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1.4690743162405051E-4"/>
                  <c:y val="-4.483492195054668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3-418F-841C-DF34E7ADBCF3}"/>
                </c:ext>
              </c:extLst>
            </c:dLbl>
            <c:dLbl>
              <c:idx val="5"/>
              <c:layout>
                <c:manualLayout>
                  <c:x val="0"/>
                  <c:y val="-5.614035087719297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3-418F-841C-DF34E7ADB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ciudades'!$N$17:$N$37</c:f>
              <c:strCache>
                <c:ptCount val="21"/>
                <c:pt idx="0">
                  <c:v>Monteria</c:v>
                </c:pt>
                <c:pt idx="1">
                  <c:v>Santa Marta</c:v>
                </c:pt>
                <c:pt idx="2">
                  <c:v>Ibague</c:v>
                </c:pt>
                <c:pt idx="3">
                  <c:v>Valledupar</c:v>
                </c:pt>
                <c:pt idx="4">
                  <c:v>Ipiales</c:v>
                </c:pt>
                <c:pt idx="5">
                  <c:v>Popayan</c:v>
                </c:pt>
                <c:pt idx="6">
                  <c:v>Manizales</c:v>
                </c:pt>
                <c:pt idx="7">
                  <c:v>Pasto</c:v>
                </c:pt>
                <c:pt idx="8">
                  <c:v>Villavicencio</c:v>
                </c:pt>
                <c:pt idx="9">
                  <c:v>Armenia</c:v>
                </c:pt>
                <c:pt idx="10">
                  <c:v>Neiva</c:v>
                </c:pt>
                <c:pt idx="11">
                  <c:v>Sincelejo</c:v>
                </c:pt>
                <c:pt idx="12">
                  <c:v>Tunja</c:v>
                </c:pt>
                <c:pt idx="13">
                  <c:v>Pereira</c:v>
                </c:pt>
                <c:pt idx="14">
                  <c:v>Cartagena</c:v>
                </c:pt>
                <c:pt idx="15">
                  <c:v>Cucuta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ciudades'!$O$17:$O$37</c:f>
              <c:numCache>
                <c:formatCode>_(* #,##0.0_);_(* \(#,##0.0\);_(* "-"??_);_(@_)</c:formatCode>
                <c:ptCount val="21"/>
                <c:pt idx="0">
                  <c:v>0.68789146120422984</c:v>
                </c:pt>
                <c:pt idx="1">
                  <c:v>0.70236668962677495</c:v>
                </c:pt>
                <c:pt idx="2">
                  <c:v>0.78221862582181034</c:v>
                </c:pt>
                <c:pt idx="3">
                  <c:v>0.93647523000541466</c:v>
                </c:pt>
                <c:pt idx="4">
                  <c:v>0.9969431553715451</c:v>
                </c:pt>
                <c:pt idx="5">
                  <c:v>1.1149037421476824</c:v>
                </c:pt>
                <c:pt idx="6">
                  <c:v>1.1891415678078745</c:v>
                </c:pt>
                <c:pt idx="7">
                  <c:v>1.4294151845183185</c:v>
                </c:pt>
                <c:pt idx="8">
                  <c:v>1.484266565903541</c:v>
                </c:pt>
                <c:pt idx="9">
                  <c:v>1.542329148396121</c:v>
                </c:pt>
                <c:pt idx="10">
                  <c:v>1.5711404807711933</c:v>
                </c:pt>
                <c:pt idx="11">
                  <c:v>1.6350023877862365</c:v>
                </c:pt>
                <c:pt idx="12">
                  <c:v>1.952210799382315</c:v>
                </c:pt>
                <c:pt idx="13">
                  <c:v>2.234688117716221</c:v>
                </c:pt>
                <c:pt idx="14">
                  <c:v>3.9616498968409077</c:v>
                </c:pt>
                <c:pt idx="15">
                  <c:v>4.7091894234591436</c:v>
                </c:pt>
                <c:pt idx="16">
                  <c:v>7.078618133572717</c:v>
                </c:pt>
                <c:pt idx="17">
                  <c:v>7.4221671000332741</c:v>
                </c:pt>
                <c:pt idx="18">
                  <c:v>7.842153623553223</c:v>
                </c:pt>
                <c:pt idx="19">
                  <c:v>14.67899680967329</c:v>
                </c:pt>
                <c:pt idx="20">
                  <c:v>36.048231856408172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8F-841C-DF34E7AD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1551"/>
        <c:axId val="1"/>
      </c:barChart>
      <c:catAx>
        <c:axId val="2094281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155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Anual'!$E$12:$E$13</c:f>
              <c:strCache>
                <c:ptCount val="2"/>
                <c:pt idx="0">
                  <c:v>2022</c:v>
                </c:pt>
                <c:pt idx="1">
                  <c:v>septiembre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Anual'!$E$14:$E$17</c:f>
              <c:numCache>
                <c:formatCode>#,##0.00</c:formatCode>
                <c:ptCount val="4"/>
                <c:pt idx="0">
                  <c:v>36.594197906594857</c:v>
                </c:pt>
                <c:pt idx="1">
                  <c:v>25.483662491918157</c:v>
                </c:pt>
                <c:pt idx="2">
                  <c:v>41.102102940418497</c:v>
                </c:pt>
                <c:pt idx="3">
                  <c:v>46.004086774844623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5-4B3D-A002-8CD8539F1E75}"/>
            </c:ext>
          </c:extLst>
        </c:ser>
        <c:ser>
          <c:idx val="1"/>
          <c:order val="1"/>
          <c:tx>
            <c:strRef>
              <c:f>'IPAAC Variacion Anual'!$F$12:$F$13</c:f>
              <c:strCache>
                <c:ptCount val="2"/>
                <c:pt idx="0">
                  <c:v>2023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95-4B3D-A002-8CD8539F1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Anual'!$F$14:$F$17</c:f>
              <c:numCache>
                <c:formatCode>#,##0.00</c:formatCode>
                <c:ptCount val="4"/>
                <c:pt idx="0">
                  <c:v>1.1221446888396436</c:v>
                </c:pt>
                <c:pt idx="1">
                  <c:v>0.71350993329917234</c:v>
                </c:pt>
                <c:pt idx="2">
                  <c:v>-1.7773978719864525</c:v>
                </c:pt>
                <c:pt idx="3">
                  <c:v>3.153667490193901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5-4B3D-A002-8CD8539F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Bovinos unidades'!$K$14:$K$37</c:f>
              <c:strCache>
                <c:ptCount val="24"/>
                <c:pt idx="0">
                  <c:v>Bolívar</c:v>
                </c:pt>
                <c:pt idx="1">
                  <c:v>Quindio</c:v>
                </c:pt>
                <c:pt idx="2">
                  <c:v>Sucre</c:v>
                </c:pt>
                <c:pt idx="3">
                  <c:v>Risaralda</c:v>
                </c:pt>
                <c:pt idx="4">
                  <c:v>Valle Del Cauca</c:v>
                </c:pt>
                <c:pt idx="5">
                  <c:v>Vichada</c:v>
                </c:pt>
                <c:pt idx="6">
                  <c:v>Bogota</c:v>
                </c:pt>
                <c:pt idx="7">
                  <c:v>Cauca</c:v>
                </c:pt>
                <c:pt idx="8">
                  <c:v>Norte De Santander</c:v>
                </c:pt>
                <c:pt idx="9">
                  <c:v>Putumayo</c:v>
                </c:pt>
                <c:pt idx="10">
                  <c:v>Cordoba</c:v>
                </c:pt>
                <c:pt idx="11">
                  <c:v>Cesar</c:v>
                </c:pt>
                <c:pt idx="12">
                  <c:v>Huila</c:v>
                </c:pt>
                <c:pt idx="13">
                  <c:v>Caldas</c:v>
                </c:pt>
                <c:pt idx="14">
                  <c:v>Tolima</c:v>
                </c:pt>
                <c:pt idx="15">
                  <c:v>Antioquia</c:v>
                </c:pt>
                <c:pt idx="16">
                  <c:v>Caqueta</c:v>
                </c:pt>
                <c:pt idx="17">
                  <c:v>Santander</c:v>
                </c:pt>
                <c:pt idx="18">
                  <c:v>Boyaca</c:v>
                </c:pt>
                <c:pt idx="19">
                  <c:v>Guaviare</c:v>
                </c:pt>
                <c:pt idx="20">
                  <c:v>Cundinamarca</c:v>
                </c:pt>
                <c:pt idx="21">
                  <c:v>Arauca</c:v>
                </c:pt>
                <c:pt idx="22">
                  <c:v>Casanare</c:v>
                </c:pt>
                <c:pt idx="23">
                  <c:v>Meta</c:v>
                </c:pt>
              </c:strCache>
            </c:strRef>
          </c:cat>
          <c:val>
            <c:numRef>
              <c:f>'Abastecimiento Bovinos unidades'!$L$14:$L$37</c:f>
              <c:numCache>
                <c:formatCode>_(* #,##0.0_);_(* \(#,##0.0\);_(* "-"??_);_(@_)</c:formatCode>
                <c:ptCount val="24"/>
                <c:pt idx="0">
                  <c:v>0</c:v>
                </c:pt>
                <c:pt idx="1">
                  <c:v>3.1025196596329097E-3</c:v>
                </c:pt>
                <c:pt idx="2">
                  <c:v>3.1025196596329097E-3</c:v>
                </c:pt>
                <c:pt idx="3">
                  <c:v>1.3030582570458219E-2</c:v>
                </c:pt>
                <c:pt idx="4">
                  <c:v>1.3857921146360331E-2</c:v>
                </c:pt>
                <c:pt idx="5">
                  <c:v>1.6133102230091134E-2</c:v>
                </c:pt>
                <c:pt idx="6">
                  <c:v>2.2338141549356951E-2</c:v>
                </c:pt>
                <c:pt idx="7">
                  <c:v>5.5638519229416851E-2</c:v>
                </c:pt>
                <c:pt idx="8">
                  <c:v>6.4325574276389005E-2</c:v>
                </c:pt>
                <c:pt idx="9">
                  <c:v>6.4325574276389005E-2</c:v>
                </c:pt>
                <c:pt idx="10">
                  <c:v>7.3012629323361139E-2</c:v>
                </c:pt>
                <c:pt idx="11">
                  <c:v>0.11603423527027083</c:v>
                </c:pt>
                <c:pt idx="12">
                  <c:v>0.22503609264537375</c:v>
                </c:pt>
                <c:pt idx="13">
                  <c:v>1.1975725886183033</c:v>
                </c:pt>
                <c:pt idx="14">
                  <c:v>1.385378445348082</c:v>
                </c:pt>
                <c:pt idx="15">
                  <c:v>2.4094167676709177</c:v>
                </c:pt>
                <c:pt idx="16">
                  <c:v>2.7391111901679084</c:v>
                </c:pt>
                <c:pt idx="17">
                  <c:v>2.8863774566784839</c:v>
                </c:pt>
                <c:pt idx="18">
                  <c:v>5.4081054360281131</c:v>
                </c:pt>
                <c:pt idx="19">
                  <c:v>7.5023062062803278</c:v>
                </c:pt>
                <c:pt idx="20">
                  <c:v>9.8465700610989533</c:v>
                </c:pt>
                <c:pt idx="21">
                  <c:v>14.162588576936283</c:v>
                </c:pt>
                <c:pt idx="22">
                  <c:v>24.21475227414691</c:v>
                </c:pt>
                <c:pt idx="23">
                  <c:v>27.556372782215533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C7F-AD71-8BB67C0E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8191"/>
        <c:axId val="1"/>
      </c:barChart>
      <c:catAx>
        <c:axId val="209429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98191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Bufalos unidades'!$J$17:$J$33</c:f>
              <c:strCache>
                <c:ptCount val="17"/>
                <c:pt idx="0">
                  <c:v>Caldas</c:v>
                </c:pt>
                <c:pt idx="1">
                  <c:v>Quindio</c:v>
                </c:pt>
                <c:pt idx="2">
                  <c:v>Bogota</c:v>
                </c:pt>
                <c:pt idx="3">
                  <c:v>Norte de Santander</c:v>
                </c:pt>
                <c:pt idx="4">
                  <c:v>Cordoba</c:v>
                </c:pt>
                <c:pt idx="5">
                  <c:v>Tolima</c:v>
                </c:pt>
                <c:pt idx="6">
                  <c:v>Guaviare</c:v>
                </c:pt>
                <c:pt idx="7">
                  <c:v>Bolivar</c:v>
                </c:pt>
                <c:pt idx="8">
                  <c:v>Antioquia</c:v>
                </c:pt>
                <c:pt idx="9">
                  <c:v>Cundinamarca</c:v>
                </c:pt>
                <c:pt idx="10">
                  <c:v>Caqueta</c:v>
                </c:pt>
                <c:pt idx="11">
                  <c:v>Cesar</c:v>
                </c:pt>
                <c:pt idx="12">
                  <c:v>Boyaca</c:v>
                </c:pt>
                <c:pt idx="13">
                  <c:v>Casanare</c:v>
                </c:pt>
                <c:pt idx="14">
                  <c:v>Meta</c:v>
                </c:pt>
                <c:pt idx="15">
                  <c:v>Arauca</c:v>
                </c:pt>
                <c:pt idx="16">
                  <c:v>Santander</c:v>
                </c:pt>
              </c:strCache>
            </c:strRef>
          </c:cat>
          <c:val>
            <c:numRef>
              <c:f>'Abastecimiento Bufalos unidades'!$K$17:$K$33</c:f>
              <c:numCache>
                <c:formatCode>0.0</c:formatCode>
                <c:ptCount val="17"/>
                <c:pt idx="0">
                  <c:v>0</c:v>
                </c:pt>
                <c:pt idx="1">
                  <c:v>0.20147750167897915</c:v>
                </c:pt>
                <c:pt idx="2">
                  <c:v>0.47011417058428473</c:v>
                </c:pt>
                <c:pt idx="3">
                  <c:v>0.53727333781061115</c:v>
                </c:pt>
                <c:pt idx="4">
                  <c:v>0.83948959032907988</c:v>
                </c:pt>
                <c:pt idx="5">
                  <c:v>1.0073875083948958</c:v>
                </c:pt>
                <c:pt idx="6">
                  <c:v>1.4775016789791806</c:v>
                </c:pt>
                <c:pt idx="7">
                  <c:v>2.1490933512424446</c:v>
                </c:pt>
                <c:pt idx="8">
                  <c:v>3.0893216924110138</c:v>
                </c:pt>
                <c:pt idx="9">
                  <c:v>3.7273337810611151</c:v>
                </c:pt>
                <c:pt idx="10">
                  <c:v>4.1638683680322366</c:v>
                </c:pt>
                <c:pt idx="11">
                  <c:v>4.701141705842848</c:v>
                </c:pt>
                <c:pt idx="12">
                  <c:v>5.1040967092008058</c:v>
                </c:pt>
                <c:pt idx="13">
                  <c:v>7.4546675621222303</c:v>
                </c:pt>
                <c:pt idx="14">
                  <c:v>16.151779717931497</c:v>
                </c:pt>
                <c:pt idx="15">
                  <c:v>22.733378106111484</c:v>
                </c:pt>
                <c:pt idx="16">
                  <c:v>26.192075218267291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128-9F7A-FE6CD5DD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78639"/>
        <c:axId val="1"/>
      </c:barChart>
      <c:catAx>
        <c:axId val="209427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Porcinos unidade'!$J$27:$J$42</c:f>
              <c:strCache>
                <c:ptCount val="16"/>
                <c:pt idx="0">
                  <c:v>Caqueta</c:v>
                </c:pt>
                <c:pt idx="1">
                  <c:v>Vichada</c:v>
                </c:pt>
                <c:pt idx="2">
                  <c:v>Huila</c:v>
                </c:pt>
                <c:pt idx="3">
                  <c:v>Guaviare</c:v>
                </c:pt>
                <c:pt idx="4">
                  <c:v>Casanare</c:v>
                </c:pt>
                <c:pt idx="5">
                  <c:v>Bogota</c:v>
                </c:pt>
                <c:pt idx="6">
                  <c:v>Quindio</c:v>
                </c:pt>
                <c:pt idx="7">
                  <c:v>Valle Del Cauca</c:v>
                </c:pt>
                <c:pt idx="8">
                  <c:v>Risaralda</c:v>
                </c:pt>
                <c:pt idx="9">
                  <c:v>Santander</c:v>
                </c:pt>
                <c:pt idx="10">
                  <c:v>Tolima</c:v>
                </c:pt>
                <c:pt idx="11">
                  <c:v>Caldas</c:v>
                </c:pt>
                <c:pt idx="12">
                  <c:v>Boyaca</c:v>
                </c:pt>
                <c:pt idx="13">
                  <c:v>Meta</c:v>
                </c:pt>
                <c:pt idx="14">
                  <c:v>Antioquia</c:v>
                </c:pt>
                <c:pt idx="15">
                  <c:v>Cundinamarca</c:v>
                </c:pt>
              </c:strCache>
            </c:strRef>
          </c:cat>
          <c:val>
            <c:numRef>
              <c:f>'Abastecimiento Porcinos unidade'!$K$27:$K$42</c:f>
              <c:numCache>
                <c:formatCode>_(* #,##0.0_);_(* \(#,##0.0\);_(*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1.2158444574193902E-2</c:v>
                </c:pt>
                <c:pt idx="3">
                  <c:v>2.832516757944074E-2</c:v>
                </c:pt>
                <c:pt idx="4">
                  <c:v>3.233344601049367E-2</c:v>
                </c:pt>
                <c:pt idx="5">
                  <c:v>8.1234442869339479E-2</c:v>
                </c:pt>
                <c:pt idx="6">
                  <c:v>0.22860547985105237</c:v>
                </c:pt>
                <c:pt idx="7">
                  <c:v>0.37864870245346721</c:v>
                </c:pt>
                <c:pt idx="8">
                  <c:v>0.58320451171820198</c:v>
                </c:pt>
                <c:pt idx="9">
                  <c:v>1.6160042541195081</c:v>
                </c:pt>
                <c:pt idx="10">
                  <c:v>2.6391841282862871</c:v>
                </c:pt>
                <c:pt idx="11">
                  <c:v>3.5665661479509012</c:v>
                </c:pt>
                <c:pt idx="12">
                  <c:v>8.5949514397068079</c:v>
                </c:pt>
                <c:pt idx="13">
                  <c:v>16.145879957405363</c:v>
                </c:pt>
                <c:pt idx="14">
                  <c:v>16.609370553316115</c:v>
                </c:pt>
                <c:pt idx="15">
                  <c:v>49.483533324158827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7-4737-A056-ABFB2B98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6111"/>
        <c:axId val="1"/>
      </c:barChart>
      <c:catAx>
        <c:axId val="209429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6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394-BEF6-B11E261CCB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frutas'!$N$17:$N$37</c:f>
              <c:strCache>
                <c:ptCount val="21"/>
                <c:pt idx="0">
                  <c:v>Ipiales</c:v>
                </c:pt>
                <c:pt idx="1">
                  <c:v>Popayan</c:v>
                </c:pt>
                <c:pt idx="2">
                  <c:v>Monteria</c:v>
                </c:pt>
                <c:pt idx="3">
                  <c:v>Ibague</c:v>
                </c:pt>
                <c:pt idx="4">
                  <c:v>Santa Marta</c:v>
                </c:pt>
                <c:pt idx="5">
                  <c:v>Sincelejo</c:v>
                </c:pt>
                <c:pt idx="6">
                  <c:v>Pasto</c:v>
                </c:pt>
                <c:pt idx="7">
                  <c:v>Manizales</c:v>
                </c:pt>
                <c:pt idx="8">
                  <c:v>Valledupar</c:v>
                </c:pt>
                <c:pt idx="9">
                  <c:v>Neiva</c:v>
                </c:pt>
                <c:pt idx="10">
                  <c:v>Villavicencio</c:v>
                </c:pt>
                <c:pt idx="11">
                  <c:v>Tunja</c:v>
                </c:pt>
                <c:pt idx="12">
                  <c:v>Armenia</c:v>
                </c:pt>
                <c:pt idx="13">
                  <c:v>Pereira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frutas'!$O$17:$O$37</c:f>
              <c:numCache>
                <c:formatCode>_(* #,##0.0_);_(* \(#,##0.0\);_(* "-"??_);_(@_)</c:formatCode>
                <c:ptCount val="21"/>
                <c:pt idx="0">
                  <c:v>0.1198067145161978</c:v>
                </c:pt>
                <c:pt idx="1">
                  <c:v>0.28515383367134234</c:v>
                </c:pt>
                <c:pt idx="2">
                  <c:v>0.37820503504801306</c:v>
                </c:pt>
                <c:pt idx="3">
                  <c:v>0.56945952423734436</c:v>
                </c:pt>
                <c:pt idx="4">
                  <c:v>0.63289642520363254</c:v>
                </c:pt>
                <c:pt idx="5">
                  <c:v>0.78675594291405027</c:v>
                </c:pt>
                <c:pt idx="6">
                  <c:v>0.83771091842861078</c:v>
                </c:pt>
                <c:pt idx="7">
                  <c:v>1.0917228768515352</c:v>
                </c:pt>
                <c:pt idx="8">
                  <c:v>1.1602080281701461</c:v>
                </c:pt>
                <c:pt idx="9">
                  <c:v>1.3217464290900649</c:v>
                </c:pt>
                <c:pt idx="10">
                  <c:v>1.4374221416773967</c:v>
                </c:pt>
                <c:pt idx="11">
                  <c:v>1.71851122903415</c:v>
                </c:pt>
                <c:pt idx="12">
                  <c:v>1.749728131641471</c:v>
                </c:pt>
                <c:pt idx="13">
                  <c:v>2.2540918710647428</c:v>
                </c:pt>
                <c:pt idx="14">
                  <c:v>2.6719749356336333</c:v>
                </c:pt>
                <c:pt idx="15">
                  <c:v>2.6868760370122988</c:v>
                </c:pt>
                <c:pt idx="16">
                  <c:v>5.9345232965204184</c:v>
                </c:pt>
                <c:pt idx="17">
                  <c:v>5.955340917390104</c:v>
                </c:pt>
                <c:pt idx="18">
                  <c:v>10.555452142524295</c:v>
                </c:pt>
                <c:pt idx="19">
                  <c:v>15.39358158591328</c:v>
                </c:pt>
                <c:pt idx="20">
                  <c:v>42.45883198345728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C-4394-BEF6-B11E261C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9871"/>
        <c:axId val="1"/>
      </c:barChart>
      <c:catAx>
        <c:axId val="2094289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9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4.483492195054565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8-4364-9505-1108DB18F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verduras '!$N$17:$N$37</c:f>
              <c:strCache>
                <c:ptCount val="21"/>
                <c:pt idx="0">
                  <c:v>Popayan</c:v>
                </c:pt>
                <c:pt idx="1">
                  <c:v>Ibague</c:v>
                </c:pt>
                <c:pt idx="2">
                  <c:v>Santa Marta</c:v>
                </c:pt>
                <c:pt idx="3">
                  <c:v>Valledupar</c:v>
                </c:pt>
                <c:pt idx="4">
                  <c:v>Monteria</c:v>
                </c:pt>
                <c:pt idx="5">
                  <c:v>Manizales</c:v>
                </c:pt>
                <c:pt idx="6">
                  <c:v>Sincelejo</c:v>
                </c:pt>
                <c:pt idx="7">
                  <c:v>Ipiales</c:v>
                </c:pt>
                <c:pt idx="8">
                  <c:v>Armenia</c:v>
                </c:pt>
                <c:pt idx="9">
                  <c:v>Villavicencio</c:v>
                </c:pt>
                <c:pt idx="10">
                  <c:v>Pereira</c:v>
                </c:pt>
                <c:pt idx="11">
                  <c:v>Pasto</c:v>
                </c:pt>
                <c:pt idx="12">
                  <c:v>Neiva</c:v>
                </c:pt>
                <c:pt idx="13">
                  <c:v>Tunja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verduras '!$O$17:$O$37</c:f>
              <c:numCache>
                <c:formatCode>_(* #,##0.0_);_(* \(#,##0.0\);_(* "-"??_);_(@_)</c:formatCode>
                <c:ptCount val="21"/>
                <c:pt idx="0">
                  <c:v>0.31726144376308391</c:v>
                </c:pt>
                <c:pt idx="1">
                  <c:v>0.53336649407906844</c:v>
                </c:pt>
                <c:pt idx="2">
                  <c:v>0.64027717351309799</c:v>
                </c:pt>
                <c:pt idx="3">
                  <c:v>0.67616238757099012</c:v>
                </c:pt>
                <c:pt idx="4">
                  <c:v>0.82733895134696567</c:v>
                </c:pt>
                <c:pt idx="5">
                  <c:v>1.058272762902841</c:v>
                </c:pt>
                <c:pt idx="6">
                  <c:v>1.1396226369921563</c:v>
                </c:pt>
                <c:pt idx="7">
                  <c:v>1.5132819626465559</c:v>
                </c:pt>
                <c:pt idx="8">
                  <c:v>1.5666899618044603</c:v>
                </c:pt>
                <c:pt idx="9">
                  <c:v>1.541585552270534</c:v>
                </c:pt>
                <c:pt idx="10">
                  <c:v>1.6477621141269188</c:v>
                </c:pt>
                <c:pt idx="11">
                  <c:v>1.7713487998280708</c:v>
                </c:pt>
                <c:pt idx="12">
                  <c:v>1.828491244900442</c:v>
                </c:pt>
                <c:pt idx="13">
                  <c:v>2.2058863293047151</c:v>
                </c:pt>
                <c:pt idx="14">
                  <c:v>2.6541531631837407</c:v>
                </c:pt>
                <c:pt idx="15">
                  <c:v>3.6734942489435185</c:v>
                </c:pt>
                <c:pt idx="16">
                  <c:v>4.9183309824745596</c:v>
                </c:pt>
                <c:pt idx="17">
                  <c:v>6.2816562123458572</c:v>
                </c:pt>
                <c:pt idx="18">
                  <c:v>9.5488010418663301</c:v>
                </c:pt>
                <c:pt idx="19">
                  <c:v>11.904880735392243</c:v>
                </c:pt>
                <c:pt idx="20">
                  <c:v>43.751335800743846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64-9505-1108DB18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6975"/>
        <c:axId val="1"/>
      </c:barChart>
      <c:catAx>
        <c:axId val="2094276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69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1.130321867661176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C-4D66-BB68-3F57D466AFF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tuberculos '!$N$17:$N$37</c:f>
              <c:strCache>
                <c:ptCount val="21"/>
                <c:pt idx="0">
                  <c:v>Santa Marta</c:v>
                </c:pt>
                <c:pt idx="1">
                  <c:v>Valledupar</c:v>
                </c:pt>
                <c:pt idx="2">
                  <c:v>Monteria</c:v>
                </c:pt>
                <c:pt idx="3">
                  <c:v>Ibague</c:v>
                </c:pt>
                <c:pt idx="4">
                  <c:v>Manizales</c:v>
                </c:pt>
                <c:pt idx="5">
                  <c:v>Neiva</c:v>
                </c:pt>
                <c:pt idx="6">
                  <c:v>Pereira</c:v>
                </c:pt>
                <c:pt idx="7">
                  <c:v>Armenia</c:v>
                </c:pt>
                <c:pt idx="8">
                  <c:v>Ipiales</c:v>
                </c:pt>
                <c:pt idx="9">
                  <c:v>Sincelejo</c:v>
                </c:pt>
                <c:pt idx="10">
                  <c:v>Villavicencio</c:v>
                </c:pt>
                <c:pt idx="11">
                  <c:v>Pasto</c:v>
                </c:pt>
                <c:pt idx="12">
                  <c:v>Popayan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tuberculos '!$O$17:$O$37</c:f>
              <c:numCache>
                <c:formatCode>_(* #,##0.0_);_(* \(#,##0.0\);_(* "-"??_);_(@_)</c:formatCode>
                <c:ptCount val="21"/>
                <c:pt idx="0">
                  <c:v>0.85607558265653338</c:v>
                </c:pt>
                <c:pt idx="1">
                  <c:v>0.91368043754764316</c:v>
                </c:pt>
                <c:pt idx="2">
                  <c:v>1.0636735338354781</c:v>
                </c:pt>
                <c:pt idx="3">
                  <c:v>1.3333553943618932</c:v>
                </c:pt>
                <c:pt idx="4">
                  <c:v>1.3392238467020297</c:v>
                </c:pt>
                <c:pt idx="5">
                  <c:v>1.647366387542704</c:v>
                </c:pt>
                <c:pt idx="6">
                  <c:v>1.6835806813253089</c:v>
                </c:pt>
                <c:pt idx="7">
                  <c:v>1.816678747432247</c:v>
                </c:pt>
                <c:pt idx="8">
                  <c:v>1.8537130461955085</c:v>
                </c:pt>
                <c:pt idx="9">
                  <c:v>1.8581163654557469</c:v>
                </c:pt>
                <c:pt idx="10">
                  <c:v>1.9315073769418756</c:v>
                </c:pt>
                <c:pt idx="11">
                  <c:v>2.5025634843528342</c:v>
                </c:pt>
                <c:pt idx="12">
                  <c:v>2.8972138635048625</c:v>
                </c:pt>
                <c:pt idx="13">
                  <c:v>3.1519459781737029</c:v>
                </c:pt>
                <c:pt idx="14">
                  <c:v>3.9925297885690014</c:v>
                </c:pt>
                <c:pt idx="15">
                  <c:v>4.3530414143133651</c:v>
                </c:pt>
                <c:pt idx="16">
                  <c:v>5.977633500021291</c:v>
                </c:pt>
                <c:pt idx="17">
                  <c:v>6.6410224086854059</c:v>
                </c:pt>
                <c:pt idx="18">
                  <c:v>7.5523323558085771</c:v>
                </c:pt>
                <c:pt idx="19">
                  <c:v>13.247419831275403</c:v>
                </c:pt>
                <c:pt idx="20">
                  <c:v>33.387325975298609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C-4D66-BB68-3F57D466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00271"/>
        <c:axId val="1"/>
      </c:barChart>
      <c:catAx>
        <c:axId val="20943002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30027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8.3332869610378245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8B-4192-8447-FFD635DB34C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otros'!$N$17:$N$37</c:f>
              <c:strCache>
                <c:ptCount val="21"/>
                <c:pt idx="0">
                  <c:v>Ipiales</c:v>
                </c:pt>
                <c:pt idx="1">
                  <c:v>Pasto</c:v>
                </c:pt>
                <c:pt idx="2">
                  <c:v>Tunja</c:v>
                </c:pt>
                <c:pt idx="3">
                  <c:v>Monteria</c:v>
                </c:pt>
                <c:pt idx="4">
                  <c:v>Ibague</c:v>
                </c:pt>
                <c:pt idx="5">
                  <c:v>Popayan</c:v>
                </c:pt>
                <c:pt idx="6">
                  <c:v>Santa Marta</c:v>
                </c:pt>
                <c:pt idx="7">
                  <c:v>Villavicencio</c:v>
                </c:pt>
                <c:pt idx="8">
                  <c:v>Armenia</c:v>
                </c:pt>
                <c:pt idx="9">
                  <c:v>Valledupar</c:v>
                </c:pt>
                <c:pt idx="10">
                  <c:v>Manizales</c:v>
                </c:pt>
                <c:pt idx="11">
                  <c:v>Neiva</c:v>
                </c:pt>
                <c:pt idx="12">
                  <c:v>Bucaramanga</c:v>
                </c:pt>
                <c:pt idx="13">
                  <c:v>Sincelejo</c:v>
                </c:pt>
                <c:pt idx="14">
                  <c:v>Pereira</c:v>
                </c:pt>
                <c:pt idx="15">
                  <c:v>Cartagena</c:v>
                </c:pt>
                <c:pt idx="16">
                  <c:v>Cucuta</c:v>
                </c:pt>
                <c:pt idx="17">
                  <c:v>Cali</c:v>
                </c:pt>
                <c:pt idx="18">
                  <c:v>Barranquilla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otros'!$O$17:$O$37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3.1651234864890757E-2</c:v>
                </c:pt>
                <c:pt idx="2">
                  <c:v>7.4677867267817721E-2</c:v>
                </c:pt>
                <c:pt idx="3">
                  <c:v>0.29019148697424868</c:v>
                </c:pt>
                <c:pt idx="4">
                  <c:v>0.58111780931714951</c:v>
                </c:pt>
                <c:pt idx="5">
                  <c:v>0.62104773893247611</c:v>
                </c:pt>
                <c:pt idx="6">
                  <c:v>0.64746380420149463</c:v>
                </c:pt>
                <c:pt idx="7">
                  <c:v>0.79167436092893106</c:v>
                </c:pt>
                <c:pt idx="8">
                  <c:v>0.85518001138974542</c:v>
                </c:pt>
                <c:pt idx="9">
                  <c:v>1.0894729014901099</c:v>
                </c:pt>
                <c:pt idx="10">
                  <c:v>1.2736710387235008</c:v>
                </c:pt>
                <c:pt idx="11">
                  <c:v>1.3734601826577091</c:v>
                </c:pt>
                <c:pt idx="12">
                  <c:v>2.5664292262988773</c:v>
                </c:pt>
                <c:pt idx="13">
                  <c:v>3.0316360667554694</c:v>
                </c:pt>
                <c:pt idx="14">
                  <c:v>3.8924146180924506</c:v>
                </c:pt>
                <c:pt idx="15">
                  <c:v>6.8227322396804695</c:v>
                </c:pt>
                <c:pt idx="16">
                  <c:v>9.6775404401727556</c:v>
                </c:pt>
                <c:pt idx="17">
                  <c:v>10.222857642285103</c:v>
                </c:pt>
                <c:pt idx="18">
                  <c:v>14.999136742326089</c:v>
                </c:pt>
                <c:pt idx="19">
                  <c:v>20.039848371344956</c:v>
                </c:pt>
                <c:pt idx="20">
                  <c:v>21.117796216295766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B-4192-8447-FFD635DB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99855"/>
        <c:axId val="1"/>
      </c:barChart>
      <c:catAx>
        <c:axId val="20942998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9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522626785746"/>
          <c:y val="5.9213438320209977E-2"/>
          <c:w val="0.81592347936373721"/>
          <c:h val="0.74078236220472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'Abastecimiento Bogotá'!$Q$85:$R$93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'Abastecimiento Bogotá'!$S$85:$S$93</c:f>
              <c:numCache>
                <c:formatCode>_(* #,##0_);_(* \(#,##0\);_(* "-"??_);_(@_)</c:formatCode>
                <c:ptCount val="9"/>
                <c:pt idx="0">
                  <c:v>185878.43100000024</c:v>
                </c:pt>
                <c:pt idx="1">
                  <c:v>184433.12767999986</c:v>
                </c:pt>
                <c:pt idx="2">
                  <c:v>205951.61438000019</c:v>
                </c:pt>
                <c:pt idx="3">
                  <c:v>172604.50300000017</c:v>
                </c:pt>
                <c:pt idx="4">
                  <c:v>207645.4549999999</c:v>
                </c:pt>
                <c:pt idx="5">
                  <c:v>207031.62649999966</c:v>
                </c:pt>
                <c:pt idx="6">
                  <c:v>193540.6885999995</c:v>
                </c:pt>
                <c:pt idx="7">
                  <c:v>206595.38949999958</c:v>
                </c:pt>
                <c:pt idx="8">
                  <c:v>199736.7209799999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2383"/>
        <c:axId val="1"/>
      </c:barChart>
      <c:lineChart>
        <c:grouping val="standard"/>
        <c:varyColors val="0"/>
        <c:ser>
          <c:idx val="1"/>
          <c:order val="1"/>
          <c:tx>
            <c:strRef>
              <c:f>'Abastecimiento Bogotá'!$T$21</c:f>
              <c:strCache>
                <c:ptCount val="1"/>
                <c:pt idx="0">
                  <c:v>variación mensual</c:v>
                </c:pt>
              </c:strCache>
            </c:strRef>
          </c:tx>
          <c:marker>
            <c:symbol val="none"/>
          </c:marker>
          <c:cat>
            <c:strRef>
              <c:f>'Abastecimiento Bogotá'!$Q$86:$R$93</c:f>
              <c:strCache>
                <c:ptCount val="8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</c:strCache>
            </c:strRef>
          </c:cat>
          <c:val>
            <c:numRef>
              <c:f>'Abastecimiento Bogotá'!$T$86:$T$93</c:f>
              <c:numCache>
                <c:formatCode>0.0</c:formatCode>
                <c:ptCount val="8"/>
                <c:pt idx="0">
                  <c:v>-0.77755300183289933</c:v>
                </c:pt>
                <c:pt idx="1">
                  <c:v>11.667365277964549</c:v>
                </c:pt>
                <c:pt idx="2">
                  <c:v>-16.191721283850413</c:v>
                </c:pt>
                <c:pt idx="3">
                  <c:v>20.301296542651428</c:v>
                </c:pt>
                <c:pt idx="4">
                  <c:v>-0.29561374218387471</c:v>
                </c:pt>
                <c:pt idx="5">
                  <c:v>-6.5163657012568592</c:v>
                </c:pt>
                <c:pt idx="6">
                  <c:v>6.7451970923700202</c:v>
                </c:pt>
                <c:pt idx="7">
                  <c:v>-3.3198555575702784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42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70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82383"/>
        <c:crosses val="autoZero"/>
        <c:crossBetween val="between"/>
        <c:majorUnit val="3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1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60871802789356"/>
          <c:y val="5.6108728983134543E-2"/>
          <c:w val="0.63711667090000845"/>
          <c:h val="0.178223538889322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1611004956269E-2"/>
          <c:y val="9.5404080587487533E-2"/>
          <c:w val="0.52139041522687357"/>
          <c:h val="0.84173365524431398"/>
        </c:manualLayout>
      </c:layout>
      <c:pieChart>
        <c:varyColors val="1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4CA-9240-AF9B4AEE2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4CA-9240-AF9B4AEE2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4CA-9240-AF9B4AEE2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4CA-9240-AF9B4AEE2394}"/>
              </c:ext>
            </c:extLst>
          </c:dPt>
          <c:dLbls>
            <c:dLbl>
              <c:idx val="0"/>
              <c:layout>
                <c:manualLayout>
                  <c:x val="-0.16014785022375799"/>
                  <c:y val="3.968610548439665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4CA-9240-AF9B4AEE2394}"/>
                </c:ext>
              </c:extLst>
            </c:dLbl>
            <c:dLbl>
              <c:idx val="1"/>
              <c:layout>
                <c:manualLayout>
                  <c:x val="1.3819180875771823E-3"/>
                  <c:y val="-0.1429640262568726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9-44CA-9240-AF9B4AEE2394}"/>
                </c:ext>
              </c:extLst>
            </c:dLbl>
            <c:dLbl>
              <c:idx val="2"/>
              <c:layout>
                <c:manualLayout>
                  <c:x val="0.13511952642610323"/>
                  <c:y val="3.40364611096727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4CA-9240-AF9B4AEE2394}"/>
                </c:ext>
              </c:extLst>
            </c:dLbl>
            <c:dLbl>
              <c:idx val="3"/>
              <c:layout>
                <c:manualLayout>
                  <c:x val="5.2984981906847445E-2"/>
                  <c:y val="0.17195624937126761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9-44CA-9240-AF9B4AEE23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'Abastecimiento Bogotá'!$B$40:$B$43</c:f>
              <c:strCache>
                <c:ptCount val="4"/>
                <c:pt idx="0">
                  <c:v>Verduras y hortalizas </c:v>
                </c:pt>
                <c:pt idx="1">
                  <c:v>Tubérculos y plátanos </c:v>
                </c:pt>
                <c:pt idx="2">
                  <c:v>Frutas frescas </c:v>
                </c:pt>
                <c:pt idx="3">
                  <c:v>Otros grupos*</c:v>
                </c:pt>
              </c:strCache>
            </c:strRef>
          </c:cat>
          <c:val>
            <c:numRef>
              <c:f>'Abastecimiento Bogotá'!$K$40:$K$43</c:f>
              <c:numCache>
                <c:formatCode>0.0</c:formatCode>
                <c:ptCount val="4"/>
                <c:pt idx="0">
                  <c:v>33.768945774750073</c:v>
                </c:pt>
                <c:pt idx="1">
                  <c:v>26.997644066360515</c:v>
                </c:pt>
                <c:pt idx="2">
                  <c:v>26.487308262809318</c:v>
                </c:pt>
                <c:pt idx="3">
                  <c:v>12.746101896080106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9-44CA-9240-AF9B4AEE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73165622278649"/>
          <c:y val="9.2077240344956859E-2"/>
          <c:w val="0.30295510045003077"/>
          <c:h val="0.90617279982859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mensual'!$E$12:$E$13</c:f>
              <c:strCache>
                <c:ptCount val="2"/>
                <c:pt idx="0">
                  <c:v>2022</c:v>
                </c:pt>
                <c:pt idx="1">
                  <c:v>septiembre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730611589971687E-3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A-4335-9665-593BCE396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mensual'!$E$14:$E$17</c:f>
              <c:numCache>
                <c:formatCode>#,##0.00</c:formatCode>
                <c:ptCount val="4"/>
                <c:pt idx="0">
                  <c:v>5.110102586103582</c:v>
                </c:pt>
                <c:pt idx="1">
                  <c:v>5.9951139545992183</c:v>
                </c:pt>
                <c:pt idx="2">
                  <c:v>10.967497583496133</c:v>
                </c:pt>
                <c:pt idx="3">
                  <c:v>1.2784681368425588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F26-8738-796CE2B4825D}"/>
            </c:ext>
          </c:extLst>
        </c:ser>
        <c:ser>
          <c:idx val="1"/>
          <c:order val="1"/>
          <c:tx>
            <c:strRef>
              <c:f>'IPAAC Variacion mensual'!$F$12:$F$13</c:f>
              <c:strCache>
                <c:ptCount val="2"/>
                <c:pt idx="0">
                  <c:v>2023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185067526415994E-16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F26-8738-796CE2B48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mensual'!$F$14:$F$17</c:f>
              <c:numCache>
                <c:formatCode>#,##0.00</c:formatCode>
                <c:ptCount val="4"/>
                <c:pt idx="0">
                  <c:v>-0.50301595794393084</c:v>
                </c:pt>
                <c:pt idx="1">
                  <c:v>-2.586645544157895</c:v>
                </c:pt>
                <c:pt idx="2">
                  <c:v>0.49610283922079113</c:v>
                </c:pt>
                <c:pt idx="3">
                  <c:v>0.92016082573835867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F26-8738-796CE2B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año corrido'!$E$12:$E$13</c:f>
              <c:strCache>
                <c:ptCount val="2"/>
                <c:pt idx="0">
                  <c:v>2022</c:v>
                </c:pt>
                <c:pt idx="1">
                  <c:v>septiembre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0342727011081286E-17"/>
                  <c:y val="-6.1504673083896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F3A-868B-156935E8C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corrido'!$E$14:$E$17</c:f>
              <c:numCache>
                <c:formatCode>#,##0.00</c:formatCode>
                <c:ptCount val="4"/>
                <c:pt idx="0">
                  <c:v>37.674878361575878</c:v>
                </c:pt>
                <c:pt idx="1">
                  <c:v>48.424820702692493</c:v>
                </c:pt>
                <c:pt idx="2">
                  <c:v>7.5097176762513262</c:v>
                </c:pt>
                <c:pt idx="3">
                  <c:v>51.639297359775682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A58-926A-D903122E8695}"/>
            </c:ext>
          </c:extLst>
        </c:ser>
        <c:ser>
          <c:idx val="1"/>
          <c:order val="1"/>
          <c:tx>
            <c:strRef>
              <c:f>'IPAAC Variacion año corrido'!$F$12:$F$13</c:f>
              <c:strCache>
                <c:ptCount val="2"/>
                <c:pt idx="0">
                  <c:v>2023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A58-926A-D903122E8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corrido'!$F$14:$F$17</c:f>
              <c:numCache>
                <c:formatCode>#,##0.00</c:formatCode>
                <c:ptCount val="4"/>
                <c:pt idx="0">
                  <c:v>-4.6362821171246127</c:v>
                </c:pt>
                <c:pt idx="1">
                  <c:v>28.337975212145228</c:v>
                </c:pt>
                <c:pt idx="2">
                  <c:v>-25.588025961578108</c:v>
                </c:pt>
                <c:pt idx="3">
                  <c:v>-11.825056693356473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7-4A58-926A-D903122E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Frutas $ '!A1"/><Relationship Id="rId7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Granos y procesados $'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Hortaliza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9.png"/><Relationship Id="rId5" Type="http://schemas.openxmlformats.org/officeDocument/2006/relationships/hyperlink" Target="#'Huevos y l&#225;cteos $'!&#193;rea_de_impresi&#243;n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Huevos y l&#225;cteos $'!A1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Huevos y l&#225;cte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ovinos unidades'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ub&#233;rculos y pl&#225;tanos $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ufalos unidade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vinos unidad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Porcinos unidade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ufalos uni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#'Abastecimiento verduras 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frutas'!A1"/><Relationship Id="rId3" Type="http://schemas.openxmlformats.org/officeDocument/2006/relationships/hyperlink" Target="#'Abastecimiento ciudades'!&#193;rea_de_impresi&#243;n"/><Relationship Id="rId7" Type="http://schemas.openxmlformats.org/officeDocument/2006/relationships/hyperlink" Target="#'Abastecimiento verduras '!A1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chart" Target="../charts/chart2.xml"/><Relationship Id="rId5" Type="http://schemas.openxmlformats.org/officeDocument/2006/relationships/hyperlink" Target="#'Abastecimiento ciudades otros'!A1"/><Relationship Id="rId10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hyperlink" Target="#'Abastecimiento ciudade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'Abastecimiento ciudades'!A1"/><Relationship Id="rId7" Type="http://schemas.openxmlformats.org/officeDocument/2006/relationships/hyperlink" Target="#'Abastecimiento verduras 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tuberculos '!A1"/><Relationship Id="rId3" Type="http://schemas.openxmlformats.org/officeDocument/2006/relationships/hyperlink" Target="#'Abastecimiento verduras '!A1"/><Relationship Id="rId7" Type="http://schemas.openxmlformats.org/officeDocument/2006/relationships/hyperlink" Target="#'Abastecimiento ciu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ciudades frutas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otros'!A1"/><Relationship Id="rId13" Type="http://schemas.openxmlformats.org/officeDocument/2006/relationships/image" Target="../media/image1.png"/><Relationship Id="rId3" Type="http://schemas.openxmlformats.org/officeDocument/2006/relationships/hyperlink" Target="#'Abastecimiento ciudades frutas'!A1"/><Relationship Id="rId7" Type="http://schemas.openxmlformats.org/officeDocument/2006/relationships/hyperlink" Target="#'Abastecimiento ciudades'!&#193;rea_de_impresi&#243;n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hyperlink" Target="#'Abastecimiento tuberculos '!A1"/><Relationship Id="rId5" Type="http://schemas.openxmlformats.org/officeDocument/2006/relationships/hyperlink" Target="#'Abastecimiento Bogot&#225;'!&#193;rea_de_impresi&#243;n"/><Relationship Id="rId10" Type="http://schemas.openxmlformats.org/officeDocument/2006/relationships/hyperlink" Target="#'Abastecimiento ciudades'!A1"/><Relationship Id="rId4" Type="http://schemas.openxmlformats.org/officeDocument/2006/relationships/image" Target="../media/image3.png"/><Relationship Id="rId9" Type="http://schemas.openxmlformats.org/officeDocument/2006/relationships/hyperlink" Target="#'Abastecimiento verduras 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Indice!A1"/><Relationship Id="rId7" Type="http://schemas.openxmlformats.org/officeDocument/2006/relationships/hyperlink" Target="#'Frutas $ '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png"/><Relationship Id="rId5" Type="http://schemas.openxmlformats.org/officeDocument/2006/relationships/hyperlink" Target="#'Abastecimiento ciudades otros'!&#193;rea_de_impresi&#243;n"/><Relationship Id="rId4" Type="http://schemas.openxmlformats.org/officeDocument/2006/relationships/image" Target="../media/image2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</xdr:row>
      <xdr:rowOff>119063</xdr:rowOff>
    </xdr:from>
    <xdr:to>
      <xdr:col>12</xdr:col>
      <xdr:colOff>358361</xdr:colOff>
      <xdr:row>6</xdr:row>
      <xdr:rowOff>89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D0FBF7C-B882-4B3A-A2E2-0EA82676B982}"/>
            </a:ext>
          </a:extLst>
        </xdr:cNvPr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189548</xdr:colOff>
      <xdr:row>1</xdr:row>
      <xdr:rowOff>3245</xdr:rowOff>
    </xdr:from>
    <xdr:to>
      <xdr:col>8</xdr:col>
      <xdr:colOff>211058</xdr:colOff>
      <xdr:row>4</xdr:row>
      <xdr:rowOff>140007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AC4D30B-2BD7-4392-A00A-5F4ACE857557}"/>
            </a:ext>
          </a:extLst>
        </xdr:cNvPr>
        <xdr:cNvSpPr txBox="1"/>
      </xdr:nvSpPr>
      <xdr:spPr>
        <a:xfrm>
          <a:off x="2286000" y="210890"/>
          <a:ext cx="2412275" cy="726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139065</xdr:colOff>
      <xdr:row>1</xdr:row>
      <xdr:rowOff>0</xdr:rowOff>
    </xdr:from>
    <xdr:to>
      <xdr:col>8</xdr:col>
      <xdr:colOff>261017</xdr:colOff>
      <xdr:row>5</xdr:row>
      <xdr:rowOff>2919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DCF32BA-DB1A-4F49-9033-AEBFE1F4EE1B}"/>
            </a:ext>
          </a:extLst>
        </xdr:cNvPr>
        <xdr:cNvSpPr txBox="1"/>
      </xdr:nvSpPr>
      <xdr:spPr>
        <a:xfrm>
          <a:off x="1935480" y="190500"/>
          <a:ext cx="25222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oneCellAnchor>
    <xdr:from>
      <xdr:col>9</xdr:col>
      <xdr:colOff>66358</xdr:colOff>
      <xdr:row>0</xdr:row>
      <xdr:rowOff>30480</xdr:rowOff>
    </xdr:from>
    <xdr:ext cx="2067143" cy="246549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C551780-3C7B-453F-A4F8-556CB1848647}"/>
            </a:ext>
          </a:extLst>
        </xdr:cNvPr>
        <xdr:cNvSpPr txBox="1"/>
      </xdr:nvSpPr>
      <xdr:spPr>
        <a:xfrm>
          <a:off x="4726940" y="30480"/>
          <a:ext cx="209296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US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11 febrero 2015</a:t>
          </a:r>
        </a:p>
      </xdr:txBody>
    </xdr:sp>
    <xdr:clientData/>
  </xdr:oneCellAnchor>
  <xdr:twoCellAnchor>
    <xdr:from>
      <xdr:col>8</xdr:col>
      <xdr:colOff>459582</xdr:colOff>
      <xdr:row>0</xdr:row>
      <xdr:rowOff>30480</xdr:rowOff>
    </xdr:from>
    <xdr:to>
      <xdr:col>13</xdr:col>
      <xdr:colOff>119022</xdr:colOff>
      <xdr:row>2</xdr:row>
      <xdr:rowOff>157326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187A67-7A65-4A05-9538-96E4EF6F4837}"/>
            </a:ext>
          </a:extLst>
        </xdr:cNvPr>
        <xdr:cNvSpPr txBox="1"/>
      </xdr:nvSpPr>
      <xdr:spPr>
        <a:xfrm>
          <a:off x="4941094" y="30480"/>
          <a:ext cx="2214562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69 Diciembre 2019</a:t>
          </a:r>
          <a:endParaRPr lang="es-CO" sz="14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s-CO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114300</xdr:colOff>
      <xdr:row>6</xdr:row>
      <xdr:rowOff>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739A674E-DAEA-4E85-BDCB-524ADA4A86CF}"/>
            </a:ext>
          </a:extLst>
        </xdr:cNvPr>
        <xdr:cNvSpPr txBox="1"/>
      </xdr:nvSpPr>
      <xdr:spPr>
        <a:xfrm>
          <a:off x="0" y="847725"/>
          <a:ext cx="2028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84 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8E500B-AE46-481E-AB1D-E0A12AE32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1457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342900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77535-6CCC-4636-AE71-619864DE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0</xdr:rowOff>
    </xdr:from>
    <xdr:to>
      <xdr:col>0</xdr:col>
      <xdr:colOff>685800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E641-DD2A-4C65-A235-3A2221C6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9</xdr:row>
      <xdr:rowOff>0</xdr:rowOff>
    </xdr:from>
    <xdr:to>
      <xdr:col>1</xdr:col>
      <xdr:colOff>209550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13B53C-5655-4368-881E-967E22FE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34019</xdr:rowOff>
    </xdr:from>
    <xdr:to>
      <xdr:col>8</xdr:col>
      <xdr:colOff>314324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AE50A0-9168-49BB-B71A-C2D80EC5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BA589-9E93-4625-93A5-4ECEC71D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85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11342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18E3-AFF1-D8A9-D23B-FA840654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0</xdr:rowOff>
    </xdr:from>
    <xdr:to>
      <xdr:col>1</xdr:col>
      <xdr:colOff>609600</xdr:colOff>
      <xdr:row>10</xdr:row>
      <xdr:rowOff>95250</xdr:rowOff>
    </xdr:to>
    <xdr:pic>
      <xdr:nvPicPr>
        <xdr:cNvPr id="2111342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6232B8-5E1C-1A42-17B0-5621A0FB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9</xdr:row>
      <xdr:rowOff>0</xdr:rowOff>
    </xdr:from>
    <xdr:to>
      <xdr:col>1</xdr:col>
      <xdr:colOff>895350</xdr:colOff>
      <xdr:row>10</xdr:row>
      <xdr:rowOff>95250</xdr:rowOff>
    </xdr:to>
    <xdr:pic>
      <xdr:nvPicPr>
        <xdr:cNvPr id="2111342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7F986D-DAB4-A7FA-2153-28ABC2A9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</xdr:colOff>
      <xdr:row>3</xdr:row>
      <xdr:rowOff>121920</xdr:rowOff>
    </xdr:from>
    <xdr:to>
      <xdr:col>9</xdr:col>
      <xdr:colOff>146104</xdr:colOff>
      <xdr:row>7</xdr:row>
      <xdr:rowOff>101186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6D55FEF-8E40-493F-B0AF-755DD6AACAAE}"/>
            </a:ext>
          </a:extLst>
        </xdr:cNvPr>
        <xdr:cNvSpPr txBox="1"/>
      </xdr:nvSpPr>
      <xdr:spPr>
        <a:xfrm>
          <a:off x="2829560" y="312420"/>
          <a:ext cx="3050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Abastecimiento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10 Enero 2015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104774</xdr:colOff>
      <xdr:row>7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D6A8C3-16F0-46A2-A672-BE7657CC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487024" cy="15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190500</xdr:rowOff>
    </xdr:from>
    <xdr:to>
      <xdr:col>1</xdr:col>
      <xdr:colOff>352425</xdr:colOff>
      <xdr:row>10</xdr:row>
      <xdr:rowOff>104775</xdr:rowOff>
    </xdr:to>
    <xdr:pic>
      <xdr:nvPicPr>
        <xdr:cNvPr id="21157438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421A-2DBE-4B0C-3C90-257E1BF0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0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</xdr:row>
      <xdr:rowOff>180975</xdr:rowOff>
    </xdr:from>
    <xdr:to>
      <xdr:col>1</xdr:col>
      <xdr:colOff>666750</xdr:colOff>
      <xdr:row>10</xdr:row>
      <xdr:rowOff>95250</xdr:rowOff>
    </xdr:to>
    <xdr:pic>
      <xdr:nvPicPr>
        <xdr:cNvPr id="21157439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2ED1C0-C76C-62B1-7451-9348A855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811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8</xdr:row>
      <xdr:rowOff>171450</xdr:rowOff>
    </xdr:from>
    <xdr:to>
      <xdr:col>1</xdr:col>
      <xdr:colOff>952500</xdr:colOff>
      <xdr:row>10</xdr:row>
      <xdr:rowOff>76200</xdr:rowOff>
    </xdr:to>
    <xdr:pic>
      <xdr:nvPicPr>
        <xdr:cNvPr id="21157440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039460-8F98-0EF6-8106-BF8099C0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716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456248</xdr:colOff>
      <xdr:row>1</xdr:row>
      <xdr:rowOff>78105</xdr:rowOff>
    </xdr:from>
    <xdr:to>
      <xdr:col>9</xdr:col>
      <xdr:colOff>7679</xdr:colOff>
      <xdr:row>7</xdr:row>
      <xdr:rowOff>78105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59BB19E-1B2D-4DD7-8A72-1CCF7270BC2A}"/>
            </a:ext>
          </a:extLst>
        </xdr:cNvPr>
        <xdr:cNvSpPr txBox="1"/>
      </xdr:nvSpPr>
      <xdr:spPr>
        <a:xfrm>
          <a:off x="2689860" y="2514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4F1CCE9-42FA-4842-B19E-354590FE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258425" cy="1533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1</xdr:col>
      <xdr:colOff>323850</xdr:colOff>
      <xdr:row>11</xdr:row>
      <xdr:rowOff>104775</xdr:rowOff>
    </xdr:to>
    <xdr:pic>
      <xdr:nvPicPr>
        <xdr:cNvPr id="2115846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D9C89-5AA8-39DC-F332-C0669FD5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10</xdr:row>
      <xdr:rowOff>19050</xdr:rowOff>
    </xdr:from>
    <xdr:to>
      <xdr:col>1</xdr:col>
      <xdr:colOff>628650</xdr:colOff>
      <xdr:row>11</xdr:row>
      <xdr:rowOff>123825</xdr:rowOff>
    </xdr:to>
    <xdr:pic>
      <xdr:nvPicPr>
        <xdr:cNvPr id="2115846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D47B5-7464-A05C-1D12-19CB3456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97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10</xdr:row>
      <xdr:rowOff>19050</xdr:rowOff>
    </xdr:from>
    <xdr:to>
      <xdr:col>1</xdr:col>
      <xdr:colOff>914400</xdr:colOff>
      <xdr:row>11</xdr:row>
      <xdr:rowOff>123825</xdr:rowOff>
    </xdr:to>
    <xdr:pic>
      <xdr:nvPicPr>
        <xdr:cNvPr id="2115846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E3BB0C-DFCE-0BFD-975A-ADE357F9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97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270510</xdr:colOff>
      <xdr:row>3</xdr:row>
      <xdr:rowOff>7620</xdr:rowOff>
    </xdr:from>
    <xdr:to>
      <xdr:col>9</xdr:col>
      <xdr:colOff>21069</xdr:colOff>
      <xdr:row>7</xdr:row>
      <xdr:rowOff>38178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2EE4AA7-86A3-4773-8A0C-92215D3FD928}"/>
            </a:ext>
          </a:extLst>
        </xdr:cNvPr>
        <xdr:cNvSpPr txBox="1"/>
      </xdr:nvSpPr>
      <xdr:spPr>
        <a:xfrm>
          <a:off x="2819400" y="198120"/>
          <a:ext cx="27584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14</xdr:col>
      <xdr:colOff>104774</xdr:colOff>
      <xdr:row>8</xdr:row>
      <xdr:rowOff>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BE2255-FC2D-4A59-9DFC-761416ED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10029824" cy="1600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0</xdr:rowOff>
    </xdr:from>
    <xdr:to>
      <xdr:col>1</xdr:col>
      <xdr:colOff>304800</xdr:colOff>
      <xdr:row>11</xdr:row>
      <xdr:rowOff>95250</xdr:rowOff>
    </xdr:to>
    <xdr:pic>
      <xdr:nvPicPr>
        <xdr:cNvPr id="21408106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0608-4783-3563-5B4A-26EE79C3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10</xdr:row>
      <xdr:rowOff>0</xdr:rowOff>
    </xdr:from>
    <xdr:to>
      <xdr:col>1</xdr:col>
      <xdr:colOff>609600</xdr:colOff>
      <xdr:row>11</xdr:row>
      <xdr:rowOff>95250</xdr:rowOff>
    </xdr:to>
    <xdr:pic>
      <xdr:nvPicPr>
        <xdr:cNvPr id="21408107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E1E23-2414-1FA5-08FA-5C9A2BE4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621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9</xdr:row>
      <xdr:rowOff>180975</xdr:rowOff>
    </xdr:from>
    <xdr:to>
      <xdr:col>1</xdr:col>
      <xdr:colOff>904875</xdr:colOff>
      <xdr:row>11</xdr:row>
      <xdr:rowOff>114300</xdr:rowOff>
    </xdr:to>
    <xdr:pic>
      <xdr:nvPicPr>
        <xdr:cNvPr id="21408108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AE7B1-FBED-FFDA-87E4-52C56AC4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621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90972-9A63-40A3-B74C-54A2BF70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01400" cy="15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5949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9A743-F883-A9AD-B9D4-3F11D634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5949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A70E6-4599-61AF-7B97-30CCB8E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59499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CAD60D-A13D-628E-38C5-6C79B387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5E9492-04FF-4528-9D30-F3C9724B9241}"/>
            </a:ext>
          </a:extLst>
        </xdr:cNvPr>
        <xdr:cNvSpPr txBox="1"/>
      </xdr:nvSpPr>
      <xdr:spPr>
        <a:xfrm>
          <a:off x="2865120" y="266700"/>
          <a:ext cx="256794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95249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6CA425-DEA4-456D-9BF3-3C2FB13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067924" cy="1476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86365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5D8BE-F0A7-3071-70C6-1CA70EE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9525</xdr:rowOff>
    </xdr:from>
    <xdr:to>
      <xdr:col>1</xdr:col>
      <xdr:colOff>609600</xdr:colOff>
      <xdr:row>10</xdr:row>
      <xdr:rowOff>114300</xdr:rowOff>
    </xdr:to>
    <xdr:pic>
      <xdr:nvPicPr>
        <xdr:cNvPr id="2186365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92D29-5480-3563-9026-AE14933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165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236855</xdr:colOff>
      <xdr:row>1</xdr:row>
      <xdr:rowOff>38100</xdr:rowOff>
    </xdr:from>
    <xdr:to>
      <xdr:col>9</xdr:col>
      <xdr:colOff>216565</xdr:colOff>
      <xdr:row>7</xdr:row>
      <xdr:rowOff>124507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3D3CF957-BF78-4576-965C-E27A8703D11C}"/>
            </a:ext>
          </a:extLst>
        </xdr:cNvPr>
        <xdr:cNvSpPr txBox="1"/>
      </xdr:nvSpPr>
      <xdr:spPr>
        <a:xfrm>
          <a:off x="2715260" y="220980"/>
          <a:ext cx="302768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657225</xdr:colOff>
      <xdr:row>9</xdr:row>
      <xdr:rowOff>9525</xdr:rowOff>
    </xdr:from>
    <xdr:to>
      <xdr:col>1</xdr:col>
      <xdr:colOff>933450</xdr:colOff>
      <xdr:row>11</xdr:row>
      <xdr:rowOff>0</xdr:rowOff>
    </xdr:to>
    <xdr:pic>
      <xdr:nvPicPr>
        <xdr:cNvPr id="21863660" name="4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5A693-0B25-8E48-94F5-A1AA2A07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7165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218DD-4407-4E09-A670-A8A9EC2A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125075" cy="1476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029623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724A-8526-AA03-9B54-8D5DF81F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029624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542E-E798-F6AD-0496-9CDF65BB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C75B84-E4E2-4AC8-BCF8-5D734BAB304E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990600</xdr:colOff>
      <xdr:row>10</xdr:row>
      <xdr:rowOff>95250</xdr:rowOff>
    </xdr:to>
    <xdr:pic>
      <xdr:nvPicPr>
        <xdr:cNvPr id="21029626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B6F86-B07D-DDC8-FF19-63E59A5C8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114300</xdr:rowOff>
    </xdr:from>
    <xdr:to>
      <xdr:col>7</xdr:col>
      <xdr:colOff>9525</xdr:colOff>
      <xdr:row>65</xdr:row>
      <xdr:rowOff>171450</xdr:rowOff>
    </xdr:to>
    <xdr:graphicFrame macro="">
      <xdr:nvGraphicFramePr>
        <xdr:cNvPr id="21029627" name="Gráfico 7">
          <a:extLst>
            <a:ext uri="{FF2B5EF4-FFF2-40B4-BE49-F238E27FC236}">
              <a16:creationId xmlns:a16="http://schemas.microsoft.com/office/drawing/2014/main" id="{6BD2E095-899F-C786-5F07-DC1A2221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171451</xdr:colOff>
      <xdr:row>7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29BA9E-905C-44A9-9B97-F52C5970E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514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041905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5D62A-C504-DD69-3C51-457E07F1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041906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CBA87-D587-74FE-7D5D-A2E48BCB6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69255B0-52E4-4344-89BE-E7A68811A783}"/>
            </a:ext>
          </a:extLst>
        </xdr:cNvPr>
        <xdr:cNvSpPr txBox="1"/>
      </xdr:nvSpPr>
      <xdr:spPr>
        <a:xfrm>
          <a:off x="1748790" y="339090"/>
          <a:ext cx="431863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10</xdr:row>
      <xdr:rowOff>0</xdr:rowOff>
    </xdr:from>
    <xdr:to>
      <xdr:col>1</xdr:col>
      <xdr:colOff>952500</xdr:colOff>
      <xdr:row>11</xdr:row>
      <xdr:rowOff>95250</xdr:rowOff>
    </xdr:to>
    <xdr:pic>
      <xdr:nvPicPr>
        <xdr:cNvPr id="21041908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2B80F-6E9C-9D8A-2F8C-219C8890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37</xdr:row>
      <xdr:rowOff>152400</xdr:rowOff>
    </xdr:from>
    <xdr:to>
      <xdr:col>6</xdr:col>
      <xdr:colOff>771525</xdr:colOff>
      <xdr:row>60</xdr:row>
      <xdr:rowOff>9525</xdr:rowOff>
    </xdr:to>
    <xdr:graphicFrame macro="">
      <xdr:nvGraphicFramePr>
        <xdr:cNvPr id="21041909" name="Gráfico 7">
          <a:extLst>
            <a:ext uri="{FF2B5EF4-FFF2-40B4-BE49-F238E27FC236}">
              <a16:creationId xmlns:a16="http://schemas.microsoft.com/office/drawing/2014/main" id="{3696203B-39B3-1378-68C3-A071C342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9298-17EF-490D-BD49-36B27749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38975" cy="16859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411268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BB42E-CA1A-7B6F-373F-7DBFAD24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411269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ACC1-8756-8ADB-7D0E-7E2988E6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BB9D51-70AF-4153-9AC9-580F46103132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>
    <xdr:from>
      <xdr:col>1</xdr:col>
      <xdr:colOff>19050</xdr:colOff>
      <xdr:row>35</xdr:row>
      <xdr:rowOff>85725</xdr:rowOff>
    </xdr:from>
    <xdr:to>
      <xdr:col>6</xdr:col>
      <xdr:colOff>733425</xdr:colOff>
      <xdr:row>56</xdr:row>
      <xdr:rowOff>161925</xdr:rowOff>
    </xdr:to>
    <xdr:graphicFrame macro="">
      <xdr:nvGraphicFramePr>
        <xdr:cNvPr id="21411271" name="Gráfico 6">
          <a:extLst>
            <a:ext uri="{FF2B5EF4-FFF2-40B4-BE49-F238E27FC236}">
              <a16:creationId xmlns:a16="http://schemas.microsoft.com/office/drawing/2014/main" id="{5F021D1F-D9B7-C277-ED4C-912C9EBE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C763E-C5BF-4469-9943-16CBA843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000875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19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4117A-8FA3-8721-4D61-D56D8FA49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19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B893F-D223-B140-D640-1E2ADD4F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158115</xdr:rowOff>
    </xdr:from>
    <xdr:to>
      <xdr:col>8</xdr:col>
      <xdr:colOff>4</xdr:colOff>
      <xdr:row>6</xdr:row>
      <xdr:rowOff>197825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A27FF00-795A-40C7-B27E-F3C76B76CD86}"/>
            </a:ext>
          </a:extLst>
        </xdr:cNvPr>
        <xdr:cNvSpPr txBox="1"/>
      </xdr:nvSpPr>
      <xdr:spPr>
        <a:xfrm>
          <a:off x="2901315" y="339090"/>
          <a:ext cx="2737498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1950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5A6391-277A-BAD5-4A57-710E488F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61951" name="4 Gráfico">
          <a:extLst>
            <a:ext uri="{FF2B5EF4-FFF2-40B4-BE49-F238E27FC236}">
              <a16:creationId xmlns:a16="http://schemas.microsoft.com/office/drawing/2014/main" id="{E967AE04-52F1-6D43-899D-078514462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F2F278-43BE-4835-A4FC-D2337ACC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1854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DE149-F26C-4974-AAC1-4E0DA87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1854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5E731-AD95-3CBF-A139-72DE4481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1854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825F0-C643-4FF4-0DC8-295C333E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B00360E-D6D6-4E8F-8AB1-80C3E6100052}"/>
            </a:ext>
          </a:extLst>
        </xdr:cNvPr>
        <xdr:cNvSpPr txBox="1"/>
      </xdr:nvSpPr>
      <xdr:spPr>
        <a:xfrm>
          <a:off x="2717483" y="683895"/>
          <a:ext cx="2972813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7966B-598C-4223-96AA-2FF01F97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267950" cy="1552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6709-F08C-11AF-B904-E391696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4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22B6C-C0E0-1C32-EB79-8E47B758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E126BC4-EECE-4918-A662-BDFA3B8482D4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36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E01ADA-6C62-1E4D-263D-4F28BD9B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63B0E-3571-4EC1-6866-71F4C943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8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40D8BB-FD89-9048-714D-BF51283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889E9626-A9A1-41EE-A221-99481A7E86E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0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F15AA-1F6E-FB17-45A8-E662CCF4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BFED7-16AC-045B-01D0-7D1275AE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2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27A75A-2687-80F6-5A6A-A839421E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36CB019-6D46-4D4C-91AE-5954FFD80C7D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4" name="8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F3634A-E09F-022D-8DA1-6C533141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B8561-44C6-A020-98CE-AC59F238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6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22C4-1D8F-CC3E-368D-0AA662FE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07CF77CC-D906-4EEF-B342-831046AAF00B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8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92C2F-3A3F-E237-8B0F-BEABEE4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41949" name="4 Gráfico">
          <a:extLst>
            <a:ext uri="{FF2B5EF4-FFF2-40B4-BE49-F238E27FC236}">
              <a16:creationId xmlns:a16="http://schemas.microsoft.com/office/drawing/2014/main" id="{E0F86F7F-944E-ADBC-A20B-7406592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9CEE4F-45BA-4DD7-832D-477D19F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1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0B636-2648-B374-1B1D-9C07DDD1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663F6-F729-DCE4-A945-4A70C7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9380626-E96B-4742-8688-983FDB031060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AFA0C7-996F-7E08-44C9-A34F7719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2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5C00-AD6C-6FA4-F0C8-0BADCE5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BF71-DCDB-9345-AECE-883F7156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CE053BB0-3FB3-4E7C-BCB9-9F85CE9CF437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6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FA1E-DC4C-2DA6-1EC9-BD4DA804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76427" name="4 Gráfico">
          <a:extLst>
            <a:ext uri="{FF2B5EF4-FFF2-40B4-BE49-F238E27FC236}">
              <a16:creationId xmlns:a16="http://schemas.microsoft.com/office/drawing/2014/main" id="{9CAA4230-7E21-57C4-03B9-2B25A9011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5F2C3A-8D60-4000-82C2-ACF1039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3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EC32-723C-35B0-D734-3412C34F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22675-13CB-FC3D-FECF-9AD341FA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D5A1411-C017-4837-AE3D-2C5C9372E4C5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2A2BB4-C146-D8EC-1D98-0AEC04E15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19544-6332-A318-933C-162905F69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4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7CACD-78F7-B552-3247-AE5C21A7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CC0174C5-BB5D-4965-8B20-41B4067A2D89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BF0044-85E1-A1BF-D9E2-C3A4ADEB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5C47-8D4B-D319-EBC5-9408188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CDE7D-A472-142C-E54D-D862CE14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5" name="5 CuadroTexto">
          <a:extLst>
            <a:ext uri="{FF2B5EF4-FFF2-40B4-BE49-F238E27FC236}">
              <a16:creationId xmlns:a16="http://schemas.microsoft.com/office/drawing/2014/main" id="{F2A2C2E5-DFA4-4FA5-8622-CE9142484D61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50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C48247-9272-F27E-F3B9-64A94076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41</xdr:row>
      <xdr:rowOff>57150</xdr:rowOff>
    </xdr:from>
    <xdr:to>
      <xdr:col>10</xdr:col>
      <xdr:colOff>19050</xdr:colOff>
      <xdr:row>64</xdr:row>
      <xdr:rowOff>66675</xdr:rowOff>
    </xdr:to>
    <xdr:graphicFrame macro="">
      <xdr:nvGraphicFramePr>
        <xdr:cNvPr id="21966351" name="4 Gráfico">
          <a:extLst>
            <a:ext uri="{FF2B5EF4-FFF2-40B4-BE49-F238E27FC236}">
              <a16:creationId xmlns:a16="http://schemas.microsoft.com/office/drawing/2014/main" id="{68E1AA24-B369-9A54-A8FE-9CCD3495C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559BD671-0CC5-474B-9F14-0AB65279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8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B4395-F51A-82BF-9633-24798233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88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7AE11-59E8-376F-D2BA-5EDF183E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4673C3-8F3F-4B71-B659-4D8E5E02C612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0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69228B-0458-8A53-0F7F-736D1680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EA735-15A2-787A-1713-315DD128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2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BE607B-0E2A-F2E8-567A-0420337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57A3F16F-D0D4-4995-8534-34F8957CB24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4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88C12B-B2E8-6441-E8E9-8E36FAAC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6948A-1AC8-59D2-79D0-8C2D320A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6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AD780F-1F4E-4B1F-E2D7-1EA0E026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9839AD3-5534-466C-B13A-8DDFFF5D0125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8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3552B-1032-1717-FE6E-9134C706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8F7ED-8791-AAFF-22C2-9ACC7379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0" name="6 Imagen" descr="j0432678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2DC5AB-C059-DB1D-3191-8C2E23C4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D5A08EF3-49E8-4920-94C4-CFD2109F07BC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2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8CA5C-D7B3-EDF5-1A6C-82D656E53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40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F51C2-8538-ECCA-590E-D9FD5F12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711A4-F8E0-DA72-6FA8-A95E98F7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E6A1BE03-86EC-4BE7-A363-11C89513163F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6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C00FB4-C7BC-A6C6-8C2D-45F2FE08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55407" name="4 Gráfico">
          <a:extLst>
            <a:ext uri="{FF2B5EF4-FFF2-40B4-BE49-F238E27FC236}">
              <a16:creationId xmlns:a16="http://schemas.microsoft.com/office/drawing/2014/main" id="{458BC8A7-7416-8ECB-3388-6AEFEA8B7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E0C67F1-33A2-4575-B9DC-4B2BC521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19050</xdr:rowOff>
    </xdr:from>
    <xdr:to>
      <xdr:col>6</xdr:col>
      <xdr:colOff>0</xdr:colOff>
      <xdr:row>57</xdr:row>
      <xdr:rowOff>180975</xdr:rowOff>
    </xdr:to>
    <xdr:graphicFrame macro="">
      <xdr:nvGraphicFramePr>
        <xdr:cNvPr id="21759370" name="7 Gráfico">
          <a:extLst>
            <a:ext uri="{FF2B5EF4-FFF2-40B4-BE49-F238E27FC236}">
              <a16:creationId xmlns:a16="http://schemas.microsoft.com/office/drawing/2014/main" id="{BCB03E6A-9217-312A-31F3-50FAAE0D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46</xdr:row>
      <xdr:rowOff>0</xdr:rowOff>
    </xdr:from>
    <xdr:to>
      <xdr:col>12</xdr:col>
      <xdr:colOff>9525</xdr:colOff>
      <xdr:row>57</xdr:row>
      <xdr:rowOff>85725</xdr:rowOff>
    </xdr:to>
    <xdr:graphicFrame macro="">
      <xdr:nvGraphicFramePr>
        <xdr:cNvPr id="21759371" name="8 Gráfico">
          <a:extLst>
            <a:ext uri="{FF2B5EF4-FFF2-40B4-BE49-F238E27FC236}">
              <a16:creationId xmlns:a16="http://schemas.microsoft.com/office/drawing/2014/main" id="{B4D916FE-B90C-0758-076B-562A03C2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759372" name="5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E52B5A-BE05-5709-C073-F31526F2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759373" name="6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DD79A-D07B-B23F-6B83-850B26DD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148590</xdr:rowOff>
    </xdr:from>
    <xdr:to>
      <xdr:col>7</xdr:col>
      <xdr:colOff>80978</xdr:colOff>
      <xdr:row>7</xdr:row>
      <xdr:rowOff>163830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4252DF4-2E84-4AB1-B48E-4EEBE5BFCF99}"/>
            </a:ext>
          </a:extLst>
        </xdr:cNvPr>
        <xdr:cNvSpPr txBox="1"/>
      </xdr:nvSpPr>
      <xdr:spPr>
        <a:xfrm>
          <a:off x="2926080" y="320040"/>
          <a:ext cx="2682240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759375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A0825-AAA3-A53C-695F-F0CB3E9A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104775</xdr:colOff>
      <xdr:row>7</xdr:row>
      <xdr:rowOff>57149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B8CF9D5-A983-4E8A-A37C-075F51F1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601200" cy="1457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0</xdr:rowOff>
    </xdr:from>
    <xdr:to>
      <xdr:col>0</xdr:col>
      <xdr:colOff>333375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4EEBA-0ECF-4189-890D-A0D2C446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676275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F797E-75B5-41D9-9FCB-EE01049B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0</xdr:rowOff>
    </xdr:from>
    <xdr:to>
      <xdr:col>1</xdr:col>
      <xdr:colOff>200025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87F342-01E8-40DC-BA77-3E1415E6F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617763</xdr:colOff>
      <xdr:row>20</xdr:row>
      <xdr:rowOff>34019</xdr:rowOff>
    </xdr:from>
    <xdr:to>
      <xdr:col>8</xdr:col>
      <xdr:colOff>542924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AF613E-E513-495F-93BD-7F102B0C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7</xdr:row>
      <xdr:rowOff>123824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8EE7C7-F91B-4DC3-AD8B-6723AF34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15250" cy="1457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0</xdr:rowOff>
    </xdr:from>
    <xdr:to>
      <xdr:col>0</xdr:col>
      <xdr:colOff>361950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8FF75-602C-4B6C-B819-8ABEA92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0</xdr:rowOff>
    </xdr:from>
    <xdr:to>
      <xdr:col>0</xdr:col>
      <xdr:colOff>704850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0F4A1-A660-44DF-B05B-9D86542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A9578-A98B-42B1-B913-4901903F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512988</xdr:colOff>
      <xdr:row>20</xdr:row>
      <xdr:rowOff>34019</xdr:rowOff>
    </xdr:from>
    <xdr:to>
      <xdr:col>8</xdr:col>
      <xdr:colOff>438149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972D2-76B7-4008-BAE1-5701B65FB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7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934C5E-88AF-44FA-B24B-D7A29B21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0DE031-7AAC-4680-A930-65B06454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Junio\Actualizacion%20BD-informe\Informe_Abast_9xx_%20Plantillas_ene-2022%20-%20copia.xls" TargetMode="External"/><Relationship Id="rId1" Type="http://schemas.openxmlformats.org/officeDocument/2006/relationships/hyperlink" Target="file:///C:\Users\Junio\Actualizacion%20BD-informe\Informe_Abast_9xx_%20Plantillas_ene-2022%20-%20copia.xl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33"/>
  <sheetViews>
    <sheetView tabSelected="1" zoomScaleNormal="100" workbookViewId="0"/>
  </sheetViews>
  <sheetFormatPr baseColWidth="10" defaultColWidth="9" defaultRowHeight="12.75" x14ac:dyDescent="0.2"/>
  <cols>
    <col min="1" max="1" width="4.7109375" style="4" customWidth="1"/>
    <col min="2" max="2" width="19.5703125" style="4" customWidth="1"/>
    <col min="3" max="3" width="4.42578125" style="4" customWidth="1"/>
    <col min="4" max="13" width="7.7109375" style="4" customWidth="1"/>
    <col min="14" max="14" width="7.140625" style="4" customWidth="1"/>
    <col min="15" max="250" width="10.85546875" style="4" customWidth="1"/>
    <col min="251" max="251" width="1.85546875" style="4" customWidth="1"/>
    <col min="252" max="252" width="10.5703125" style="4" customWidth="1"/>
    <col min="253" max="253" width="9.85546875" style="4" customWidth="1"/>
    <col min="254" max="255" width="7.85546875" style="4" customWidth="1"/>
    <col min="256" max="16384" width="9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x14ac:dyDescent="0.2">
      <c r="A10" s="5"/>
      <c r="B10" s="195" t="s">
        <v>5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8"/>
    </row>
    <row r="11" spans="1:14" x14ac:dyDescent="0.2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x14ac:dyDescent="0.2">
      <c r="A12" s="5"/>
      <c r="B12" s="10"/>
      <c r="C12" s="9"/>
      <c r="D12" s="10"/>
      <c r="E12" s="9"/>
      <c r="F12" s="9"/>
      <c r="G12" s="9"/>
      <c r="H12" s="9"/>
      <c r="I12" s="9"/>
      <c r="J12" s="11"/>
      <c r="K12" s="9"/>
      <c r="L12" s="9"/>
      <c r="M12" s="9"/>
      <c r="N12" s="8"/>
    </row>
    <row r="13" spans="1:14" x14ac:dyDescent="0.2">
      <c r="A13" s="5"/>
      <c r="B13" s="12" t="s">
        <v>22</v>
      </c>
      <c r="C13" s="13"/>
      <c r="D13" s="11" t="s">
        <v>32</v>
      </c>
      <c r="E13" s="11"/>
      <c r="F13" s="11"/>
      <c r="G13" s="11"/>
      <c r="H13" s="11"/>
      <c r="J13" s="11" t="s">
        <v>38</v>
      </c>
      <c r="K13" s="14"/>
      <c r="M13" s="9"/>
      <c r="N13" s="8"/>
    </row>
    <row r="14" spans="1:14" x14ac:dyDescent="0.2">
      <c r="A14" s="5"/>
      <c r="B14" s="12"/>
      <c r="C14" s="15"/>
      <c r="D14" s="11" t="s">
        <v>37</v>
      </c>
      <c r="E14" s="11"/>
      <c r="F14" s="11"/>
      <c r="G14" s="11"/>
      <c r="H14" s="11"/>
      <c r="I14" s="14"/>
      <c r="J14" s="11" t="s">
        <v>19</v>
      </c>
      <c r="K14" s="14"/>
      <c r="L14" s="11"/>
      <c r="M14" s="9"/>
      <c r="N14" s="8"/>
    </row>
    <row r="15" spans="1:14" x14ac:dyDescent="0.2">
      <c r="A15" s="5"/>
      <c r="B15" s="12"/>
      <c r="C15" s="15"/>
      <c r="D15" s="11" t="s">
        <v>39</v>
      </c>
      <c r="E15" s="11"/>
      <c r="F15" s="11"/>
      <c r="G15" s="11"/>
      <c r="H15" s="11"/>
      <c r="I15" s="14"/>
      <c r="J15" s="11" t="s">
        <v>78</v>
      </c>
      <c r="K15" s="14"/>
      <c r="L15" s="11"/>
      <c r="M15" s="9"/>
      <c r="N15" s="8"/>
    </row>
    <row r="16" spans="1:14" ht="15" x14ac:dyDescent="0.25">
      <c r="A16" s="5"/>
      <c r="B16" s="10"/>
      <c r="C16" s="9"/>
      <c r="D16" s="11" t="s">
        <v>40</v>
      </c>
      <c r="E16" s="9"/>
      <c r="F16" s="9"/>
      <c r="G16" s="9"/>
      <c r="H16" s="9"/>
      <c r="I16" s="9"/>
      <c r="J16" s="100" t="s">
        <v>77</v>
      </c>
      <c r="K16" s="9"/>
      <c r="L16" s="9"/>
      <c r="M16" s="9"/>
      <c r="N16" s="8"/>
    </row>
    <row r="17" spans="1:14" x14ac:dyDescent="0.2">
      <c r="A17" s="5"/>
      <c r="B17" s="10"/>
      <c r="C17" s="9"/>
      <c r="E17" s="9"/>
      <c r="F17" s="9"/>
      <c r="G17" s="9"/>
      <c r="H17" s="9"/>
      <c r="I17" s="9"/>
      <c r="J17" s="11" t="s">
        <v>79</v>
      </c>
      <c r="K17" s="9"/>
      <c r="L17" s="9"/>
      <c r="M17" s="9"/>
      <c r="N17" s="8"/>
    </row>
    <row r="18" spans="1:14" ht="15" x14ac:dyDescent="0.25">
      <c r="A18" s="5"/>
      <c r="B18" s="9"/>
      <c r="C18" s="9"/>
      <c r="D18" s="13"/>
      <c r="E18" s="9"/>
      <c r="F18" s="9"/>
      <c r="G18" s="9"/>
      <c r="H18" s="9"/>
      <c r="I18" s="9"/>
      <c r="J18" s="100" t="s">
        <v>359</v>
      </c>
      <c r="K18" s="9"/>
      <c r="L18" s="9"/>
      <c r="M18" s="9"/>
      <c r="N18" s="8"/>
    </row>
    <row r="19" spans="1:14" x14ac:dyDescent="0.2">
      <c r="A19" s="5"/>
      <c r="B19" s="9"/>
      <c r="C19" s="9"/>
      <c r="D19" s="11"/>
      <c r="E19" s="9"/>
      <c r="F19" s="9"/>
      <c r="G19" s="9"/>
      <c r="H19" s="9"/>
      <c r="I19" s="9"/>
      <c r="K19" s="9"/>
      <c r="L19" s="9"/>
      <c r="M19" s="9"/>
      <c r="N19" s="8"/>
    </row>
    <row r="20" spans="1:14" ht="15" x14ac:dyDescent="0.25">
      <c r="A20" s="5"/>
      <c r="B20" s="9"/>
      <c r="C20" s="9"/>
      <c r="D20" s="11"/>
      <c r="E20" s="9"/>
      <c r="F20" s="9"/>
      <c r="G20" s="9"/>
      <c r="H20" s="9"/>
      <c r="I20" s="9"/>
      <c r="J20" s="100"/>
      <c r="K20" s="9"/>
      <c r="L20" s="9"/>
      <c r="M20" s="9"/>
      <c r="N20" s="8"/>
    </row>
    <row r="21" spans="1:14" ht="15.75" customHeight="1" x14ac:dyDescent="0.2">
      <c r="A21" s="5"/>
      <c r="B21" s="16" t="s">
        <v>21</v>
      </c>
      <c r="C21" s="17"/>
      <c r="D21" s="194" t="s">
        <v>348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8"/>
    </row>
    <row r="22" spans="1:14" ht="15.6" customHeight="1" x14ac:dyDescent="0.25">
      <c r="A22" s="5"/>
      <c r="D22" s="19"/>
      <c r="E22" s="100" t="s">
        <v>376</v>
      </c>
      <c r="J22" s="100" t="s">
        <v>377</v>
      </c>
      <c r="N22" s="8"/>
    </row>
    <row r="23" spans="1:14" ht="15.6" customHeight="1" x14ac:dyDescent="0.25">
      <c r="A23" s="5"/>
      <c r="D23" s="19"/>
      <c r="E23" s="100" t="s">
        <v>378</v>
      </c>
      <c r="N23" s="8"/>
    </row>
    <row r="24" spans="1:14" ht="15.6" customHeight="1" x14ac:dyDescent="0.25">
      <c r="A24" s="5"/>
      <c r="C24" s="12"/>
      <c r="D24" s="15"/>
      <c r="E24" s="11" t="s">
        <v>0</v>
      </c>
      <c r="F24" s="20"/>
      <c r="J24" s="100" t="s">
        <v>349</v>
      </c>
      <c r="K24" s="21"/>
      <c r="N24" s="8"/>
    </row>
    <row r="25" spans="1:14" ht="15.6" customHeight="1" x14ac:dyDescent="0.2">
      <c r="A25" s="5"/>
      <c r="B25" s="12"/>
      <c r="C25" s="12"/>
      <c r="E25" s="11" t="s">
        <v>1</v>
      </c>
      <c r="F25" s="21"/>
      <c r="J25" s="11" t="s">
        <v>31</v>
      </c>
      <c r="K25" s="11"/>
      <c r="L25" s="11"/>
      <c r="N25" s="8"/>
    </row>
    <row r="26" spans="1:14" x14ac:dyDescent="0.2">
      <c r="A26" s="5"/>
      <c r="E26" s="11" t="s">
        <v>6</v>
      </c>
      <c r="F26" s="11"/>
      <c r="J26" s="11" t="s">
        <v>8</v>
      </c>
      <c r="N26" s="8"/>
    </row>
    <row r="27" spans="1:14" x14ac:dyDescent="0.2">
      <c r="A27" s="5"/>
      <c r="N27" s="8"/>
    </row>
    <row r="28" spans="1:14" x14ac:dyDescent="0.2">
      <c r="A28" s="5"/>
      <c r="N28" s="8"/>
    </row>
    <row r="29" spans="1:14" x14ac:dyDescent="0.2">
      <c r="A29" s="5"/>
      <c r="N29" s="8"/>
    </row>
    <row r="30" spans="1:14" x14ac:dyDescent="0.2">
      <c r="A30" s="5"/>
      <c r="N30" s="8"/>
    </row>
    <row r="31" spans="1:14" x14ac:dyDescent="0.2">
      <c r="A31" s="95" t="s">
        <v>365</v>
      </c>
      <c r="B31" s="12"/>
      <c r="C31" s="12"/>
      <c r="N31" s="8"/>
    </row>
    <row r="32" spans="1:14" x14ac:dyDescent="0.2">
      <c r="A32" s="142" t="s">
        <v>384</v>
      </c>
      <c r="B32" s="12"/>
      <c r="C32" s="12"/>
      <c r="N32" s="8"/>
    </row>
    <row r="33" spans="1:14" x14ac:dyDescent="0.2">
      <c r="A33" s="143" t="s">
        <v>387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</sheetData>
  <mergeCells count="2">
    <mergeCell ref="D21:M21"/>
    <mergeCell ref="B10:M10"/>
  </mergeCells>
  <hyperlinks>
    <hyperlink ref="E24" location="'Frutas $ '!A1" display="Frutas" xr:uid="{00000000-0004-0000-0000-000000000000}"/>
    <hyperlink ref="J14" location="'Abastecimiento Bogotá'!Área_de_impresión" display="Abastecimiento Bogotá" xr:uid="{00000000-0004-0000-0000-000004000000}"/>
    <hyperlink ref="N21" location="'Abastecimiento Bogotá'!A1" display="Abastecimiento Bogotá" xr:uid="{00000000-0004-0000-0000-000005000000}"/>
    <hyperlink ref="D13" location="'Abastecimiento ciudades'!A1" display="Abastecimiento por ciudades" xr:uid="{00000000-0004-0000-0000-000006000000}"/>
    <hyperlink ref="D13:F13" location="'Abastecimiento ciudades'!Área_de_impresión" display="Abastecimiento por ciudades" xr:uid="{00000000-0004-0000-0000-000007000000}"/>
    <hyperlink ref="D14" location="'Abastecimiento ciudades frutas'!Área_de_impresión" display="Abastecimiento ciudades frutas" xr:uid="{00000000-0004-0000-0000-000008000000}"/>
    <hyperlink ref="D15" location="'Abastecimiento verduras '!Área_de_impresión" display="Abastecimiento verduras" xr:uid="{00000000-0004-0000-0000-000009000000}"/>
    <hyperlink ref="D16" location="'Abastecimiento tuberculos '!Área_de_impresión" display="Abastecimiento tubérculos" xr:uid="{00000000-0004-0000-0000-00000A000000}"/>
    <hyperlink ref="J13" location="'Abastecimiento ciudades otros'!Área_de_impresión" display="Abastecimiento ciudades otros" xr:uid="{00000000-0004-0000-0000-00000B000000}"/>
    <hyperlink ref="J15" location="'Abastecimiento Bovinos unidades'!A1" display="Abastecimiento bovino unidades" xr:uid="{00000000-0004-0000-0000-00000D000000}"/>
    <hyperlink ref="J16" location="'Abastecimiento Bufalos unidades'!A1" display="Abastecimiento bufalos unidades" xr:uid="{00000000-0004-0000-0000-00000E000000}"/>
    <hyperlink ref="J17" location="'Abastecimiento Porcinos unidade'!A1" display="Abastecimiento porcino unidades" xr:uid="{00000000-0004-0000-0000-00000F000000}"/>
    <hyperlink ref="J24" r:id="rId1" location="'Cárnicos $'!Área_de_impresión" xr:uid="{00000000-0004-0000-0000-000010000000}"/>
    <hyperlink ref="J18" r:id="rId2" location="'Sacrificio Ganado Bog-Cundi'!Área_de_impresión" xr:uid="{00000000-0004-0000-0000-000011000000}"/>
    <hyperlink ref="J25" location="'Huevos y lácteos $'!A1" display="Huevos y lácteos" xr:uid="{00000000-0004-0000-0000-00000C000000}"/>
    <hyperlink ref="E26" location="'Granos y procesados $'!A1" display="Granos y procesados" xr:uid="{00000000-0004-0000-0000-000003000000}"/>
    <hyperlink ref="J26" location="'Tubérculos y plátanos $'!A1" display="Tuberculos y platanos" xr:uid="{00000000-0004-0000-0000-000002000000}"/>
    <hyperlink ref="E25" location="'Hortalizas $'!A1" display="Hortalizas" xr:uid="{00000000-0004-0000-0000-000001000000}"/>
    <hyperlink ref="E22" location="'IPAAC Variacion mensual'!A1" display="IPAAC Variacion mensual" xr:uid="{CD7DB200-0540-43DF-B04B-332E0E7A6AA6}"/>
    <hyperlink ref="J22" location="'IPAAC Variacion año corrido'!A1" display="IPAAC Variacion año corrido" xr:uid="{216716CB-D572-4471-9FD0-55A33760800C}"/>
    <hyperlink ref="E23" location="'IPAAC Variacion Anual'!A1" display="IPAAC Variacion doce meses" xr:uid="{F4104440-F40E-4353-BAC8-8037DED608DE}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  <headerFooter>
    <oddFooter>&amp;C&amp;"-,Negrita"&amp;K03-021Índice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1DC0-8C8F-45E2-A1DC-FF617D6D46ED}">
  <sheetPr>
    <tabColor theme="3"/>
  </sheetPr>
  <dimension ref="A1:XFA41"/>
  <sheetViews>
    <sheetView showGridLines="0" zoomScaleNormal="100" workbookViewId="0"/>
  </sheetViews>
  <sheetFormatPr baseColWidth="10" defaultRowHeight="15" x14ac:dyDescent="0.25"/>
  <cols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198" t="s">
        <v>380</v>
      </c>
      <c r="C9" s="198"/>
      <c r="D9" s="198"/>
      <c r="E9" s="198"/>
      <c r="F9" s="198"/>
      <c r="G9" s="198"/>
      <c r="H9" s="198"/>
      <c r="I9" s="198"/>
      <c r="J9" s="198"/>
      <c r="K9" s="144"/>
    </row>
    <row r="10" spans="2:11 16381:16381" x14ac:dyDescent="0.25">
      <c r="B10" s="204" t="s">
        <v>399</v>
      </c>
      <c r="C10" s="198"/>
      <c r="D10" s="198"/>
      <c r="E10" s="198"/>
      <c r="F10" s="198"/>
      <c r="G10" s="198"/>
      <c r="H10" s="198"/>
      <c r="I10" s="198"/>
      <c r="J10" s="198"/>
      <c r="K10" s="144"/>
    </row>
    <row r="11" spans="2:11 16381:16381" x14ac:dyDescent="0.25">
      <c r="B11" s="6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x14ac:dyDescent="0.25">
      <c r="B12" s="6"/>
      <c r="C12" s="27"/>
      <c r="D12" s="27"/>
      <c r="E12" s="27">
        <v>2022</v>
      </c>
      <c r="F12" s="27">
        <v>2023</v>
      </c>
      <c r="G12" s="202" t="s">
        <v>400</v>
      </c>
      <c r="H12" s="27"/>
      <c r="I12" s="27"/>
      <c r="J12" s="27"/>
      <c r="K12" s="144"/>
    </row>
    <row r="13" spans="2:11 16381:16381" x14ac:dyDescent="0.25">
      <c r="D13" s="4"/>
      <c r="E13" s="145" t="s">
        <v>55</v>
      </c>
      <c r="F13" s="145" t="s">
        <v>55</v>
      </c>
      <c r="G13" s="202"/>
      <c r="H13" s="146"/>
      <c r="I13" s="146"/>
      <c r="J13" s="27"/>
      <c r="K13" s="144"/>
    </row>
    <row r="14" spans="2:11 16381:16381" x14ac:dyDescent="0.25">
      <c r="D14" s="164" t="s">
        <v>373</v>
      </c>
      <c r="E14" s="147">
        <v>36.594197906594857</v>
      </c>
      <c r="F14" s="147">
        <v>1.1221446888396436</v>
      </c>
      <c r="G14" s="148">
        <v>-35.472053217755217</v>
      </c>
      <c r="H14" s="146"/>
      <c r="I14" s="146"/>
      <c r="J14" s="27"/>
      <c r="K14" s="144"/>
    </row>
    <row r="15" spans="2:11 16381:16381" x14ac:dyDescent="0.25">
      <c r="D15" s="165" t="s">
        <v>0</v>
      </c>
      <c r="E15" s="149">
        <v>25.483662491918157</v>
      </c>
      <c r="F15" s="149">
        <v>0.71350993329917234</v>
      </c>
      <c r="G15" s="150">
        <v>-24.770152558618985</v>
      </c>
      <c r="H15" s="146"/>
      <c r="I15" s="168"/>
      <c r="J15" s="27"/>
      <c r="K15" s="144"/>
      <c r="XFA15" s="149"/>
    </row>
    <row r="16" spans="2:11 16381:16381" x14ac:dyDescent="0.25">
      <c r="D16" s="165" t="s">
        <v>374</v>
      </c>
      <c r="E16" s="149">
        <v>41.102102940418497</v>
      </c>
      <c r="F16" s="149">
        <v>-1.7773978719864525</v>
      </c>
      <c r="G16" s="150">
        <v>-42.879500812404949</v>
      </c>
      <c r="H16" s="146"/>
      <c r="I16" s="146"/>
      <c r="J16" s="27"/>
      <c r="K16" s="144"/>
    </row>
    <row r="17" spans="2:17" x14ac:dyDescent="0.25">
      <c r="B17" s="4"/>
      <c r="D17" s="165" t="s">
        <v>375</v>
      </c>
      <c r="E17" s="149">
        <v>46.004086774844623</v>
      </c>
      <c r="F17" s="149">
        <v>3.153667490193901</v>
      </c>
      <c r="G17" s="150">
        <v>-42.850419284650719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198" t="s">
        <v>379</v>
      </c>
      <c r="D19" s="198"/>
      <c r="E19" s="198"/>
      <c r="F19" s="198"/>
      <c r="G19" s="198"/>
      <c r="H19" s="198"/>
      <c r="I19" s="9"/>
      <c r="J19" s="9"/>
      <c r="K19" s="144"/>
    </row>
    <row r="20" spans="2:17" x14ac:dyDescent="0.25">
      <c r="B20" s="4"/>
      <c r="C20" s="198" t="s">
        <v>401</v>
      </c>
      <c r="D20" s="198"/>
      <c r="E20" s="198"/>
      <c r="F20" s="198"/>
      <c r="G20" s="198"/>
      <c r="H20" s="198"/>
      <c r="I20" s="151"/>
      <c r="J20" s="151"/>
      <c r="K20" s="144"/>
      <c r="M20" s="152"/>
      <c r="P20" s="153"/>
      <c r="Q20" s="153"/>
    </row>
    <row r="21" spans="2:17" x14ac:dyDescent="0.25">
      <c r="B21" s="4"/>
      <c r="C21" s="27"/>
      <c r="D21" s="27"/>
      <c r="E21" s="27"/>
      <c r="F21" s="27"/>
      <c r="G21" s="27"/>
      <c r="H21" s="27"/>
      <c r="I21" s="27"/>
      <c r="J21" s="27"/>
      <c r="K21" s="144"/>
      <c r="M21" s="152"/>
      <c r="P21" s="153"/>
      <c r="Q21" s="153"/>
    </row>
    <row r="22" spans="2:17" x14ac:dyDescent="0.25">
      <c r="B22" s="4"/>
      <c r="C22" s="27"/>
      <c r="D22" s="27"/>
      <c r="E22" s="27"/>
      <c r="F22" s="27"/>
      <c r="G22" s="27"/>
      <c r="H22" s="27"/>
      <c r="I22" s="27"/>
      <c r="J22" s="27"/>
      <c r="K22" s="144"/>
      <c r="M22" s="152"/>
      <c r="P22" s="153"/>
      <c r="Q22" s="153"/>
    </row>
    <row r="23" spans="2:17" x14ac:dyDescent="0.25">
      <c r="B23" s="4"/>
      <c r="C23" s="154"/>
      <c r="D23" s="154"/>
      <c r="E23" s="154"/>
      <c r="F23" s="154"/>
      <c r="G23" s="154"/>
      <c r="H23" s="154"/>
      <c r="I23" s="154"/>
      <c r="J23" s="154"/>
      <c r="K23" s="144"/>
      <c r="M23" s="152"/>
      <c r="P23" s="153"/>
      <c r="Q23" s="153"/>
    </row>
    <row r="24" spans="2:17" x14ac:dyDescent="0.25">
      <c r="B24" s="16"/>
      <c r="C24" s="155"/>
      <c r="D24" s="155"/>
      <c r="E24" s="155"/>
      <c r="F24" s="154"/>
      <c r="G24" s="154"/>
      <c r="H24" s="154"/>
      <c r="I24" s="154"/>
      <c r="J24" s="154"/>
      <c r="K24" s="144"/>
    </row>
    <row r="25" spans="2:17" x14ac:dyDescent="0.25">
      <c r="B25" s="4"/>
      <c r="C25" s="154"/>
      <c r="D25" s="154"/>
      <c r="E25" s="154"/>
      <c r="F25" s="154"/>
      <c r="G25" s="154"/>
      <c r="H25" s="154"/>
      <c r="I25" s="154"/>
      <c r="J25" s="154"/>
      <c r="K25" s="144"/>
      <c r="P25" s="153"/>
      <c r="Q25" s="153"/>
    </row>
    <row r="26" spans="2:17" x14ac:dyDescent="0.25">
      <c r="B26" s="4"/>
      <c r="C26" s="154"/>
      <c r="D26" s="154"/>
      <c r="E26" s="154"/>
      <c r="F26" s="154"/>
      <c r="G26" s="154"/>
      <c r="H26" s="154"/>
      <c r="I26" s="154"/>
      <c r="J26" s="154"/>
      <c r="K26" s="144"/>
      <c r="P26" s="153"/>
      <c r="Q26" s="153"/>
    </row>
    <row r="27" spans="2:17" x14ac:dyDescent="0.25">
      <c r="B27" s="4"/>
      <c r="C27" s="154"/>
      <c r="D27" s="154"/>
      <c r="E27" s="154"/>
      <c r="F27" s="155"/>
      <c r="G27" s="155"/>
      <c r="H27" s="155"/>
      <c r="I27" s="155"/>
      <c r="J27" s="155"/>
      <c r="K27" s="144"/>
      <c r="P27" s="153"/>
      <c r="Q27" s="153"/>
    </row>
    <row r="28" spans="2:17" x14ac:dyDescent="0.25">
      <c r="B28" s="4"/>
      <c r="C28" s="154"/>
      <c r="D28" s="154"/>
      <c r="E28" s="154"/>
      <c r="F28" s="154"/>
      <c r="G28" s="154"/>
      <c r="H28" s="154"/>
      <c r="I28" s="154"/>
      <c r="J28" s="154"/>
      <c r="K28" s="144"/>
    </row>
    <row r="29" spans="2:17" x14ac:dyDescent="0.25">
      <c r="B29" s="4"/>
      <c r="C29" s="15"/>
      <c r="D29" s="15"/>
      <c r="E29" s="15"/>
      <c r="F29" s="15"/>
      <c r="G29" s="15"/>
      <c r="H29" s="15"/>
      <c r="I29" s="15"/>
      <c r="J29" s="15"/>
      <c r="K29" s="144"/>
      <c r="P29" s="153"/>
      <c r="Q29" s="153"/>
    </row>
    <row r="30" spans="2:17" x14ac:dyDescent="0.25">
      <c r="B30" s="4"/>
      <c r="C30" s="15"/>
      <c r="D30" s="15"/>
      <c r="E30" s="15"/>
      <c r="F30" s="15"/>
      <c r="G30" s="15"/>
      <c r="H30" s="15"/>
      <c r="I30" s="15"/>
      <c r="J30" s="15"/>
      <c r="K30" s="144"/>
      <c r="P30" s="153"/>
      <c r="Q30" s="153"/>
    </row>
    <row r="31" spans="2:17" x14ac:dyDescent="0.25">
      <c r="B31" s="4"/>
      <c r="C31" s="15"/>
      <c r="D31" s="15"/>
      <c r="E31" s="15"/>
      <c r="F31" s="15"/>
      <c r="G31" s="15"/>
      <c r="H31" s="15"/>
      <c r="I31" s="15"/>
      <c r="J31" s="15"/>
      <c r="K31" s="144"/>
      <c r="P31" s="153"/>
      <c r="Q31" s="153"/>
    </row>
    <row r="32" spans="2:17" x14ac:dyDescent="0.25">
      <c r="B32" s="4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4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4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4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4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4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4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B39" s="4"/>
      <c r="C39" s="15"/>
      <c r="D39" s="15"/>
      <c r="E39" s="15"/>
      <c r="F39" s="15"/>
      <c r="G39" s="15"/>
      <c r="H39" s="15"/>
      <c r="I39" s="15"/>
      <c r="J39" s="15"/>
      <c r="K39" s="144"/>
    </row>
    <row r="40" spans="1:11" x14ac:dyDescent="0.25">
      <c r="B40" s="4"/>
      <c r="C40" s="15"/>
      <c r="D40" s="15"/>
      <c r="E40" s="15"/>
      <c r="F40" s="15"/>
      <c r="G40" s="15"/>
      <c r="H40" s="15"/>
      <c r="I40" s="15"/>
      <c r="J40" s="15"/>
      <c r="K40" s="144"/>
    </row>
    <row r="41" spans="1:11" x14ac:dyDescent="0.25">
      <c r="A41" s="96" t="s">
        <v>381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7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CC195"/>
  <sheetViews>
    <sheetView showGridLines="0" zoomScaleNormal="100" workbookViewId="0"/>
  </sheetViews>
  <sheetFormatPr baseColWidth="10" defaultColWidth="11.42578125" defaultRowHeight="12.75" x14ac:dyDescent="0.2"/>
  <cols>
    <col min="1" max="1" width="2" style="21" customWidth="1"/>
    <col min="2" max="2" width="27.7109375" style="21" customWidth="1"/>
    <col min="3" max="4" width="12.140625" style="21" customWidth="1"/>
    <col min="5" max="5" width="2.28515625" style="21" customWidth="1"/>
    <col min="6" max="6" width="10.85546875" style="21" customWidth="1"/>
    <col min="7" max="7" width="11.140625" style="21" customWidth="1"/>
    <col min="8" max="8" width="11" style="21" customWidth="1"/>
    <col min="9" max="9" width="11.7109375" style="21" customWidth="1"/>
    <col min="10" max="10" width="10.28515625" style="21" customWidth="1"/>
    <col min="11" max="11" width="11.5703125" style="21" customWidth="1"/>
    <col min="12" max="12" width="10.28515625" style="21" customWidth="1"/>
    <col min="13" max="13" width="10.7109375" style="21" customWidth="1"/>
    <col min="14" max="14" width="11.85546875" style="21" customWidth="1"/>
    <col min="15" max="15" width="1.7109375" style="21" customWidth="1"/>
    <col min="16" max="21" width="11.5703125" style="20" customWidth="1"/>
    <col min="22" max="71" width="11.5703125" style="47" customWidth="1"/>
    <col min="72" max="81" width="11.5703125" style="20" customWidth="1"/>
    <col min="82" max="16384" width="11.42578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U3" s="117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T4" s="116"/>
      <c r="U4" s="11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T5" s="116"/>
      <c r="U5" s="11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T6" s="116"/>
      <c r="U6" s="11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T7" s="116"/>
      <c r="U7" s="11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T8" s="116"/>
      <c r="U8" s="116"/>
    </row>
    <row r="9" spans="1:27" x14ac:dyDescent="0.2">
      <c r="A9" s="20"/>
      <c r="B9" s="20"/>
      <c r="C9" s="197" t="s">
        <v>350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  <c r="T9" s="116"/>
      <c r="U9" s="116"/>
    </row>
    <row r="10" spans="1:27" x14ac:dyDescent="0.2">
      <c r="A10" s="20"/>
      <c r="B10" s="20"/>
      <c r="C10" s="198" t="s">
        <v>395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T10" s="116"/>
      <c r="U10" s="116"/>
    </row>
    <row r="11" spans="1:27" x14ac:dyDescent="0.2">
      <c r="A11" s="20"/>
      <c r="B11" s="20"/>
      <c r="C11" s="119"/>
      <c r="D11" s="119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T11" s="116"/>
      <c r="U11" s="116"/>
    </row>
    <row r="12" spans="1:27" ht="19.149999999999999" customHeight="1" x14ac:dyDescent="0.2">
      <c r="A12" s="20"/>
      <c r="B12" s="27"/>
      <c r="C12" s="54">
        <v>2021</v>
      </c>
      <c r="D12" s="183">
        <v>2022</v>
      </c>
      <c r="E12" s="9"/>
      <c r="F12" s="184">
        <v>2023</v>
      </c>
      <c r="G12" s="207">
        <v>2023</v>
      </c>
      <c r="H12" s="207"/>
      <c r="I12" s="207"/>
      <c r="J12" s="207"/>
      <c r="K12" s="207"/>
      <c r="L12" s="199" t="s">
        <v>23</v>
      </c>
      <c r="M12" s="206" t="s">
        <v>389</v>
      </c>
      <c r="N12" s="206" t="s">
        <v>390</v>
      </c>
      <c r="O12" s="26"/>
      <c r="T12" s="116"/>
      <c r="U12" s="116"/>
    </row>
    <row r="13" spans="1:27" x14ac:dyDescent="0.2">
      <c r="A13" s="20"/>
      <c r="B13" s="31"/>
      <c r="C13" s="177" t="s">
        <v>55</v>
      </c>
      <c r="D13" s="177" t="s">
        <v>55</v>
      </c>
      <c r="E13" s="193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9"/>
      <c r="M13" s="206"/>
      <c r="N13" s="206"/>
      <c r="O13" s="26"/>
      <c r="T13" s="116"/>
      <c r="U13" s="116"/>
    </row>
    <row r="14" spans="1:27" ht="36" customHeight="1" x14ac:dyDescent="0.2">
      <c r="A14" s="55" t="s">
        <v>0</v>
      </c>
      <c r="B14" s="20"/>
      <c r="C14" s="167"/>
      <c r="D14" s="137"/>
      <c r="E14" s="137"/>
      <c r="F14" s="137"/>
      <c r="G14" s="137"/>
      <c r="H14" s="137"/>
      <c r="I14" s="137"/>
      <c r="J14" s="137"/>
      <c r="K14" s="137"/>
      <c r="L14" s="56"/>
      <c r="M14" s="56"/>
      <c r="N14" s="56"/>
      <c r="O14" s="122"/>
      <c r="P14" s="56"/>
      <c r="Q14" s="117"/>
      <c r="R14" s="117"/>
      <c r="S14" s="117"/>
      <c r="V14" s="66"/>
    </row>
    <row r="15" spans="1:27" x14ac:dyDescent="0.2">
      <c r="A15" s="123">
        <v>11001</v>
      </c>
      <c r="B15" s="50" t="s">
        <v>193</v>
      </c>
      <c r="C15" s="58">
        <v>5651</v>
      </c>
      <c r="D15" s="58">
        <v>5742</v>
      </c>
      <c r="E15" s="59"/>
      <c r="F15" s="58">
        <v>5766</v>
      </c>
      <c r="G15" s="58">
        <v>5790</v>
      </c>
      <c r="H15" s="58">
        <v>5949</v>
      </c>
      <c r="I15" s="58">
        <v>6187</v>
      </c>
      <c r="J15" s="58">
        <v>6303</v>
      </c>
      <c r="K15" s="58">
        <v>7157</v>
      </c>
      <c r="L15" s="60">
        <v>13.54910360145962</v>
      </c>
      <c r="M15" s="60">
        <v>24.642981539533253</v>
      </c>
      <c r="N15" s="60">
        <v>1.6103344540789237</v>
      </c>
      <c r="O15" s="26"/>
      <c r="Q15" s="116"/>
      <c r="R15" s="138"/>
      <c r="S15" s="116"/>
      <c r="T15" s="118"/>
      <c r="V15" s="105"/>
      <c r="W15" s="74"/>
      <c r="X15" s="74"/>
      <c r="Y15" s="74"/>
      <c r="Z15" s="74"/>
      <c r="AA15" s="74"/>
    </row>
    <row r="16" spans="1:27" x14ac:dyDescent="0.2">
      <c r="A16" s="123">
        <v>11002</v>
      </c>
      <c r="B16" s="21" t="s">
        <v>194</v>
      </c>
      <c r="C16" s="58">
        <v>5263</v>
      </c>
      <c r="D16" s="58">
        <v>5744</v>
      </c>
      <c r="E16" s="59"/>
      <c r="F16" s="58">
        <v>8478</v>
      </c>
      <c r="G16" s="58">
        <v>8594</v>
      </c>
      <c r="H16" s="58">
        <v>6629</v>
      </c>
      <c r="I16" s="58">
        <v>5910</v>
      </c>
      <c r="J16" s="58">
        <v>6074</v>
      </c>
      <c r="K16" s="58">
        <v>7621</v>
      </c>
      <c r="L16" s="60">
        <v>25.469213039183416</v>
      </c>
      <c r="M16" s="60">
        <v>32.677576601671291</v>
      </c>
      <c r="N16" s="60">
        <v>9.1392741782253495</v>
      </c>
      <c r="O16" s="26"/>
      <c r="Q16" s="116"/>
      <c r="R16" s="138"/>
      <c r="S16" s="116"/>
      <c r="T16" s="118"/>
      <c r="V16" s="105"/>
      <c r="W16" s="74"/>
      <c r="X16" s="74"/>
      <c r="Y16" s="74"/>
      <c r="Z16" s="74"/>
    </row>
    <row r="17" spans="1:81" x14ac:dyDescent="0.2">
      <c r="A17" s="123">
        <v>11003</v>
      </c>
      <c r="B17" s="50" t="s">
        <v>195</v>
      </c>
      <c r="C17" s="58">
        <v>1908</v>
      </c>
      <c r="D17" s="58">
        <v>2135</v>
      </c>
      <c r="E17" s="59"/>
      <c r="F17" s="58">
        <v>2820</v>
      </c>
      <c r="G17" s="58">
        <v>2932</v>
      </c>
      <c r="H17" s="58">
        <v>2876</v>
      </c>
      <c r="I17" s="58">
        <v>2842</v>
      </c>
      <c r="J17" s="58">
        <v>2829</v>
      </c>
      <c r="K17" s="58">
        <v>2892</v>
      </c>
      <c r="L17" s="60">
        <v>2.2269353128313867</v>
      </c>
      <c r="M17" s="60">
        <v>35.456674473067892</v>
      </c>
      <c r="N17" s="60">
        <v>11.897274633123686</v>
      </c>
      <c r="O17" s="26"/>
      <c r="Q17" s="116"/>
      <c r="R17" s="138"/>
      <c r="S17" s="116"/>
      <c r="T17" s="118"/>
      <c r="V17" s="105"/>
      <c r="W17" s="74"/>
      <c r="X17" s="74"/>
      <c r="Y17" s="74"/>
      <c r="Z17" s="74"/>
    </row>
    <row r="18" spans="1:81" x14ac:dyDescent="0.2">
      <c r="A18" s="123">
        <v>11004</v>
      </c>
      <c r="B18" s="50" t="s">
        <v>84</v>
      </c>
      <c r="C18" s="58">
        <v>1772</v>
      </c>
      <c r="D18" s="58">
        <v>2219</v>
      </c>
      <c r="E18" s="59"/>
      <c r="F18" s="58">
        <v>2310</v>
      </c>
      <c r="G18" s="58">
        <v>2402</v>
      </c>
      <c r="H18" s="58">
        <v>2334</v>
      </c>
      <c r="I18" s="58">
        <v>2196</v>
      </c>
      <c r="J18" s="58">
        <v>2196</v>
      </c>
      <c r="K18" s="58">
        <v>2275</v>
      </c>
      <c r="L18" s="60">
        <v>3.5974499089253271</v>
      </c>
      <c r="M18" s="60">
        <v>2.5236593059937036</v>
      </c>
      <c r="N18" s="60">
        <v>25.22573363431151</v>
      </c>
      <c r="O18" s="26"/>
      <c r="Q18" s="116"/>
      <c r="R18" s="138"/>
      <c r="S18" s="116"/>
      <c r="T18" s="118"/>
      <c r="V18" s="105"/>
      <c r="W18" s="74"/>
      <c r="X18" s="74"/>
      <c r="Y18" s="74"/>
      <c r="Z18" s="74"/>
    </row>
    <row r="19" spans="1:81" x14ac:dyDescent="0.2">
      <c r="A19" s="123">
        <v>11005</v>
      </c>
      <c r="B19" s="50" t="s">
        <v>196</v>
      </c>
      <c r="C19" s="58">
        <v>1337</v>
      </c>
      <c r="D19" s="58">
        <v>1800</v>
      </c>
      <c r="E19" s="59"/>
      <c r="F19" s="58">
        <v>1857</v>
      </c>
      <c r="G19" s="58">
        <v>2157</v>
      </c>
      <c r="H19" s="58">
        <v>2119</v>
      </c>
      <c r="I19" s="58">
        <v>2019</v>
      </c>
      <c r="J19" s="58">
        <v>1931</v>
      </c>
      <c r="K19" s="58">
        <v>1859</v>
      </c>
      <c r="L19" s="60">
        <v>-3.7286380113930591</v>
      </c>
      <c r="M19" s="60">
        <v>3.2777777777777857</v>
      </c>
      <c r="N19" s="60">
        <v>34.629768137621539</v>
      </c>
      <c r="O19" s="61"/>
      <c r="Q19" s="116"/>
      <c r="R19" s="138"/>
      <c r="S19" s="116"/>
      <c r="T19" s="118"/>
      <c r="V19" s="105"/>
      <c r="W19" s="74"/>
      <c r="X19" s="74"/>
      <c r="Y19" s="74"/>
      <c r="Z19" s="74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2">
      <c r="A20" s="123">
        <v>11006</v>
      </c>
      <c r="B20" s="50" t="s">
        <v>197</v>
      </c>
      <c r="C20" s="58">
        <v>4885</v>
      </c>
      <c r="D20" s="58">
        <v>5031</v>
      </c>
      <c r="E20" s="59"/>
      <c r="F20" s="58">
        <v>5000</v>
      </c>
      <c r="G20" s="58">
        <v>5000</v>
      </c>
      <c r="H20" s="58">
        <v>4971</v>
      </c>
      <c r="I20" s="58">
        <v>4928</v>
      </c>
      <c r="J20" s="58">
        <v>4996</v>
      </c>
      <c r="K20" s="58">
        <v>5296</v>
      </c>
      <c r="L20" s="60">
        <v>6.0048038430744697</v>
      </c>
      <c r="M20" s="60">
        <v>5.2673424766447994</v>
      </c>
      <c r="N20" s="60">
        <v>2.9887410440122721</v>
      </c>
      <c r="O20" s="26"/>
      <c r="Q20" s="116"/>
      <c r="R20" s="138"/>
      <c r="S20" s="116"/>
      <c r="T20" s="118"/>
      <c r="V20" s="105"/>
      <c r="W20" s="74"/>
      <c r="X20" s="74"/>
      <c r="Y20" s="74"/>
      <c r="Z20" s="74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2">
      <c r="A21" s="123">
        <v>11007</v>
      </c>
      <c r="B21" s="50" t="s">
        <v>198</v>
      </c>
      <c r="C21" s="58">
        <v>12700</v>
      </c>
      <c r="D21" s="58">
        <v>14949</v>
      </c>
      <c r="E21" s="59"/>
      <c r="F21" s="58">
        <v>13609</v>
      </c>
      <c r="G21" s="58">
        <v>13247</v>
      </c>
      <c r="H21" s="58">
        <v>0</v>
      </c>
      <c r="I21" s="58">
        <v>15328</v>
      </c>
      <c r="J21" s="58">
        <v>14824</v>
      </c>
      <c r="K21" s="58">
        <v>14131</v>
      </c>
      <c r="L21" s="60">
        <v>-4.6748515920129563</v>
      </c>
      <c r="M21" s="60">
        <v>-5.4719379222690492</v>
      </c>
      <c r="N21" s="60">
        <v>17.70866141732283</v>
      </c>
      <c r="O21" s="26"/>
      <c r="Q21" s="116"/>
      <c r="R21" s="138"/>
      <c r="S21" s="116"/>
      <c r="T21" s="118"/>
      <c r="V21" s="105"/>
      <c r="W21" s="74"/>
      <c r="X21" s="74"/>
      <c r="Y21" s="74"/>
      <c r="Z21" s="74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2">
      <c r="A22" s="123">
        <v>11008</v>
      </c>
      <c r="B22" s="50" t="s">
        <v>199</v>
      </c>
      <c r="C22" s="58">
        <v>1713</v>
      </c>
      <c r="D22" s="58">
        <v>2270</v>
      </c>
      <c r="E22" s="59"/>
      <c r="F22" s="58">
        <v>3563</v>
      </c>
      <c r="G22" s="58">
        <v>3002</v>
      </c>
      <c r="H22" s="58">
        <v>2471</v>
      </c>
      <c r="I22" s="58">
        <v>2243</v>
      </c>
      <c r="J22" s="58">
        <v>1942</v>
      </c>
      <c r="K22" s="58">
        <v>2798</v>
      </c>
      <c r="L22" s="60">
        <v>44.078269824922756</v>
      </c>
      <c r="M22" s="60">
        <v>23.259911894273117</v>
      </c>
      <c r="N22" s="60">
        <v>32.516053706946877</v>
      </c>
      <c r="O22" s="26"/>
      <c r="Q22" s="116"/>
      <c r="R22" s="138"/>
      <c r="S22" s="116"/>
      <c r="T22" s="118"/>
      <c r="V22" s="105"/>
      <c r="W22" s="74"/>
      <c r="X22" s="74"/>
      <c r="Y22" s="74"/>
      <c r="Z22" s="74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2">
      <c r="A23" s="123">
        <v>11009</v>
      </c>
      <c r="B23" s="50" t="s">
        <v>85</v>
      </c>
      <c r="C23" s="58">
        <v>3782</v>
      </c>
      <c r="D23" s="58">
        <v>3829</v>
      </c>
      <c r="E23" s="59"/>
      <c r="F23" s="58">
        <v>4463</v>
      </c>
      <c r="G23" s="58">
        <v>4984</v>
      </c>
      <c r="H23" s="58">
        <v>5000</v>
      </c>
      <c r="I23" s="58">
        <v>5757</v>
      </c>
      <c r="J23" s="58">
        <v>6369</v>
      </c>
      <c r="K23" s="58">
        <v>6541</v>
      </c>
      <c r="L23" s="60">
        <v>2.7005809389229114</v>
      </c>
      <c r="M23" s="60">
        <v>70.827892400104474</v>
      </c>
      <c r="N23" s="60">
        <v>1.2427287149656223</v>
      </c>
      <c r="O23" s="26"/>
      <c r="Q23" s="116"/>
      <c r="R23" s="138"/>
      <c r="S23" s="116"/>
      <c r="T23" s="118"/>
      <c r="V23" s="105"/>
      <c r="W23" s="74"/>
      <c r="X23" s="74"/>
      <c r="Y23" s="74"/>
      <c r="Z23" s="74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2">
      <c r="A24" s="123">
        <v>11010</v>
      </c>
      <c r="B24" s="50" t="s">
        <v>185</v>
      </c>
      <c r="C24" s="58">
        <v>2722</v>
      </c>
      <c r="D24" s="58">
        <v>2868</v>
      </c>
      <c r="E24" s="59"/>
      <c r="F24" s="58">
        <v>2188</v>
      </c>
      <c r="G24" s="58">
        <v>1869</v>
      </c>
      <c r="H24" s="58">
        <v>1794</v>
      </c>
      <c r="I24" s="58">
        <v>2936</v>
      </c>
      <c r="J24" s="58">
        <v>3010</v>
      </c>
      <c r="K24" s="58">
        <v>3355</v>
      </c>
      <c r="L24" s="60">
        <v>11.461794019933549</v>
      </c>
      <c r="M24" s="60">
        <v>16.980474198047418</v>
      </c>
      <c r="N24" s="60">
        <v>5.3637031594415845</v>
      </c>
      <c r="O24" s="26"/>
      <c r="Q24" s="116"/>
      <c r="R24" s="138"/>
      <c r="S24" s="116"/>
      <c r="T24" s="118"/>
      <c r="V24" s="105"/>
      <c r="W24" s="74"/>
      <c r="X24" s="74"/>
      <c r="Y24" s="74"/>
      <c r="Z24" s="74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2">
      <c r="A25" s="123">
        <v>11011</v>
      </c>
      <c r="B25" s="50" t="s">
        <v>86</v>
      </c>
      <c r="C25" s="58">
        <v>13917</v>
      </c>
      <c r="D25" s="58">
        <v>15202</v>
      </c>
      <c r="E25" s="59"/>
      <c r="F25" s="58">
        <v>13799</v>
      </c>
      <c r="G25" s="58" t="s">
        <v>396</v>
      </c>
      <c r="H25" s="58" t="s">
        <v>396</v>
      </c>
      <c r="I25" s="58">
        <v>15341</v>
      </c>
      <c r="J25" s="58">
        <v>15500</v>
      </c>
      <c r="K25" s="58">
        <v>15444</v>
      </c>
      <c r="L25" s="60">
        <v>-0.36129032258064342</v>
      </c>
      <c r="M25" s="60">
        <v>1.5918958031838031</v>
      </c>
      <c r="N25" s="60">
        <v>9.2333117769634327</v>
      </c>
      <c r="O25" s="26"/>
      <c r="Q25" s="116"/>
      <c r="R25" s="138"/>
      <c r="S25" s="116"/>
      <c r="T25" s="118"/>
      <c r="U25" s="116"/>
      <c r="V25" s="105"/>
      <c r="W25" s="74"/>
      <c r="X25" s="74"/>
      <c r="Y25" s="74"/>
      <c r="Z25" s="74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2">
      <c r="A26" s="123">
        <v>11012</v>
      </c>
      <c r="B26" s="50" t="s">
        <v>200</v>
      </c>
      <c r="C26" s="58">
        <v>5910</v>
      </c>
      <c r="D26" s="58">
        <v>4893</v>
      </c>
      <c r="E26" s="59"/>
      <c r="F26" s="58">
        <v>7970</v>
      </c>
      <c r="G26" s="58">
        <v>6754</v>
      </c>
      <c r="H26" s="58">
        <v>5125</v>
      </c>
      <c r="I26" s="58">
        <v>5782</v>
      </c>
      <c r="J26" s="58">
        <v>6595</v>
      </c>
      <c r="K26" s="58">
        <v>5203</v>
      </c>
      <c r="L26" s="60">
        <v>-21.106899166034879</v>
      </c>
      <c r="M26" s="60">
        <v>6.335581442877583</v>
      </c>
      <c r="N26" s="60">
        <v>-17.208121827411176</v>
      </c>
      <c r="O26" s="26"/>
      <c r="Q26" s="116"/>
      <c r="R26" s="138"/>
      <c r="S26" s="116"/>
      <c r="T26" s="118"/>
      <c r="U26" s="116"/>
      <c r="V26" s="105"/>
      <c r="W26" s="74"/>
      <c r="X26" s="74"/>
      <c r="Y26" s="74"/>
      <c r="Z26" s="74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2">
      <c r="A27" s="123">
        <v>11014</v>
      </c>
      <c r="B27" s="50" t="s">
        <v>87</v>
      </c>
      <c r="C27" s="58">
        <v>6851</v>
      </c>
      <c r="D27" s="58">
        <v>6778</v>
      </c>
      <c r="E27" s="59"/>
      <c r="F27" s="58">
        <v>7186</v>
      </c>
      <c r="G27" s="58">
        <v>7424</v>
      </c>
      <c r="H27" s="58">
        <v>7253</v>
      </c>
      <c r="I27" s="58">
        <v>7199</v>
      </c>
      <c r="J27" s="58">
        <v>6983</v>
      </c>
      <c r="K27" s="58">
        <v>7035</v>
      </c>
      <c r="L27" s="60">
        <v>0.7446656164972012</v>
      </c>
      <c r="M27" s="60">
        <v>3.7916789613455393</v>
      </c>
      <c r="N27" s="60">
        <v>-1.0655378776820896</v>
      </c>
      <c r="O27" s="26"/>
      <c r="Q27" s="116"/>
      <c r="R27" s="138"/>
      <c r="S27" s="116"/>
      <c r="T27" s="118"/>
      <c r="U27" s="116"/>
      <c r="V27" s="105"/>
      <c r="W27" s="74"/>
      <c r="X27" s="74"/>
      <c r="Y27" s="74"/>
      <c r="Z27" s="74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2">
      <c r="A28" s="123">
        <v>11015</v>
      </c>
      <c r="B28" s="50" t="s">
        <v>88</v>
      </c>
      <c r="C28" s="58">
        <v>4096</v>
      </c>
      <c r="D28" s="58">
        <v>5849</v>
      </c>
      <c r="E28" s="59"/>
      <c r="F28" s="58">
        <v>7635</v>
      </c>
      <c r="G28" s="58">
        <v>5761</v>
      </c>
      <c r="H28" s="58">
        <v>7762</v>
      </c>
      <c r="I28" s="58">
        <v>9130</v>
      </c>
      <c r="J28" s="58">
        <v>6301</v>
      </c>
      <c r="K28" s="58">
        <v>5689</v>
      </c>
      <c r="L28" s="60">
        <v>-9.7127440088874692</v>
      </c>
      <c r="M28" s="60">
        <v>-2.7355103436484853</v>
      </c>
      <c r="N28" s="60">
        <v>42.7978515625</v>
      </c>
      <c r="O28" s="26"/>
      <c r="Q28" s="116"/>
      <c r="R28" s="138"/>
      <c r="S28" s="116"/>
      <c r="T28" s="118"/>
      <c r="U28" s="116"/>
      <c r="V28" s="105"/>
      <c r="W28" s="74"/>
      <c r="X28" s="74"/>
      <c r="Y28" s="74"/>
      <c r="Z28" s="74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123">
        <v>11016</v>
      </c>
      <c r="B29" s="50" t="s">
        <v>201</v>
      </c>
      <c r="C29" s="58">
        <v>4086</v>
      </c>
      <c r="D29" s="58">
        <v>4480</v>
      </c>
      <c r="E29" s="59"/>
      <c r="F29" s="58">
        <v>4538</v>
      </c>
      <c r="G29" s="58">
        <v>4589</v>
      </c>
      <c r="H29" s="58">
        <v>4318</v>
      </c>
      <c r="I29" s="58">
        <v>4457</v>
      </c>
      <c r="J29" s="58">
        <v>4475</v>
      </c>
      <c r="K29" s="58">
        <v>5227</v>
      </c>
      <c r="L29" s="60">
        <v>16.804469273743024</v>
      </c>
      <c r="M29" s="60">
        <v>16.674107142857153</v>
      </c>
      <c r="N29" s="60">
        <v>9.6426823299069895</v>
      </c>
      <c r="O29" s="26"/>
      <c r="Q29" s="116"/>
      <c r="R29" s="138"/>
      <c r="S29" s="116"/>
      <c r="T29" s="118"/>
      <c r="U29" s="116"/>
      <c r="V29" s="105"/>
      <c r="W29" s="74"/>
      <c r="X29" s="74"/>
      <c r="Y29" s="74"/>
      <c r="Z29" s="74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23">
        <v>11017</v>
      </c>
      <c r="B30" s="50" t="s">
        <v>186</v>
      </c>
      <c r="C30" s="58">
        <v>1927</v>
      </c>
      <c r="D30" s="58">
        <v>1912</v>
      </c>
      <c r="E30" s="59"/>
      <c r="F30" s="58">
        <v>2374</v>
      </c>
      <c r="G30" s="58">
        <v>3368</v>
      </c>
      <c r="H30" s="58">
        <v>3330</v>
      </c>
      <c r="I30" s="58">
        <v>2377</v>
      </c>
      <c r="J30" s="58">
        <v>1440</v>
      </c>
      <c r="K30" s="58">
        <v>1913</v>
      </c>
      <c r="L30" s="60">
        <v>32.847222222222229</v>
      </c>
      <c r="M30" s="60">
        <v>5.2301255230119637E-2</v>
      </c>
      <c r="N30" s="60">
        <v>-0.7784120394395444</v>
      </c>
      <c r="O30" s="26"/>
      <c r="Q30" s="116"/>
      <c r="R30" s="138"/>
      <c r="S30" s="116"/>
      <c r="T30" s="118"/>
      <c r="U30" s="116"/>
      <c r="V30" s="105"/>
      <c r="W30" s="74"/>
      <c r="X30" s="74"/>
      <c r="Y30" s="74"/>
      <c r="Z30" s="74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23">
        <v>11018</v>
      </c>
      <c r="B31" s="50" t="s">
        <v>202</v>
      </c>
      <c r="C31" s="58">
        <v>2245</v>
      </c>
      <c r="D31" s="58">
        <v>2337</v>
      </c>
      <c r="E31" s="59"/>
      <c r="F31" s="58">
        <v>3504</v>
      </c>
      <c r="G31" s="58">
        <v>3352</v>
      </c>
      <c r="H31" s="58">
        <v>2550</v>
      </c>
      <c r="I31" s="58">
        <v>2321</v>
      </c>
      <c r="J31" s="58">
        <v>2225</v>
      </c>
      <c r="K31" s="58">
        <v>2556</v>
      </c>
      <c r="L31" s="60">
        <v>14.876404494382015</v>
      </c>
      <c r="M31" s="60">
        <v>9.3709884467265709</v>
      </c>
      <c r="N31" s="60">
        <v>4.0979955456570138</v>
      </c>
      <c r="O31" s="26"/>
      <c r="Q31" s="116"/>
      <c r="R31" s="138"/>
      <c r="S31" s="116"/>
      <c r="T31" s="118"/>
      <c r="U31" s="116"/>
      <c r="V31" s="105"/>
      <c r="W31" s="74"/>
      <c r="X31" s="74"/>
      <c r="Y31" s="74"/>
      <c r="Z31" s="74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">
      <c r="A32" s="123">
        <v>11019</v>
      </c>
      <c r="B32" s="50" t="s">
        <v>203</v>
      </c>
      <c r="C32" s="58">
        <v>6591</v>
      </c>
      <c r="D32" s="58">
        <v>5623</v>
      </c>
      <c r="E32" s="59"/>
      <c r="F32" s="58" t="s">
        <v>396</v>
      </c>
      <c r="G32" s="58" t="s">
        <v>396</v>
      </c>
      <c r="H32" s="58" t="s">
        <v>396</v>
      </c>
      <c r="I32" s="58" t="s">
        <v>396</v>
      </c>
      <c r="J32" s="58" t="s">
        <v>396</v>
      </c>
      <c r="K32" s="58" t="s">
        <v>396</v>
      </c>
      <c r="L32" s="60" t="s">
        <v>396</v>
      </c>
      <c r="M32" s="60" t="s">
        <v>398</v>
      </c>
      <c r="N32" s="60">
        <v>-14.6866939766348</v>
      </c>
      <c r="O32" s="26"/>
      <c r="Q32" s="116"/>
      <c r="R32" s="138"/>
      <c r="S32" s="116"/>
      <c r="T32" s="118"/>
      <c r="U32" s="116"/>
      <c r="V32" s="105"/>
      <c r="W32" s="74"/>
      <c r="X32" s="74"/>
      <c r="Y32" s="74"/>
      <c r="Z32" s="74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2">
      <c r="A33" s="123">
        <v>11020</v>
      </c>
      <c r="B33" s="50" t="s">
        <v>204</v>
      </c>
      <c r="C33" s="58">
        <v>8995</v>
      </c>
      <c r="D33" s="58">
        <v>8467</v>
      </c>
      <c r="E33" s="59"/>
      <c r="F33" s="58">
        <v>14609</v>
      </c>
      <c r="G33" s="58">
        <v>13171</v>
      </c>
      <c r="H33" s="58">
        <v>10824</v>
      </c>
      <c r="I33" s="58">
        <v>11401</v>
      </c>
      <c r="J33" s="58">
        <v>15344</v>
      </c>
      <c r="K33" s="58">
        <v>16684</v>
      </c>
      <c r="L33" s="60">
        <v>8.7330552659019816</v>
      </c>
      <c r="M33" s="60">
        <v>97.04736034014411</v>
      </c>
      <c r="N33" s="60">
        <v>-5.8699277376320254</v>
      </c>
      <c r="O33" s="26"/>
      <c r="Q33" s="116"/>
      <c r="R33" s="138"/>
      <c r="S33" s="116"/>
      <c r="T33" s="118"/>
      <c r="U33" s="116"/>
      <c r="V33" s="105"/>
      <c r="W33" s="74"/>
      <c r="X33" s="74"/>
      <c r="Y33" s="74"/>
      <c r="Z33" s="74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2">
      <c r="A34" s="123">
        <v>11021</v>
      </c>
      <c r="B34" s="50" t="s">
        <v>205</v>
      </c>
      <c r="C34" s="58">
        <v>1947</v>
      </c>
      <c r="D34" s="58" t="s">
        <v>396</v>
      </c>
      <c r="E34" s="59"/>
      <c r="F34" s="58">
        <v>2684</v>
      </c>
      <c r="G34" s="58">
        <v>1815</v>
      </c>
      <c r="H34" s="58">
        <v>1345</v>
      </c>
      <c r="I34" s="58">
        <v>1560</v>
      </c>
      <c r="J34" s="58">
        <v>2530</v>
      </c>
      <c r="K34" s="58" t="s">
        <v>396</v>
      </c>
      <c r="L34" s="60" t="s">
        <v>396</v>
      </c>
      <c r="M34" s="60" t="s">
        <v>398</v>
      </c>
      <c r="N34" s="60" t="s">
        <v>398</v>
      </c>
      <c r="O34" s="26"/>
      <c r="Q34" s="116"/>
      <c r="R34" s="138"/>
      <c r="S34" s="116"/>
      <c r="T34" s="118"/>
      <c r="U34" s="116"/>
      <c r="V34" s="105"/>
      <c r="W34" s="74"/>
      <c r="X34" s="74"/>
      <c r="Y34" s="74"/>
      <c r="Z34" s="74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2">
      <c r="A35" s="123">
        <v>11022</v>
      </c>
      <c r="B35" s="50" t="s">
        <v>206</v>
      </c>
      <c r="C35" s="58">
        <v>2137</v>
      </c>
      <c r="D35" s="58">
        <v>3854</v>
      </c>
      <c r="E35" s="59"/>
      <c r="F35" s="58">
        <v>4756</v>
      </c>
      <c r="G35" s="58">
        <v>1642</v>
      </c>
      <c r="H35" s="58">
        <v>685</v>
      </c>
      <c r="I35" s="58">
        <v>1633</v>
      </c>
      <c r="J35" s="58">
        <v>3158</v>
      </c>
      <c r="K35" s="58">
        <v>4041</v>
      </c>
      <c r="L35" s="60">
        <v>27.960734642178579</v>
      </c>
      <c r="M35" s="60">
        <v>4.8521017125064958</v>
      </c>
      <c r="N35" s="60">
        <v>80.346279831539533</v>
      </c>
      <c r="O35" s="26"/>
      <c r="Q35" s="116"/>
      <c r="R35" s="138"/>
      <c r="S35" s="116"/>
      <c r="T35" s="118"/>
      <c r="U35" s="116"/>
      <c r="V35" s="105"/>
      <c r="W35" s="74"/>
      <c r="X35" s="74"/>
      <c r="Y35" s="74"/>
      <c r="Z35" s="74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123">
        <v>11023</v>
      </c>
      <c r="B36" s="50" t="s">
        <v>89</v>
      </c>
      <c r="C36" s="58">
        <v>3475</v>
      </c>
      <c r="D36" s="58">
        <v>4942</v>
      </c>
      <c r="E36" s="59"/>
      <c r="F36" s="58">
        <v>3856</v>
      </c>
      <c r="G36" s="58">
        <v>4756</v>
      </c>
      <c r="H36" s="58">
        <v>4894</v>
      </c>
      <c r="I36" s="58">
        <v>4426</v>
      </c>
      <c r="J36" s="58">
        <v>3328</v>
      </c>
      <c r="K36" s="58">
        <v>3846</v>
      </c>
      <c r="L36" s="60">
        <v>15.564903846153854</v>
      </c>
      <c r="M36" s="60">
        <v>-22.177256171590457</v>
      </c>
      <c r="N36" s="60">
        <v>42.215827338129486</v>
      </c>
      <c r="O36" s="26"/>
      <c r="Q36" s="116"/>
      <c r="R36" s="138"/>
      <c r="S36" s="116"/>
      <c r="T36" s="118"/>
      <c r="U36" s="116"/>
      <c r="V36" s="105"/>
      <c r="W36" s="74"/>
      <c r="X36" s="74"/>
      <c r="Y36" s="74"/>
      <c r="Z36" s="74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2">
      <c r="A37" s="123">
        <v>11024</v>
      </c>
      <c r="B37" s="50" t="s">
        <v>207</v>
      </c>
      <c r="C37" s="58">
        <v>3179</v>
      </c>
      <c r="D37" s="58">
        <v>4381</v>
      </c>
      <c r="E37" s="59"/>
      <c r="F37" s="58">
        <v>3842</v>
      </c>
      <c r="G37" s="58">
        <v>3842</v>
      </c>
      <c r="H37" s="58">
        <v>4787</v>
      </c>
      <c r="I37" s="58">
        <v>5588</v>
      </c>
      <c r="J37" s="58">
        <v>5950</v>
      </c>
      <c r="K37" s="58">
        <v>4738</v>
      </c>
      <c r="L37" s="60">
        <v>-20.369747899159663</v>
      </c>
      <c r="M37" s="60">
        <v>8.1488244692992566</v>
      </c>
      <c r="N37" s="60">
        <v>37.810632274300104</v>
      </c>
      <c r="O37" s="26"/>
      <c r="Q37" s="116"/>
      <c r="R37" s="138"/>
      <c r="S37" s="116"/>
      <c r="T37" s="118"/>
      <c r="U37" s="116"/>
      <c r="V37" s="105"/>
      <c r="W37" s="74"/>
      <c r="X37" s="74"/>
      <c r="Y37" s="74"/>
      <c r="Z37" s="74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23">
        <v>11026</v>
      </c>
      <c r="B38" s="50" t="s">
        <v>208</v>
      </c>
      <c r="C38" s="58">
        <v>4198</v>
      </c>
      <c r="D38" s="58" t="s">
        <v>396</v>
      </c>
      <c r="E38" s="59"/>
      <c r="F38" s="58" t="s">
        <v>396</v>
      </c>
      <c r="G38" s="58" t="s">
        <v>396</v>
      </c>
      <c r="H38" s="58" t="s">
        <v>396</v>
      </c>
      <c r="I38" s="58" t="s">
        <v>396</v>
      </c>
      <c r="J38" s="58" t="s">
        <v>396</v>
      </c>
      <c r="K38" s="58" t="s">
        <v>396</v>
      </c>
      <c r="L38" s="60" t="s">
        <v>396</v>
      </c>
      <c r="M38" s="60" t="s">
        <v>398</v>
      </c>
      <c r="N38" s="60" t="s">
        <v>398</v>
      </c>
      <c r="O38" s="26"/>
      <c r="Q38" s="116"/>
      <c r="R38" s="138"/>
      <c r="S38" s="116"/>
      <c r="T38" s="118"/>
      <c r="U38" s="116"/>
      <c r="V38" s="105"/>
      <c r="W38" s="74"/>
      <c r="X38" s="74"/>
      <c r="Y38" s="74"/>
      <c r="Z38" s="74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2">
      <c r="A39" s="123">
        <v>11028</v>
      </c>
      <c r="B39" s="50" t="s">
        <v>187</v>
      </c>
      <c r="C39" s="58">
        <v>7254</v>
      </c>
      <c r="D39" s="58">
        <v>9533</v>
      </c>
      <c r="E39" s="59"/>
      <c r="F39" s="58">
        <v>3346</v>
      </c>
      <c r="G39" s="58">
        <v>3250</v>
      </c>
      <c r="H39" s="58">
        <v>3744</v>
      </c>
      <c r="I39" s="58">
        <v>6983</v>
      </c>
      <c r="J39" s="58">
        <v>8465</v>
      </c>
      <c r="K39" s="58">
        <v>7714</v>
      </c>
      <c r="L39" s="60">
        <v>-8.8718251624335522</v>
      </c>
      <c r="M39" s="60">
        <v>-19.081086751285014</v>
      </c>
      <c r="N39" s="60">
        <v>31.417149159084659</v>
      </c>
      <c r="O39" s="26"/>
      <c r="Q39" s="116"/>
      <c r="R39" s="138"/>
      <c r="S39" s="116"/>
      <c r="T39" s="118"/>
      <c r="U39" s="116"/>
      <c r="V39" s="105"/>
      <c r="W39" s="74"/>
      <c r="X39" s="74"/>
      <c r="Y39" s="74"/>
      <c r="Z39" s="74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2">
      <c r="A40" s="123">
        <v>11029</v>
      </c>
      <c r="B40" s="50" t="s">
        <v>90</v>
      </c>
      <c r="C40" s="58">
        <v>3222</v>
      </c>
      <c r="D40" s="58">
        <v>3271</v>
      </c>
      <c r="E40" s="59"/>
      <c r="F40" s="58">
        <v>4144</v>
      </c>
      <c r="G40" s="58">
        <v>4423</v>
      </c>
      <c r="H40" s="58">
        <v>4879</v>
      </c>
      <c r="I40" s="58">
        <v>4807</v>
      </c>
      <c r="J40" s="58">
        <v>3369</v>
      </c>
      <c r="K40" s="58">
        <v>3746</v>
      </c>
      <c r="L40" s="60">
        <v>11.190264173345213</v>
      </c>
      <c r="M40" s="60">
        <v>14.521553041883209</v>
      </c>
      <c r="N40" s="60">
        <v>1.520794537554309</v>
      </c>
      <c r="O40" s="26"/>
      <c r="Q40" s="116"/>
      <c r="R40" s="138"/>
      <c r="S40" s="116"/>
      <c r="T40" s="118"/>
      <c r="U40" s="116"/>
      <c r="V40" s="105"/>
      <c r="W40" s="74"/>
      <c r="X40" s="74"/>
      <c r="Y40" s="74"/>
      <c r="Z40" s="74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2">
      <c r="A41" s="123">
        <v>11030</v>
      </c>
      <c r="B41" s="50" t="s">
        <v>91</v>
      </c>
      <c r="C41" s="58">
        <v>7727</v>
      </c>
      <c r="D41" s="58">
        <v>9114</v>
      </c>
      <c r="E41" s="59"/>
      <c r="F41" s="58">
        <v>9091</v>
      </c>
      <c r="G41" s="58">
        <v>9294</v>
      </c>
      <c r="H41" s="58">
        <v>9539</v>
      </c>
      <c r="I41" s="58">
        <v>9614</v>
      </c>
      <c r="J41" s="58">
        <v>9334</v>
      </c>
      <c r="K41" s="58">
        <v>9298</v>
      </c>
      <c r="L41" s="60">
        <v>-0.38568673666166831</v>
      </c>
      <c r="M41" s="60">
        <v>2.0188720649550191</v>
      </c>
      <c r="N41" s="60">
        <v>17.950045295716308</v>
      </c>
      <c r="O41" s="26"/>
      <c r="Q41" s="116"/>
      <c r="R41" s="138"/>
      <c r="S41" s="116"/>
      <c r="T41" s="118"/>
      <c r="U41" s="116"/>
      <c r="V41" s="105"/>
      <c r="W41" s="74"/>
      <c r="X41" s="74"/>
      <c r="Y41" s="74"/>
      <c r="Z41" s="74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2">
      <c r="A42" s="123">
        <v>11031</v>
      </c>
      <c r="B42" s="50" t="s">
        <v>209</v>
      </c>
      <c r="C42" s="58">
        <v>7777</v>
      </c>
      <c r="D42" s="58">
        <v>7252</v>
      </c>
      <c r="E42" s="59"/>
      <c r="F42" s="58">
        <v>7526</v>
      </c>
      <c r="G42" s="58">
        <v>7342</v>
      </c>
      <c r="H42" s="58">
        <v>7988</v>
      </c>
      <c r="I42" s="58">
        <v>8974</v>
      </c>
      <c r="J42" s="58">
        <v>9089</v>
      </c>
      <c r="K42" s="58">
        <v>8911</v>
      </c>
      <c r="L42" s="60">
        <v>-1.9584112663659283</v>
      </c>
      <c r="M42" s="60">
        <v>22.87644787644787</v>
      </c>
      <c r="N42" s="60">
        <v>-6.750675067506748</v>
      </c>
      <c r="O42" s="26"/>
      <c r="Q42" s="116"/>
      <c r="R42" s="138"/>
      <c r="S42" s="116"/>
      <c r="T42" s="118"/>
      <c r="U42" s="116"/>
      <c r="V42" s="105"/>
      <c r="W42" s="74"/>
      <c r="X42" s="74"/>
      <c r="Y42" s="74"/>
      <c r="Z42" s="74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2">
      <c r="A43" s="123">
        <v>11032</v>
      </c>
      <c r="B43" s="50" t="s">
        <v>92</v>
      </c>
      <c r="C43" s="58">
        <v>8301</v>
      </c>
      <c r="D43" s="58">
        <v>8373</v>
      </c>
      <c r="E43" s="59"/>
      <c r="F43" s="58">
        <v>9200</v>
      </c>
      <c r="G43" s="58">
        <v>9328</v>
      </c>
      <c r="H43" s="58">
        <v>9413</v>
      </c>
      <c r="I43" s="58">
        <v>10735</v>
      </c>
      <c r="J43" s="58">
        <v>12361</v>
      </c>
      <c r="K43" s="58">
        <v>12416</v>
      </c>
      <c r="L43" s="60">
        <v>0.44494781975568287</v>
      </c>
      <c r="M43" s="60">
        <v>48.286157888450958</v>
      </c>
      <c r="N43" s="60">
        <v>0.86736537766533672</v>
      </c>
      <c r="O43" s="26"/>
      <c r="Q43" s="116"/>
      <c r="R43" s="138"/>
      <c r="S43" s="116"/>
      <c r="T43" s="118"/>
      <c r="U43" s="116"/>
      <c r="V43" s="105"/>
      <c r="W43" s="74"/>
      <c r="X43" s="74"/>
      <c r="Y43" s="74"/>
      <c r="Z43" s="74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2">
      <c r="A44" s="123">
        <v>11033</v>
      </c>
      <c r="B44" s="50" t="s">
        <v>210</v>
      </c>
      <c r="C44" s="58">
        <v>2805</v>
      </c>
      <c r="D44" s="58">
        <v>3804</v>
      </c>
      <c r="E44" s="59"/>
      <c r="F44" s="58">
        <v>4884</v>
      </c>
      <c r="G44" s="58">
        <v>3384</v>
      </c>
      <c r="H44" s="58">
        <v>3528</v>
      </c>
      <c r="I44" s="58">
        <v>4164</v>
      </c>
      <c r="J44" s="58">
        <v>3174</v>
      </c>
      <c r="K44" s="58">
        <v>3558</v>
      </c>
      <c r="L44" s="60">
        <v>12.098298676748584</v>
      </c>
      <c r="M44" s="60">
        <v>-6.4668769716088406</v>
      </c>
      <c r="N44" s="60">
        <v>35.614973262032095</v>
      </c>
      <c r="O44" s="26"/>
      <c r="Q44" s="116"/>
      <c r="R44" s="138"/>
      <c r="S44" s="116"/>
      <c r="T44" s="118"/>
      <c r="U44" s="116"/>
      <c r="V44" s="105"/>
      <c r="W44" s="74"/>
      <c r="X44" s="74"/>
      <c r="Y44" s="74"/>
      <c r="Z44" s="74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23">
        <v>11034</v>
      </c>
      <c r="B45" s="50" t="s">
        <v>211</v>
      </c>
      <c r="C45" s="58">
        <v>1963</v>
      </c>
      <c r="D45" s="58">
        <v>3449</v>
      </c>
      <c r="E45" s="59"/>
      <c r="F45" s="58">
        <v>2357</v>
      </c>
      <c r="G45" s="58">
        <v>1817</v>
      </c>
      <c r="H45" s="58">
        <v>1753</v>
      </c>
      <c r="I45" s="58">
        <v>2659</v>
      </c>
      <c r="J45" s="58">
        <v>3315</v>
      </c>
      <c r="K45" s="58">
        <v>2806</v>
      </c>
      <c r="L45" s="60">
        <v>-15.354449472096533</v>
      </c>
      <c r="M45" s="60">
        <v>-18.643084952160052</v>
      </c>
      <c r="N45" s="60">
        <v>75.700458481915433</v>
      </c>
      <c r="O45" s="26"/>
      <c r="Q45" s="116"/>
      <c r="R45" s="138"/>
      <c r="S45" s="116"/>
      <c r="T45" s="118"/>
      <c r="U45" s="116"/>
      <c r="V45" s="105"/>
      <c r="W45" s="74"/>
      <c r="X45" s="74"/>
      <c r="Y45" s="74"/>
      <c r="Z45" s="74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2">
      <c r="A46" s="123">
        <v>11035</v>
      </c>
      <c r="B46" s="50" t="s">
        <v>212</v>
      </c>
      <c r="C46" s="58">
        <v>3889</v>
      </c>
      <c r="D46" s="58">
        <v>4245</v>
      </c>
      <c r="E46" s="59"/>
      <c r="F46" s="58">
        <v>4671</v>
      </c>
      <c r="G46" s="58">
        <v>4773</v>
      </c>
      <c r="H46" s="58">
        <v>4753</v>
      </c>
      <c r="I46" s="58">
        <v>3556</v>
      </c>
      <c r="J46" s="58">
        <v>4058</v>
      </c>
      <c r="K46" s="58">
        <v>4944</v>
      </c>
      <c r="L46" s="60">
        <v>21.833415475603729</v>
      </c>
      <c r="M46" s="60">
        <v>16.46643109540635</v>
      </c>
      <c r="N46" s="60">
        <v>9.1540241707379835</v>
      </c>
      <c r="O46" s="26"/>
      <c r="Q46" s="116"/>
      <c r="R46" s="138"/>
      <c r="S46" s="116"/>
      <c r="T46" s="118"/>
      <c r="U46" s="116"/>
      <c r="V46" s="105"/>
      <c r="W46" s="74"/>
      <c r="X46" s="74"/>
      <c r="Y46" s="74"/>
      <c r="Z46" s="74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2">
      <c r="A47" s="123">
        <v>11036</v>
      </c>
      <c r="B47" s="50" t="s">
        <v>189</v>
      </c>
      <c r="C47" s="58">
        <v>1182</v>
      </c>
      <c r="D47" s="58">
        <v>1700</v>
      </c>
      <c r="E47" s="59"/>
      <c r="F47" s="58">
        <v>2060</v>
      </c>
      <c r="G47" s="58">
        <v>2407</v>
      </c>
      <c r="H47" s="58">
        <v>2678</v>
      </c>
      <c r="I47" s="58">
        <v>2586</v>
      </c>
      <c r="J47" s="58">
        <v>2040</v>
      </c>
      <c r="K47" s="58">
        <v>1572</v>
      </c>
      <c r="L47" s="60">
        <v>-22.941176470588232</v>
      </c>
      <c r="M47" s="60">
        <v>-7.529411764705884</v>
      </c>
      <c r="N47" s="60">
        <v>43.824027072758042</v>
      </c>
      <c r="O47" s="26"/>
      <c r="Q47" s="116"/>
      <c r="R47" s="138"/>
      <c r="S47" s="116"/>
      <c r="T47" s="118"/>
      <c r="U47" s="116"/>
      <c r="V47" s="105"/>
      <c r="W47" s="74"/>
      <c r="X47" s="74"/>
      <c r="Y47" s="74"/>
      <c r="Z47" s="74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2">
      <c r="A48" s="123">
        <v>11037</v>
      </c>
      <c r="B48" s="50" t="s">
        <v>188</v>
      </c>
      <c r="C48" s="58">
        <v>1181</v>
      </c>
      <c r="D48" s="58">
        <v>1700</v>
      </c>
      <c r="E48" s="59"/>
      <c r="F48" s="58">
        <v>2060</v>
      </c>
      <c r="G48" s="58">
        <v>2407</v>
      </c>
      <c r="H48" s="58">
        <v>2678</v>
      </c>
      <c r="I48" s="58">
        <v>2586</v>
      </c>
      <c r="J48" s="58">
        <v>2044</v>
      </c>
      <c r="K48" s="58">
        <v>1572</v>
      </c>
      <c r="L48" s="60">
        <v>-23.091976516634048</v>
      </c>
      <c r="M48" s="60">
        <v>-7.529411764705884</v>
      </c>
      <c r="N48" s="60">
        <v>43.945808636748524</v>
      </c>
      <c r="O48" s="26"/>
      <c r="Q48" s="116"/>
      <c r="R48" s="138"/>
      <c r="S48" s="116"/>
      <c r="T48" s="118"/>
      <c r="U48" s="116"/>
      <c r="V48" s="105"/>
      <c r="W48" s="74"/>
      <c r="X48" s="74"/>
      <c r="Y48" s="74"/>
      <c r="Z48" s="74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123">
        <v>11040</v>
      </c>
      <c r="B49" s="50" t="s">
        <v>93</v>
      </c>
      <c r="C49" s="58">
        <v>2385</v>
      </c>
      <c r="D49" s="58">
        <v>2555</v>
      </c>
      <c r="E49" s="59"/>
      <c r="F49" s="58">
        <v>2301</v>
      </c>
      <c r="G49" s="58">
        <v>2536</v>
      </c>
      <c r="H49" s="58">
        <v>2881</v>
      </c>
      <c r="I49" s="58">
        <v>3342</v>
      </c>
      <c r="J49" s="58">
        <v>2443</v>
      </c>
      <c r="K49" s="58">
        <v>2503</v>
      </c>
      <c r="L49" s="60">
        <v>2.4559967253376982</v>
      </c>
      <c r="M49" s="60">
        <v>-2.0352250489236781</v>
      </c>
      <c r="N49" s="60">
        <v>7.1278825995807011</v>
      </c>
      <c r="O49" s="26"/>
      <c r="Q49" s="116"/>
      <c r="R49" s="138"/>
      <c r="S49" s="116"/>
      <c r="T49" s="118"/>
      <c r="U49" s="116"/>
      <c r="V49" s="105"/>
      <c r="W49" s="74"/>
      <c r="X49" s="74"/>
      <c r="Y49" s="74"/>
      <c r="Z49" s="74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23">
        <v>11041</v>
      </c>
      <c r="B50" s="50" t="s">
        <v>94</v>
      </c>
      <c r="C50" s="58">
        <v>1883</v>
      </c>
      <c r="D50" s="58">
        <v>2017</v>
      </c>
      <c r="E50" s="59"/>
      <c r="F50" s="58">
        <v>1547</v>
      </c>
      <c r="G50" s="58">
        <v>1654</v>
      </c>
      <c r="H50" s="58">
        <v>2387</v>
      </c>
      <c r="I50" s="58">
        <v>1985</v>
      </c>
      <c r="J50" s="58">
        <v>1806</v>
      </c>
      <c r="K50" s="58">
        <v>1777</v>
      </c>
      <c r="L50" s="60">
        <v>-1.6057585825027729</v>
      </c>
      <c r="M50" s="60">
        <v>-11.898859692612803</v>
      </c>
      <c r="N50" s="60">
        <v>7.1163037705788525</v>
      </c>
      <c r="O50" s="26"/>
      <c r="Q50" s="116"/>
      <c r="R50" s="138"/>
      <c r="S50" s="116"/>
      <c r="T50" s="118"/>
      <c r="U50" s="116"/>
      <c r="V50" s="105"/>
      <c r="W50" s="74"/>
      <c r="X50" s="74"/>
      <c r="Y50" s="74"/>
      <c r="Z50" s="74"/>
    </row>
    <row r="51" spans="1:81" x14ac:dyDescent="0.2">
      <c r="A51" s="123">
        <v>11042</v>
      </c>
      <c r="B51" s="50" t="s">
        <v>213</v>
      </c>
      <c r="C51" s="58">
        <v>2892</v>
      </c>
      <c r="D51" s="58">
        <v>2506</v>
      </c>
      <c r="E51" s="59"/>
      <c r="F51" s="58">
        <v>3185</v>
      </c>
      <c r="G51" s="58">
        <v>2023</v>
      </c>
      <c r="H51" s="58">
        <v>2425</v>
      </c>
      <c r="I51" s="58">
        <v>2128</v>
      </c>
      <c r="J51" s="58">
        <v>2273</v>
      </c>
      <c r="K51" s="58">
        <v>1901</v>
      </c>
      <c r="L51" s="60">
        <v>-16.36603607567092</v>
      </c>
      <c r="M51" s="60">
        <v>-24.142059058260173</v>
      </c>
      <c r="N51" s="60">
        <v>-13.347164591977872</v>
      </c>
      <c r="O51" s="26"/>
      <c r="Q51" s="116"/>
      <c r="R51" s="138"/>
      <c r="S51" s="116"/>
      <c r="T51" s="118"/>
      <c r="U51" s="116"/>
      <c r="V51" s="105"/>
      <c r="W51" s="74"/>
      <c r="X51" s="74"/>
      <c r="Y51" s="74"/>
      <c r="Z51" s="74"/>
    </row>
    <row r="52" spans="1:81" x14ac:dyDescent="0.2">
      <c r="A52" s="123">
        <v>11043</v>
      </c>
      <c r="B52" s="50" t="s">
        <v>214</v>
      </c>
      <c r="C52" s="58">
        <v>5943</v>
      </c>
      <c r="D52" s="58">
        <v>6541</v>
      </c>
      <c r="E52" s="59"/>
      <c r="F52" s="58">
        <v>6261</v>
      </c>
      <c r="G52" s="58">
        <v>6986</v>
      </c>
      <c r="H52" s="58">
        <v>8077</v>
      </c>
      <c r="I52" s="58">
        <v>7720</v>
      </c>
      <c r="J52" s="58">
        <v>7975</v>
      </c>
      <c r="K52" s="58">
        <v>8066</v>
      </c>
      <c r="L52" s="60">
        <v>1.1410658307210042</v>
      </c>
      <c r="M52" s="60">
        <v>23.314477908576677</v>
      </c>
      <c r="N52" s="60">
        <v>10.062258118795214</v>
      </c>
      <c r="O52" s="26"/>
      <c r="Q52" s="116"/>
      <c r="R52" s="138"/>
      <c r="S52" s="116"/>
      <c r="T52" s="118"/>
      <c r="U52" s="116"/>
      <c r="V52" s="105"/>
      <c r="W52" s="74"/>
      <c r="X52" s="74"/>
      <c r="Y52" s="74"/>
      <c r="Z52" s="74"/>
    </row>
    <row r="53" spans="1:81" x14ac:dyDescent="0.2">
      <c r="A53" s="123">
        <v>11044</v>
      </c>
      <c r="B53" s="50" t="s">
        <v>215</v>
      </c>
      <c r="C53" s="58">
        <v>2732</v>
      </c>
      <c r="D53" s="58">
        <v>4829</v>
      </c>
      <c r="E53" s="59"/>
      <c r="F53" s="58">
        <v>2177</v>
      </c>
      <c r="G53" s="58">
        <v>1871</v>
      </c>
      <c r="H53" s="58">
        <v>1871</v>
      </c>
      <c r="I53" s="58">
        <v>1831</v>
      </c>
      <c r="J53" s="58">
        <v>2604</v>
      </c>
      <c r="K53" s="58">
        <v>4006</v>
      </c>
      <c r="L53" s="60">
        <v>53.84024577572967</v>
      </c>
      <c r="M53" s="60">
        <v>-17.042866017809061</v>
      </c>
      <c r="N53" s="60">
        <v>76.756954612005842</v>
      </c>
      <c r="O53" s="26"/>
      <c r="Q53" s="116"/>
      <c r="R53" s="138"/>
      <c r="S53" s="116"/>
      <c r="T53" s="118"/>
      <c r="U53" s="116"/>
      <c r="V53" s="105"/>
      <c r="W53" s="74"/>
      <c r="X53" s="74"/>
      <c r="Y53" s="74"/>
      <c r="Z53" s="74"/>
    </row>
    <row r="54" spans="1:81" x14ac:dyDescent="0.2">
      <c r="A54" s="123">
        <v>11045</v>
      </c>
      <c r="B54" s="50" t="s">
        <v>96</v>
      </c>
      <c r="C54" s="58">
        <v>1554</v>
      </c>
      <c r="D54" s="58">
        <v>2419</v>
      </c>
      <c r="E54" s="59"/>
      <c r="F54" s="58">
        <v>2642</v>
      </c>
      <c r="G54" s="58">
        <v>2125</v>
      </c>
      <c r="H54" s="58">
        <v>2040</v>
      </c>
      <c r="I54" s="58">
        <v>2803</v>
      </c>
      <c r="J54" s="58">
        <v>3730</v>
      </c>
      <c r="K54" s="58">
        <v>4013</v>
      </c>
      <c r="L54" s="60">
        <v>7.5871313672922298</v>
      </c>
      <c r="M54" s="60">
        <v>65.894997933030169</v>
      </c>
      <c r="N54" s="60">
        <v>55.662805662805653</v>
      </c>
      <c r="O54" s="26"/>
      <c r="Q54" s="116"/>
      <c r="R54" s="138"/>
      <c r="S54" s="116"/>
      <c r="T54" s="118"/>
      <c r="U54" s="116"/>
      <c r="V54" s="105"/>
      <c r="W54" s="74"/>
      <c r="X54" s="74"/>
      <c r="Y54" s="74"/>
      <c r="Z54" s="74"/>
    </row>
    <row r="55" spans="1:81" x14ac:dyDescent="0.2">
      <c r="A55" s="123">
        <v>11046</v>
      </c>
      <c r="B55" s="50" t="s">
        <v>95</v>
      </c>
      <c r="C55" s="58">
        <v>885</v>
      </c>
      <c r="D55" s="58">
        <v>1431</v>
      </c>
      <c r="E55" s="59"/>
      <c r="F55" s="58">
        <v>1717</v>
      </c>
      <c r="G55" s="58">
        <v>1654</v>
      </c>
      <c r="H55" s="58">
        <v>1741</v>
      </c>
      <c r="I55" s="58">
        <v>1848</v>
      </c>
      <c r="J55" s="58">
        <v>2517</v>
      </c>
      <c r="K55" s="58">
        <v>2604</v>
      </c>
      <c r="L55" s="60">
        <v>3.4564958283671103</v>
      </c>
      <c r="M55" s="60">
        <v>81.970649895178184</v>
      </c>
      <c r="N55" s="60">
        <v>61.694915254237287</v>
      </c>
      <c r="O55" s="26"/>
      <c r="Q55" s="116"/>
      <c r="R55" s="138"/>
      <c r="S55" s="116"/>
      <c r="T55" s="118"/>
      <c r="U55" s="116"/>
      <c r="V55" s="105"/>
      <c r="W55" s="74"/>
      <c r="X55" s="74"/>
      <c r="Y55" s="74"/>
      <c r="Z55" s="74"/>
    </row>
    <row r="56" spans="1:81" x14ac:dyDescent="0.2">
      <c r="A56" s="123">
        <v>11047</v>
      </c>
      <c r="B56" s="50" t="s">
        <v>97</v>
      </c>
      <c r="C56" s="58">
        <v>11185</v>
      </c>
      <c r="D56" s="58" t="s">
        <v>396</v>
      </c>
      <c r="E56" s="59"/>
      <c r="F56" s="58" t="s">
        <v>396</v>
      </c>
      <c r="G56" s="58" t="s">
        <v>396</v>
      </c>
      <c r="H56" s="58" t="s">
        <v>396</v>
      </c>
      <c r="I56" s="58" t="s">
        <v>396</v>
      </c>
      <c r="J56" s="58" t="s">
        <v>396</v>
      </c>
      <c r="K56" s="58" t="s">
        <v>396</v>
      </c>
      <c r="L56" s="60" t="s">
        <v>396</v>
      </c>
      <c r="M56" s="60" t="s">
        <v>398</v>
      </c>
      <c r="N56" s="60" t="s">
        <v>398</v>
      </c>
      <c r="O56" s="26"/>
      <c r="Q56" s="116"/>
      <c r="R56" s="138"/>
      <c r="S56" s="116"/>
      <c r="T56" s="116"/>
      <c r="U56" s="116"/>
      <c r="V56" s="105"/>
      <c r="W56" s="74"/>
      <c r="X56" s="74"/>
      <c r="Y56" s="74"/>
      <c r="Z56" s="74"/>
    </row>
    <row r="57" spans="1:81" x14ac:dyDescent="0.2">
      <c r="A57" s="123">
        <v>11048</v>
      </c>
      <c r="B57" s="50" t="s">
        <v>216</v>
      </c>
      <c r="C57" s="58">
        <v>3391</v>
      </c>
      <c r="D57" s="58">
        <v>3306</v>
      </c>
      <c r="E57" s="59"/>
      <c r="F57" s="58">
        <v>2844</v>
      </c>
      <c r="G57" s="58">
        <v>3577</v>
      </c>
      <c r="H57" s="58">
        <v>4765</v>
      </c>
      <c r="I57" s="58">
        <v>5943</v>
      </c>
      <c r="J57" s="58">
        <v>4071</v>
      </c>
      <c r="K57" s="58">
        <v>2445</v>
      </c>
      <c r="L57" s="60">
        <v>-39.941046425939575</v>
      </c>
      <c r="M57" s="60">
        <v>-26.043557168784019</v>
      </c>
      <c r="N57" s="60">
        <v>-2.5066352108522665</v>
      </c>
      <c r="O57" s="26"/>
      <c r="Q57" s="116"/>
      <c r="R57" s="138"/>
      <c r="S57" s="116"/>
      <c r="T57" s="116"/>
      <c r="U57" s="116"/>
      <c r="V57" s="105"/>
      <c r="W57" s="74"/>
      <c r="X57" s="74"/>
      <c r="Y57" s="74"/>
      <c r="Z57" s="74"/>
    </row>
    <row r="58" spans="1:81" x14ac:dyDescent="0.2">
      <c r="A58" s="123">
        <v>11049</v>
      </c>
      <c r="B58" s="50" t="s">
        <v>217</v>
      </c>
      <c r="C58" s="58">
        <v>2730</v>
      </c>
      <c r="D58" s="58">
        <v>3471</v>
      </c>
      <c r="E58" s="59"/>
      <c r="F58" s="58">
        <v>3037</v>
      </c>
      <c r="G58" s="58">
        <v>3239</v>
      </c>
      <c r="H58" s="58">
        <v>3857</v>
      </c>
      <c r="I58" s="58">
        <v>4114</v>
      </c>
      <c r="J58" s="58">
        <v>3013</v>
      </c>
      <c r="K58" s="58">
        <v>2819</v>
      </c>
      <c r="L58" s="60">
        <v>-6.4387653501493531</v>
      </c>
      <c r="M58" s="60">
        <v>-18.784212042638998</v>
      </c>
      <c r="N58" s="60">
        <v>27.142857142857139</v>
      </c>
      <c r="O58" s="26"/>
      <c r="Q58" s="116"/>
      <c r="R58" s="138"/>
      <c r="S58" s="116"/>
      <c r="T58" s="116"/>
      <c r="U58" s="116"/>
      <c r="V58" s="105"/>
      <c r="W58" s="74"/>
      <c r="X58" s="74"/>
      <c r="Y58" s="74"/>
      <c r="Z58" s="74"/>
    </row>
    <row r="59" spans="1:81" x14ac:dyDescent="0.2">
      <c r="A59" s="123">
        <v>11051</v>
      </c>
      <c r="B59" s="50" t="s">
        <v>190</v>
      </c>
      <c r="C59" s="58">
        <v>12362</v>
      </c>
      <c r="D59" s="58">
        <v>16863</v>
      </c>
      <c r="E59" s="59"/>
      <c r="F59" s="58">
        <v>15531</v>
      </c>
      <c r="G59" s="58">
        <v>14916</v>
      </c>
      <c r="H59" s="58">
        <v>15440</v>
      </c>
      <c r="I59" s="58">
        <v>17605</v>
      </c>
      <c r="J59" s="58">
        <v>21782</v>
      </c>
      <c r="K59" s="58">
        <v>20794</v>
      </c>
      <c r="L59" s="60">
        <v>-4.5358552933614931</v>
      </c>
      <c r="M59" s="60">
        <v>23.311391804542495</v>
      </c>
      <c r="N59" s="60">
        <v>36.409966024915065</v>
      </c>
      <c r="O59" s="26"/>
      <c r="Q59" s="116"/>
      <c r="R59" s="138"/>
      <c r="S59" s="116"/>
      <c r="T59" s="116"/>
      <c r="U59" s="116"/>
      <c r="V59" s="105"/>
      <c r="W59" s="74"/>
      <c r="X59" s="74"/>
      <c r="Y59" s="74"/>
      <c r="Z59" s="74"/>
    </row>
    <row r="60" spans="1:81" x14ac:dyDescent="0.2">
      <c r="A60" s="123">
        <v>11052</v>
      </c>
      <c r="B60" s="50" t="s">
        <v>191</v>
      </c>
      <c r="C60" s="58">
        <v>3521</v>
      </c>
      <c r="D60" s="58">
        <v>4334</v>
      </c>
      <c r="E60" s="59"/>
      <c r="F60" s="58">
        <v>4039</v>
      </c>
      <c r="G60" s="58">
        <v>4407</v>
      </c>
      <c r="H60" s="58">
        <v>4530</v>
      </c>
      <c r="I60" s="58">
        <v>4322</v>
      </c>
      <c r="J60" s="58">
        <v>4646</v>
      </c>
      <c r="K60" s="58">
        <v>4546</v>
      </c>
      <c r="L60" s="60">
        <v>-2.1523891519586726</v>
      </c>
      <c r="M60" s="60">
        <v>4.8915551453622612</v>
      </c>
      <c r="N60" s="60">
        <v>23.090031241124677</v>
      </c>
      <c r="O60" s="26"/>
      <c r="Q60" s="116"/>
      <c r="R60" s="138"/>
      <c r="S60" s="116"/>
      <c r="T60" s="116"/>
      <c r="U60" s="116"/>
      <c r="V60" s="105"/>
      <c r="W60" s="74"/>
      <c r="X60" s="74"/>
      <c r="Y60" s="74"/>
      <c r="Z60" s="74"/>
    </row>
    <row r="61" spans="1:81" x14ac:dyDescent="0.2">
      <c r="A61" s="123">
        <v>11053</v>
      </c>
      <c r="B61" s="50" t="s">
        <v>192</v>
      </c>
      <c r="C61" s="58">
        <v>6362</v>
      </c>
      <c r="D61" s="58">
        <v>10132</v>
      </c>
      <c r="E61" s="59"/>
      <c r="F61" s="58">
        <v>6303</v>
      </c>
      <c r="G61" s="58">
        <v>5997</v>
      </c>
      <c r="H61" s="58">
        <v>7367</v>
      </c>
      <c r="I61" s="58">
        <v>10308</v>
      </c>
      <c r="J61" s="58">
        <v>9357</v>
      </c>
      <c r="K61" s="58">
        <v>8831</v>
      </c>
      <c r="L61" s="60">
        <v>-5.6214598696163307</v>
      </c>
      <c r="M61" s="60">
        <v>-12.840505329648636</v>
      </c>
      <c r="N61" s="60">
        <v>59.25809493869852</v>
      </c>
      <c r="O61" s="26"/>
      <c r="Q61" s="116"/>
      <c r="R61" s="138"/>
      <c r="S61" s="116"/>
      <c r="T61" s="116"/>
      <c r="U61" s="116"/>
      <c r="V61" s="105"/>
      <c r="W61" s="74"/>
      <c r="X61" s="74"/>
      <c r="Y61" s="74"/>
      <c r="Z61" s="74"/>
    </row>
    <row r="62" spans="1:81" x14ac:dyDescent="0.2">
      <c r="A62" s="123">
        <v>11054</v>
      </c>
      <c r="B62" s="50" t="s">
        <v>218</v>
      </c>
      <c r="C62" s="58">
        <v>7684</v>
      </c>
      <c r="D62" s="58">
        <v>11156</v>
      </c>
      <c r="E62" s="59"/>
      <c r="F62" s="58">
        <v>8150</v>
      </c>
      <c r="G62" s="58">
        <v>6820</v>
      </c>
      <c r="H62" s="58">
        <v>8426</v>
      </c>
      <c r="I62" s="58">
        <v>11525</v>
      </c>
      <c r="J62" s="58">
        <v>11004</v>
      </c>
      <c r="K62" s="58">
        <v>10928</v>
      </c>
      <c r="L62" s="60">
        <v>-0.69065794256634661</v>
      </c>
      <c r="M62" s="60">
        <v>-2.0437432771602744</v>
      </c>
      <c r="N62" s="60">
        <v>45.184799583550245</v>
      </c>
      <c r="O62" s="26"/>
      <c r="R62" s="138"/>
    </row>
    <row r="63" spans="1:81" x14ac:dyDescent="0.2">
      <c r="A63" s="120"/>
      <c r="B63" s="12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81" x14ac:dyDescent="0.2">
      <c r="A64" s="20"/>
      <c r="B64" s="94" t="s">
        <v>347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71" x14ac:dyDescent="0.2">
      <c r="A65" s="20"/>
      <c r="B65" s="94" t="s">
        <v>358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7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7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7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7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71" s="20" customFormat="1" x14ac:dyDescent="0.2"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</row>
    <row r="71" spans="1:71" s="20" customFormat="1" x14ac:dyDescent="0.2"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</row>
    <row r="72" spans="1:71" s="20" customFormat="1" x14ac:dyDescent="0.2"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</row>
    <row r="73" spans="1:71" s="20" customFormat="1" x14ac:dyDescent="0.2"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</row>
    <row r="74" spans="1:71" s="20" customFormat="1" x14ac:dyDescent="0.2"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20" customFormat="1" x14ac:dyDescent="0.2"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20" customFormat="1" x14ac:dyDescent="0.2"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</row>
    <row r="77" spans="1:71" s="20" customFormat="1" x14ac:dyDescent="0.2"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</row>
    <row r="78" spans="1:71" s="20" customFormat="1" x14ac:dyDescent="0.2"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</row>
    <row r="79" spans="1:71" s="20" customFormat="1" x14ac:dyDescent="0.2"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</row>
    <row r="80" spans="1:71" s="20" customFormat="1" x14ac:dyDescent="0.2"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2:71" s="20" customFormat="1" x14ac:dyDescent="0.2"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2:71" s="20" customFormat="1" x14ac:dyDescent="0.2"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2:71" s="20" customFormat="1" x14ac:dyDescent="0.2"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2:71" s="20" customFormat="1" x14ac:dyDescent="0.2"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</row>
    <row r="85" spans="22:71" s="20" customFormat="1" x14ac:dyDescent="0.2"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</row>
    <row r="86" spans="22:71" s="20" customFormat="1" x14ac:dyDescent="0.2"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</row>
    <row r="87" spans="22:71" s="20" customFormat="1" x14ac:dyDescent="0.2"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</row>
    <row r="88" spans="22:71" s="20" customFormat="1" x14ac:dyDescent="0.2"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2:71" s="20" customFormat="1" x14ac:dyDescent="0.2"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</row>
    <row r="90" spans="22:71" s="20" customFormat="1" x14ac:dyDescent="0.2"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2:71" s="20" customFormat="1" x14ac:dyDescent="0.2"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</row>
    <row r="92" spans="22:71" s="20" customFormat="1" x14ac:dyDescent="0.2"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</row>
    <row r="93" spans="22:71" s="20" customFormat="1" x14ac:dyDescent="0.2"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</row>
    <row r="94" spans="22:71" s="20" customFormat="1" x14ac:dyDescent="0.2"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</row>
    <row r="95" spans="22:71" s="20" customFormat="1" x14ac:dyDescent="0.2"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</row>
    <row r="96" spans="22:71" s="20" customFormat="1" x14ac:dyDescent="0.2"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</row>
    <row r="97" spans="22:71" s="20" customFormat="1" x14ac:dyDescent="0.2"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</row>
    <row r="98" spans="22:71" s="20" customFormat="1" x14ac:dyDescent="0.2"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</row>
    <row r="99" spans="22:71" s="20" customFormat="1" x14ac:dyDescent="0.2"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</row>
    <row r="100" spans="22:71" s="20" customFormat="1" x14ac:dyDescent="0.2"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</row>
    <row r="101" spans="22:71" s="20" customFormat="1" x14ac:dyDescent="0.2"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</row>
    <row r="102" spans="22:71" s="20" customFormat="1" x14ac:dyDescent="0.2"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</row>
    <row r="103" spans="22:71" s="20" customFormat="1" x14ac:dyDescent="0.2"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22:71" s="20" customFormat="1" x14ac:dyDescent="0.2"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</row>
    <row r="105" spans="22:71" s="20" customFormat="1" x14ac:dyDescent="0.2"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</row>
    <row r="106" spans="22:71" s="20" customFormat="1" x14ac:dyDescent="0.2"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</row>
    <row r="107" spans="22:71" s="20" customFormat="1" x14ac:dyDescent="0.2"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</row>
    <row r="108" spans="22:71" s="20" customFormat="1" x14ac:dyDescent="0.2"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</row>
    <row r="109" spans="22:71" s="20" customFormat="1" x14ac:dyDescent="0.2"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</row>
    <row r="110" spans="22:71" s="20" customFormat="1" x14ac:dyDescent="0.2"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</row>
    <row r="111" spans="22:71" s="20" customFormat="1" x14ac:dyDescent="0.2"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</row>
    <row r="112" spans="22:71" s="20" customFormat="1" x14ac:dyDescent="0.2"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</row>
    <row r="113" spans="22:71" s="20" customFormat="1" x14ac:dyDescent="0.2"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</row>
    <row r="114" spans="22:71" s="20" customFormat="1" x14ac:dyDescent="0.2"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</row>
    <row r="115" spans="22:71" s="20" customFormat="1" x14ac:dyDescent="0.2"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</row>
    <row r="116" spans="22:71" s="20" customFormat="1" x14ac:dyDescent="0.2"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</row>
    <row r="117" spans="22:71" s="20" customFormat="1" x14ac:dyDescent="0.2"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</row>
    <row r="118" spans="22:71" s="20" customFormat="1" x14ac:dyDescent="0.2"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</row>
    <row r="119" spans="22:71" s="20" customFormat="1" x14ac:dyDescent="0.2"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</row>
    <row r="120" spans="22:71" s="20" customFormat="1" x14ac:dyDescent="0.2"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</row>
    <row r="121" spans="22:71" s="20" customFormat="1" x14ac:dyDescent="0.2"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</row>
    <row r="122" spans="22:71" s="20" customFormat="1" x14ac:dyDescent="0.2"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</row>
    <row r="123" spans="22:71" s="20" customFormat="1" x14ac:dyDescent="0.2"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</row>
    <row r="124" spans="22:71" s="20" customFormat="1" x14ac:dyDescent="0.2"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</row>
    <row r="125" spans="22:71" s="20" customFormat="1" x14ac:dyDescent="0.2"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</row>
    <row r="126" spans="22:71" s="20" customFormat="1" x14ac:dyDescent="0.2"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</row>
    <row r="127" spans="22:71" s="20" customFormat="1" x14ac:dyDescent="0.2"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</row>
    <row r="128" spans="22:71" s="20" customFormat="1" x14ac:dyDescent="0.2"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</row>
    <row r="129" spans="22:71" s="20" customFormat="1" x14ac:dyDescent="0.2"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</row>
    <row r="130" spans="22:71" s="20" customFormat="1" x14ac:dyDescent="0.2"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</row>
    <row r="131" spans="22:71" s="20" customFormat="1" x14ac:dyDescent="0.2"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</row>
    <row r="132" spans="22:71" s="20" customFormat="1" x14ac:dyDescent="0.2"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</row>
    <row r="133" spans="22:71" s="20" customFormat="1" x14ac:dyDescent="0.2"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</row>
    <row r="134" spans="22:71" s="20" customFormat="1" x14ac:dyDescent="0.2"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</row>
    <row r="135" spans="22:71" s="20" customFormat="1" x14ac:dyDescent="0.2"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</row>
    <row r="136" spans="22:71" s="20" customFormat="1" x14ac:dyDescent="0.2"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</row>
    <row r="137" spans="22:71" s="20" customFormat="1" x14ac:dyDescent="0.2"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</row>
    <row r="138" spans="22:71" s="20" customFormat="1" x14ac:dyDescent="0.2"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</row>
    <row r="139" spans="22:71" s="20" customFormat="1" x14ac:dyDescent="0.2"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</row>
    <row r="140" spans="22:71" s="20" customFormat="1" x14ac:dyDescent="0.2"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</row>
    <row r="141" spans="22:71" s="20" customFormat="1" x14ac:dyDescent="0.2"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</row>
    <row r="142" spans="22:71" s="20" customFormat="1" x14ac:dyDescent="0.2"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</row>
    <row r="143" spans="22:71" s="20" customFormat="1" x14ac:dyDescent="0.2"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</row>
    <row r="144" spans="22:71" s="20" customFormat="1" x14ac:dyDescent="0.2"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</row>
    <row r="145" spans="22:71" s="20" customFormat="1" x14ac:dyDescent="0.2"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</row>
    <row r="146" spans="22:71" s="20" customFormat="1" x14ac:dyDescent="0.2"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</row>
    <row r="147" spans="22:71" s="20" customFormat="1" x14ac:dyDescent="0.2"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</row>
    <row r="148" spans="22:71" s="20" customFormat="1" x14ac:dyDescent="0.2"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</row>
    <row r="149" spans="22:71" s="20" customFormat="1" x14ac:dyDescent="0.2"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</row>
    <row r="150" spans="22:71" s="20" customFormat="1" x14ac:dyDescent="0.2"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</row>
    <row r="151" spans="22:71" s="20" customFormat="1" x14ac:dyDescent="0.2"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22:71" s="20" customFormat="1" x14ac:dyDescent="0.2"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</row>
    <row r="153" spans="22:71" s="20" customFormat="1" x14ac:dyDescent="0.2"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</row>
    <row r="154" spans="22:71" s="20" customFormat="1" x14ac:dyDescent="0.2"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</row>
    <row r="155" spans="22:71" s="20" customFormat="1" x14ac:dyDescent="0.2"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</row>
    <row r="156" spans="22:71" s="20" customFormat="1" x14ac:dyDescent="0.2"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</row>
    <row r="157" spans="22:71" s="20" customFormat="1" x14ac:dyDescent="0.2"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</row>
    <row r="158" spans="22:71" s="20" customFormat="1" x14ac:dyDescent="0.2"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</row>
    <row r="159" spans="22:71" s="20" customFormat="1" x14ac:dyDescent="0.2"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</row>
    <row r="160" spans="22:71" s="20" customFormat="1" x14ac:dyDescent="0.2"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</row>
    <row r="161" spans="22:71" s="20" customFormat="1" x14ac:dyDescent="0.2"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</row>
    <row r="162" spans="22:71" s="20" customFormat="1" x14ac:dyDescent="0.2"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22:71" s="20" customFormat="1" x14ac:dyDescent="0.2"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</row>
    <row r="164" spans="22:71" s="20" customFormat="1" x14ac:dyDescent="0.2"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</row>
    <row r="165" spans="22:71" s="20" customFormat="1" x14ac:dyDescent="0.2"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</row>
    <row r="166" spans="22:71" s="20" customFormat="1" x14ac:dyDescent="0.2"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</row>
    <row r="167" spans="22:71" s="20" customFormat="1" x14ac:dyDescent="0.2"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</row>
    <row r="168" spans="22:71" s="20" customFormat="1" x14ac:dyDescent="0.2"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</row>
    <row r="169" spans="22:71" s="20" customFormat="1" x14ac:dyDescent="0.2"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</row>
    <row r="170" spans="22:71" s="20" customFormat="1" x14ac:dyDescent="0.2"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</row>
    <row r="171" spans="22:71" s="20" customFormat="1" x14ac:dyDescent="0.2"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</row>
    <row r="172" spans="22:71" s="20" customFormat="1" x14ac:dyDescent="0.2"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</row>
    <row r="173" spans="22:71" s="20" customFormat="1" x14ac:dyDescent="0.2"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</row>
    <row r="174" spans="22:71" s="20" customFormat="1" x14ac:dyDescent="0.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</row>
    <row r="175" spans="22:71" s="20" customFormat="1" x14ac:dyDescent="0.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</row>
    <row r="176" spans="22:71" s="20" customFormat="1" x14ac:dyDescent="0.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22:71" s="20" customFormat="1" x14ac:dyDescent="0.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</row>
    <row r="178" spans="22:71" s="20" customFormat="1" x14ac:dyDescent="0.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</row>
    <row r="179" spans="22:71" s="20" customFormat="1" x14ac:dyDescent="0.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</row>
    <row r="180" spans="22:71" s="20" customFormat="1" x14ac:dyDescent="0.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</row>
    <row r="181" spans="22:71" s="20" customFormat="1" x14ac:dyDescent="0.2"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</row>
    <row r="182" spans="22:71" s="20" customFormat="1" x14ac:dyDescent="0.2"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</row>
    <row r="183" spans="22:71" s="20" customFormat="1" x14ac:dyDescent="0.2"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</row>
    <row r="184" spans="22:71" s="20" customFormat="1" x14ac:dyDescent="0.2"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</row>
    <row r="185" spans="22:71" s="20" customFormat="1" x14ac:dyDescent="0.2"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</row>
    <row r="186" spans="22:71" s="20" customFormat="1" x14ac:dyDescent="0.2"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</row>
    <row r="187" spans="22:71" s="20" customFormat="1" x14ac:dyDescent="0.2"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</row>
    <row r="188" spans="22:71" s="20" customFormat="1" x14ac:dyDescent="0.2"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</row>
    <row r="189" spans="22:71" s="20" customFormat="1" x14ac:dyDescent="0.2"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</row>
    <row r="190" spans="22:71" s="20" customFormat="1" x14ac:dyDescent="0.2"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</row>
    <row r="191" spans="22:71" s="20" customFormat="1" x14ac:dyDescent="0.2"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</row>
    <row r="192" spans="22:71" s="20" customFormat="1" x14ac:dyDescent="0.2"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</row>
    <row r="193" spans="1:71" s="20" customFormat="1" x14ac:dyDescent="0.2"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</row>
    <row r="194" spans="1:71" s="20" customFormat="1" x14ac:dyDescent="0.2">
      <c r="A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</row>
    <row r="195" spans="1:71" s="20" customForma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</row>
  </sheetData>
  <mergeCells count="6">
    <mergeCell ref="C9:N9"/>
    <mergeCell ref="N12:N13"/>
    <mergeCell ref="L12:L13"/>
    <mergeCell ref="M12:M13"/>
    <mergeCell ref="C10:N10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CM18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6.5703125" style="21" customWidth="1"/>
    <col min="3" max="4" width="11" style="21" customWidth="1"/>
    <col min="5" max="5" width="2.28515625" style="21" customWidth="1"/>
    <col min="6" max="6" width="11" style="21" customWidth="1"/>
    <col min="7" max="7" width="10.85546875" style="21" customWidth="1"/>
    <col min="8" max="8" width="11" style="21" customWidth="1"/>
    <col min="9" max="9" width="12" style="21" customWidth="1"/>
    <col min="10" max="10" width="10.7109375" style="21" customWidth="1"/>
    <col min="11" max="11" width="11.5703125" style="21" customWidth="1"/>
    <col min="12" max="12" width="10.28515625" style="21" customWidth="1"/>
    <col min="13" max="13" width="10.7109375" style="21" customWidth="1"/>
    <col min="14" max="14" width="10.42578125" style="21" customWidth="1"/>
    <col min="15" max="15" width="1.7109375" style="21" customWidth="1"/>
    <col min="16" max="91" width="11.5703125" style="20"/>
    <col min="92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ht="15" customHeight="1" x14ac:dyDescent="0.2">
      <c r="B9" s="128"/>
      <c r="C9" s="197" t="s">
        <v>351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29"/>
      <c r="R9" s="116"/>
      <c r="S9" s="116"/>
    </row>
    <row r="10" spans="1:26" x14ac:dyDescent="0.2">
      <c r="A10" s="20"/>
      <c r="B10" s="20"/>
      <c r="C10" s="198" t="s">
        <v>395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9.149999999999999" customHeight="1" x14ac:dyDescent="0.2">
      <c r="A12" s="20"/>
      <c r="B12" s="27"/>
      <c r="C12" s="54">
        <v>2021</v>
      </c>
      <c r="D12" s="183">
        <v>2022</v>
      </c>
      <c r="E12" s="9"/>
      <c r="F12" s="184">
        <v>2023</v>
      </c>
      <c r="G12" s="207">
        <v>2023</v>
      </c>
      <c r="H12" s="207"/>
      <c r="I12" s="207"/>
      <c r="J12" s="207"/>
      <c r="K12" s="207"/>
      <c r="L12" s="199" t="s">
        <v>23</v>
      </c>
      <c r="M12" s="206" t="s">
        <v>389</v>
      </c>
      <c r="N12" s="206" t="s">
        <v>390</v>
      </c>
      <c r="O12" s="26"/>
      <c r="R12" s="116"/>
      <c r="S12" s="116"/>
    </row>
    <row r="13" spans="1:26" ht="25.5" x14ac:dyDescent="0.2">
      <c r="A13" s="20"/>
      <c r="B13" s="31"/>
      <c r="C13" s="177" t="s">
        <v>55</v>
      </c>
      <c r="D13" s="177" t="s">
        <v>55</v>
      </c>
      <c r="E13" s="193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9"/>
      <c r="M13" s="206"/>
      <c r="N13" s="206"/>
      <c r="O13" s="26"/>
      <c r="R13" s="116"/>
      <c r="S13" s="116"/>
    </row>
    <row r="14" spans="1:26" x14ac:dyDescent="0.2">
      <c r="A14" s="55" t="s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"/>
      <c r="R14" s="116"/>
      <c r="S14" s="116"/>
    </row>
    <row r="15" spans="1:26" x14ac:dyDescent="0.2">
      <c r="A15" s="123">
        <v>31001</v>
      </c>
      <c r="B15" s="57" t="s">
        <v>98</v>
      </c>
      <c r="C15" s="58">
        <v>599</v>
      </c>
      <c r="D15" s="58">
        <v>668</v>
      </c>
      <c r="E15" s="59"/>
      <c r="F15" s="58">
        <v>992</v>
      </c>
      <c r="G15" s="58">
        <v>879</v>
      </c>
      <c r="H15" s="58">
        <v>472</v>
      </c>
      <c r="I15" s="58">
        <v>550</v>
      </c>
      <c r="J15" s="58">
        <v>433</v>
      </c>
      <c r="K15" s="58">
        <v>415</v>
      </c>
      <c r="L15" s="60">
        <v>-4.1570438799076186</v>
      </c>
      <c r="M15" s="60">
        <v>-37.874251497005986</v>
      </c>
      <c r="N15" s="60">
        <v>11.519198664440733</v>
      </c>
      <c r="O15" s="26"/>
      <c r="P15" s="53"/>
      <c r="Q15" s="108"/>
      <c r="R15" s="116"/>
      <c r="S15" s="116"/>
      <c r="T15" s="108"/>
      <c r="U15" s="108"/>
      <c r="V15" s="118"/>
      <c r="W15" s="118"/>
      <c r="X15" s="118"/>
      <c r="Y15" s="118"/>
      <c r="Z15" s="118"/>
    </row>
    <row r="16" spans="1:26" x14ac:dyDescent="0.2">
      <c r="A16" s="123">
        <v>31002</v>
      </c>
      <c r="B16" s="57" t="s">
        <v>99</v>
      </c>
      <c r="C16" s="58">
        <v>1850</v>
      </c>
      <c r="D16" s="58">
        <v>2529</v>
      </c>
      <c r="E16" s="59"/>
      <c r="F16" s="58">
        <v>1327</v>
      </c>
      <c r="G16" s="58">
        <v>1401</v>
      </c>
      <c r="H16" s="58">
        <v>1442</v>
      </c>
      <c r="I16" s="58">
        <v>1703</v>
      </c>
      <c r="J16" s="58">
        <v>1776</v>
      </c>
      <c r="K16" s="58">
        <v>1779</v>
      </c>
      <c r="L16" s="60">
        <v>0.16891891891892552</v>
      </c>
      <c r="M16" s="60">
        <v>-29.65599051008304</v>
      </c>
      <c r="N16" s="60">
        <v>36.702702702702709</v>
      </c>
      <c r="O16" s="26"/>
      <c r="Q16" s="108"/>
      <c r="R16" s="116"/>
      <c r="S16" s="116"/>
      <c r="T16" s="108"/>
      <c r="U16" s="108"/>
      <c r="V16" s="118"/>
      <c r="W16" s="118"/>
      <c r="X16" s="118"/>
      <c r="Y16" s="118"/>
      <c r="Z16" s="118"/>
    </row>
    <row r="17" spans="1:26" x14ac:dyDescent="0.2">
      <c r="A17" s="123">
        <v>31003</v>
      </c>
      <c r="B17" s="57" t="s">
        <v>219</v>
      </c>
      <c r="C17" s="58">
        <v>1016</v>
      </c>
      <c r="D17" s="58">
        <v>1908</v>
      </c>
      <c r="E17" s="59"/>
      <c r="F17" s="58">
        <v>1307</v>
      </c>
      <c r="G17" s="58">
        <v>1334</v>
      </c>
      <c r="H17" s="58">
        <v>1331</v>
      </c>
      <c r="I17" s="58">
        <v>1276</v>
      </c>
      <c r="J17" s="58">
        <v>1003</v>
      </c>
      <c r="K17" s="58">
        <v>1055</v>
      </c>
      <c r="L17" s="60">
        <v>5.1844466600199368</v>
      </c>
      <c r="M17" s="60">
        <v>-44.706498951781967</v>
      </c>
      <c r="N17" s="60">
        <v>87.795275590551185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</row>
    <row r="18" spans="1:26" x14ac:dyDescent="0.2">
      <c r="A18" s="123">
        <v>31004</v>
      </c>
      <c r="B18" s="57" t="s">
        <v>220</v>
      </c>
      <c r="C18" s="58">
        <v>8278</v>
      </c>
      <c r="D18" s="58">
        <v>13476</v>
      </c>
      <c r="E18" s="59"/>
      <c r="F18" s="58">
        <v>14462</v>
      </c>
      <c r="G18" s="58">
        <v>15158</v>
      </c>
      <c r="H18" s="58">
        <v>12659</v>
      </c>
      <c r="I18" s="58">
        <v>12207</v>
      </c>
      <c r="J18" s="58">
        <v>11845</v>
      </c>
      <c r="K18" s="58">
        <v>11605</v>
      </c>
      <c r="L18" s="60">
        <v>-2.0261713803292558</v>
      </c>
      <c r="M18" s="60">
        <v>-13.883941822499256</v>
      </c>
      <c r="N18" s="60">
        <v>62.792945155834737</v>
      </c>
      <c r="O18" s="61"/>
      <c r="Q18" s="108"/>
      <c r="R18" s="116"/>
      <c r="S18" s="116"/>
      <c r="T18" s="108"/>
      <c r="U18" s="108"/>
      <c r="V18" s="118"/>
      <c r="W18" s="118"/>
      <c r="X18" s="118"/>
      <c r="Y18" s="118"/>
      <c r="Z18" s="118"/>
    </row>
    <row r="19" spans="1:26" x14ac:dyDescent="0.2">
      <c r="A19" s="123">
        <v>31005</v>
      </c>
      <c r="B19" s="57" t="s">
        <v>221</v>
      </c>
      <c r="C19" s="58">
        <v>8953</v>
      </c>
      <c r="D19" s="58">
        <v>6902</v>
      </c>
      <c r="E19" s="59"/>
      <c r="F19" s="58">
        <v>6746</v>
      </c>
      <c r="G19" s="58">
        <v>8754</v>
      </c>
      <c r="H19" s="58">
        <v>8914</v>
      </c>
      <c r="I19" s="58">
        <v>8864</v>
      </c>
      <c r="J19" s="58">
        <v>8759</v>
      </c>
      <c r="K19" s="58">
        <v>8579</v>
      </c>
      <c r="L19" s="60">
        <v>-2.0550291129124321</v>
      </c>
      <c r="M19" s="60">
        <v>24.297305128948121</v>
      </c>
      <c r="N19" s="60">
        <v>-22.908522283033616</v>
      </c>
      <c r="O19" s="26"/>
      <c r="Q19" s="108"/>
      <c r="R19" s="108"/>
      <c r="S19" s="108"/>
      <c r="T19" s="108"/>
      <c r="U19" s="108"/>
      <c r="V19" s="118"/>
      <c r="W19" s="118"/>
      <c r="X19" s="118"/>
      <c r="Y19" s="118"/>
      <c r="Z19" s="118"/>
    </row>
    <row r="20" spans="1:26" x14ac:dyDescent="0.2">
      <c r="A20" s="123">
        <v>31006</v>
      </c>
      <c r="B20" s="57" t="s">
        <v>100</v>
      </c>
      <c r="C20" s="58">
        <v>1482</v>
      </c>
      <c r="D20" s="58">
        <v>1167</v>
      </c>
      <c r="E20" s="59"/>
      <c r="F20" s="58">
        <v>1660</v>
      </c>
      <c r="G20" s="58">
        <v>1368</v>
      </c>
      <c r="H20" s="58">
        <v>734</v>
      </c>
      <c r="I20" s="58">
        <v>923</v>
      </c>
      <c r="J20" s="58">
        <v>747</v>
      </c>
      <c r="K20" s="58">
        <v>736</v>
      </c>
      <c r="L20" s="60">
        <v>-1.4725568942436373</v>
      </c>
      <c r="M20" s="60">
        <v>-36.932305055698365</v>
      </c>
      <c r="N20" s="60">
        <v>-21.255060728744933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</row>
    <row r="21" spans="1:26" x14ac:dyDescent="0.2">
      <c r="A21" s="123">
        <v>31007</v>
      </c>
      <c r="B21" s="57" t="s">
        <v>222</v>
      </c>
      <c r="C21" s="58">
        <v>5458</v>
      </c>
      <c r="D21" s="58">
        <v>7010</v>
      </c>
      <c r="E21" s="59"/>
      <c r="F21" s="58">
        <v>6841</v>
      </c>
      <c r="G21" s="58">
        <v>6681</v>
      </c>
      <c r="H21" s="58">
        <v>7073</v>
      </c>
      <c r="I21" s="58">
        <v>8285</v>
      </c>
      <c r="J21" s="58">
        <v>7209</v>
      </c>
      <c r="K21" s="58">
        <v>4935</v>
      </c>
      <c r="L21" s="60">
        <v>-31.543903454015808</v>
      </c>
      <c r="M21" s="60">
        <v>-29.600570613409417</v>
      </c>
      <c r="N21" s="60">
        <v>28.435324294613416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</row>
    <row r="22" spans="1:26" x14ac:dyDescent="0.2">
      <c r="A22" s="123">
        <v>31008</v>
      </c>
      <c r="B22" s="57" t="s">
        <v>223</v>
      </c>
      <c r="C22" s="58">
        <v>4296</v>
      </c>
      <c r="D22" s="58">
        <v>6038</v>
      </c>
      <c r="E22" s="59"/>
      <c r="F22" s="58">
        <v>6033</v>
      </c>
      <c r="G22" s="58" t="s">
        <v>396</v>
      </c>
      <c r="H22" s="58" t="s">
        <v>396</v>
      </c>
      <c r="I22" s="58">
        <v>7167</v>
      </c>
      <c r="J22" s="58">
        <v>5747</v>
      </c>
      <c r="K22" s="58">
        <v>4170</v>
      </c>
      <c r="L22" s="60">
        <v>-27.440403688881155</v>
      </c>
      <c r="M22" s="60">
        <v>-30.937396488903612</v>
      </c>
      <c r="N22" s="60">
        <v>40.549348230912472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</row>
    <row r="23" spans="1:26" x14ac:dyDescent="0.2">
      <c r="A23" s="123">
        <v>31009</v>
      </c>
      <c r="B23" s="57" t="s">
        <v>150</v>
      </c>
      <c r="C23" s="58">
        <v>2082</v>
      </c>
      <c r="D23" s="58">
        <v>2583</v>
      </c>
      <c r="E23" s="59"/>
      <c r="F23" s="58">
        <v>2020</v>
      </c>
      <c r="G23" s="58">
        <v>2019</v>
      </c>
      <c r="H23" s="58">
        <v>2877</v>
      </c>
      <c r="I23" s="58">
        <v>3087</v>
      </c>
      <c r="J23" s="58">
        <v>3190</v>
      </c>
      <c r="K23" s="58">
        <v>3349</v>
      </c>
      <c r="L23" s="60">
        <v>4.9843260188087823</v>
      </c>
      <c r="M23" s="60">
        <v>29.655439411536967</v>
      </c>
      <c r="N23" s="60">
        <v>24.063400576368863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</row>
    <row r="24" spans="1:26" x14ac:dyDescent="0.2">
      <c r="A24" s="123">
        <v>31010</v>
      </c>
      <c r="B24" s="57" t="s">
        <v>224</v>
      </c>
      <c r="C24" s="58">
        <v>3734</v>
      </c>
      <c r="D24" s="58">
        <v>4858</v>
      </c>
      <c r="E24" s="59"/>
      <c r="F24" s="58">
        <v>5372</v>
      </c>
      <c r="G24" s="58">
        <v>5643</v>
      </c>
      <c r="H24" s="58">
        <v>5560</v>
      </c>
      <c r="I24" s="58">
        <v>4282</v>
      </c>
      <c r="J24" s="58">
        <v>3188</v>
      </c>
      <c r="K24" s="58">
        <v>4160</v>
      </c>
      <c r="L24" s="60">
        <v>30.489335006273532</v>
      </c>
      <c r="M24" s="60">
        <v>-14.368052696582955</v>
      </c>
      <c r="N24" s="60">
        <v>30.101767541510437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</row>
    <row r="25" spans="1:26" x14ac:dyDescent="0.2">
      <c r="A25" s="123">
        <v>31011</v>
      </c>
      <c r="B25" s="57" t="s">
        <v>225</v>
      </c>
      <c r="C25" s="58">
        <v>666</v>
      </c>
      <c r="D25" s="58">
        <v>1324</v>
      </c>
      <c r="E25" s="59"/>
      <c r="F25" s="58" t="s">
        <v>396</v>
      </c>
      <c r="G25" s="58">
        <v>755</v>
      </c>
      <c r="H25" s="58">
        <v>0</v>
      </c>
      <c r="I25" s="58">
        <v>717</v>
      </c>
      <c r="J25" s="58" t="s">
        <v>396</v>
      </c>
      <c r="K25" s="58">
        <v>833</v>
      </c>
      <c r="L25" s="60" t="s">
        <v>396</v>
      </c>
      <c r="M25" s="60">
        <v>-37.084592145015108</v>
      </c>
      <c r="N25" s="60">
        <v>98.798798798798799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</row>
    <row r="26" spans="1:26" x14ac:dyDescent="0.2">
      <c r="A26" s="123">
        <v>31012</v>
      </c>
      <c r="B26" s="57" t="s">
        <v>102</v>
      </c>
      <c r="C26" s="58">
        <v>402</v>
      </c>
      <c r="D26" s="58">
        <v>798</v>
      </c>
      <c r="E26" s="59"/>
      <c r="F26" s="58">
        <v>830</v>
      </c>
      <c r="G26" s="58">
        <v>524</v>
      </c>
      <c r="H26" s="58">
        <v>645</v>
      </c>
      <c r="I26" s="58">
        <v>799</v>
      </c>
      <c r="J26" s="58">
        <v>906</v>
      </c>
      <c r="K26" s="58">
        <v>696</v>
      </c>
      <c r="L26" s="60">
        <v>-23.178807947019862</v>
      </c>
      <c r="M26" s="60">
        <v>-12.781954887218049</v>
      </c>
      <c r="N26" s="60">
        <v>98.507462686567166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</row>
    <row r="27" spans="1:26" x14ac:dyDescent="0.2">
      <c r="A27" s="123">
        <v>31013</v>
      </c>
      <c r="B27" s="57" t="s">
        <v>101</v>
      </c>
      <c r="C27" s="58">
        <v>711</v>
      </c>
      <c r="D27" s="58">
        <v>2919</v>
      </c>
      <c r="E27" s="59"/>
      <c r="F27" s="58">
        <v>1544</v>
      </c>
      <c r="G27" s="58">
        <v>1009</v>
      </c>
      <c r="H27" s="58">
        <v>1061</v>
      </c>
      <c r="I27" s="58">
        <v>1607</v>
      </c>
      <c r="J27" s="58">
        <v>2912</v>
      </c>
      <c r="K27" s="58">
        <v>2989</v>
      </c>
      <c r="L27" s="60">
        <v>2.6442307692307709</v>
      </c>
      <c r="M27" s="60">
        <v>2.3980815347721895</v>
      </c>
      <c r="N27" s="60">
        <v>310.5485232067511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</row>
    <row r="28" spans="1:26" x14ac:dyDescent="0.2">
      <c r="A28" s="123">
        <v>31014</v>
      </c>
      <c r="B28" s="57" t="s">
        <v>103</v>
      </c>
      <c r="C28" s="58">
        <v>1751</v>
      </c>
      <c r="D28" s="58">
        <v>2857</v>
      </c>
      <c r="E28" s="59"/>
      <c r="F28" s="58">
        <v>2008</v>
      </c>
      <c r="G28" s="58">
        <v>2119</v>
      </c>
      <c r="H28" s="58">
        <v>3918</v>
      </c>
      <c r="I28" s="58">
        <v>5530</v>
      </c>
      <c r="J28" s="58">
        <v>6405</v>
      </c>
      <c r="K28" s="58">
        <v>4634</v>
      </c>
      <c r="L28" s="60">
        <v>-27.650273224043719</v>
      </c>
      <c r="M28" s="60">
        <v>62.198109905495279</v>
      </c>
      <c r="N28" s="60">
        <v>63.163906339234721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</row>
    <row r="29" spans="1:26" x14ac:dyDescent="0.2">
      <c r="A29" s="123">
        <v>31016</v>
      </c>
      <c r="B29" s="57" t="s">
        <v>226</v>
      </c>
      <c r="C29" s="58">
        <v>1474</v>
      </c>
      <c r="D29" s="58">
        <v>2610</v>
      </c>
      <c r="E29" s="59"/>
      <c r="F29" s="58">
        <v>3523</v>
      </c>
      <c r="G29" s="58">
        <v>2809</v>
      </c>
      <c r="H29" s="58">
        <v>2644</v>
      </c>
      <c r="I29" s="58">
        <v>2771</v>
      </c>
      <c r="J29" s="58">
        <v>3919</v>
      </c>
      <c r="K29" s="58">
        <v>3484</v>
      </c>
      <c r="L29" s="60">
        <v>-11.099770349578975</v>
      </c>
      <c r="M29" s="60">
        <v>33.486590038314176</v>
      </c>
      <c r="N29" s="60">
        <v>77.06919945725916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</row>
    <row r="30" spans="1:26" x14ac:dyDescent="0.2">
      <c r="A30" s="123">
        <v>31017</v>
      </c>
      <c r="B30" s="57" t="s">
        <v>227</v>
      </c>
      <c r="C30" s="58">
        <v>2274</v>
      </c>
      <c r="D30" s="58">
        <v>3490</v>
      </c>
      <c r="E30" s="59"/>
      <c r="F30" s="58">
        <v>3193</v>
      </c>
      <c r="G30" s="58">
        <v>3289</v>
      </c>
      <c r="H30" s="58">
        <v>3459</v>
      </c>
      <c r="I30" s="58">
        <v>3732</v>
      </c>
      <c r="J30" s="58">
        <v>3118</v>
      </c>
      <c r="K30" s="58">
        <v>2599</v>
      </c>
      <c r="L30" s="60">
        <v>-16.645285439384217</v>
      </c>
      <c r="M30" s="60">
        <v>-25.530085959885383</v>
      </c>
      <c r="N30" s="60">
        <v>53.474054529463501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</row>
    <row r="31" spans="1:26" x14ac:dyDescent="0.2">
      <c r="A31" s="123">
        <v>31018</v>
      </c>
      <c r="B31" s="57" t="s">
        <v>228</v>
      </c>
      <c r="C31" s="58">
        <v>1939</v>
      </c>
      <c r="D31" s="58">
        <v>1945</v>
      </c>
      <c r="E31" s="59"/>
      <c r="F31" s="58">
        <v>3126</v>
      </c>
      <c r="G31" s="58">
        <v>2895</v>
      </c>
      <c r="H31" s="58">
        <v>1576</v>
      </c>
      <c r="I31" s="58">
        <v>1205</v>
      </c>
      <c r="J31" s="58">
        <v>1725</v>
      </c>
      <c r="K31" s="58">
        <v>1428</v>
      </c>
      <c r="L31" s="60">
        <v>-17.217391304347828</v>
      </c>
      <c r="M31" s="60">
        <v>-26.580976863753214</v>
      </c>
      <c r="N31" s="60">
        <v>0.30943785456420958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</row>
    <row r="32" spans="1:26" x14ac:dyDescent="0.2">
      <c r="A32" s="123">
        <v>31019</v>
      </c>
      <c r="B32" s="57" t="s">
        <v>229</v>
      </c>
      <c r="C32" s="58">
        <v>976</v>
      </c>
      <c r="D32" s="58">
        <v>1920</v>
      </c>
      <c r="E32" s="59"/>
      <c r="F32" s="58">
        <v>3794</v>
      </c>
      <c r="G32" s="58">
        <v>2271</v>
      </c>
      <c r="H32" s="58">
        <v>1638</v>
      </c>
      <c r="I32" s="58">
        <v>1559</v>
      </c>
      <c r="J32" s="58">
        <v>1916</v>
      </c>
      <c r="K32" s="58">
        <v>1972</v>
      </c>
      <c r="L32" s="60">
        <v>2.9227557411273475</v>
      </c>
      <c r="M32" s="60">
        <v>2.7083333333333348</v>
      </c>
      <c r="N32" s="60">
        <v>96.721311475409834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</row>
    <row r="33" spans="1:26" x14ac:dyDescent="0.2">
      <c r="A33" s="123">
        <v>31020</v>
      </c>
      <c r="B33" s="57" t="s">
        <v>104</v>
      </c>
      <c r="C33" s="58">
        <v>2651</v>
      </c>
      <c r="D33" s="58">
        <v>3464</v>
      </c>
      <c r="E33" s="59"/>
      <c r="F33" s="58">
        <v>4969</v>
      </c>
      <c r="G33" s="58">
        <v>1464</v>
      </c>
      <c r="H33" s="58">
        <v>2357</v>
      </c>
      <c r="I33" s="58">
        <v>2324</v>
      </c>
      <c r="J33" s="58">
        <v>3548</v>
      </c>
      <c r="K33" s="58">
        <v>2167</v>
      </c>
      <c r="L33" s="60">
        <v>-38.923337091319056</v>
      </c>
      <c r="M33" s="60">
        <v>-37.442263279445733</v>
      </c>
      <c r="N33" s="60">
        <v>30.667672576386273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</row>
    <row r="34" spans="1:26" x14ac:dyDescent="0.2">
      <c r="A34" s="123">
        <v>31021</v>
      </c>
      <c r="B34" s="57" t="s">
        <v>230</v>
      </c>
      <c r="C34" s="58">
        <v>1916</v>
      </c>
      <c r="D34" s="58">
        <v>3767</v>
      </c>
      <c r="E34" s="59"/>
      <c r="F34" s="58">
        <v>2886</v>
      </c>
      <c r="G34" s="58">
        <v>3190</v>
      </c>
      <c r="H34" s="58">
        <v>3103</v>
      </c>
      <c r="I34" s="58">
        <v>3867</v>
      </c>
      <c r="J34" s="58">
        <v>3103</v>
      </c>
      <c r="K34" s="58">
        <v>2855</v>
      </c>
      <c r="L34" s="60">
        <v>-7.9922655494682582</v>
      </c>
      <c r="M34" s="60">
        <v>-24.210246880807006</v>
      </c>
      <c r="N34" s="60">
        <v>96.607515657620041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</row>
    <row r="35" spans="1:26" x14ac:dyDescent="0.2">
      <c r="A35" s="123">
        <v>31022</v>
      </c>
      <c r="B35" s="57" t="s">
        <v>105</v>
      </c>
      <c r="C35" s="58">
        <v>3550</v>
      </c>
      <c r="D35" s="58">
        <v>3878</v>
      </c>
      <c r="E35" s="59"/>
      <c r="F35" s="58">
        <v>4610</v>
      </c>
      <c r="G35" s="58">
        <v>3477</v>
      </c>
      <c r="H35" s="58">
        <v>4235</v>
      </c>
      <c r="I35" s="58">
        <v>3527</v>
      </c>
      <c r="J35" s="58">
        <v>3335</v>
      </c>
      <c r="K35" s="58">
        <v>3315</v>
      </c>
      <c r="L35" s="60">
        <v>-0.59970014992504206</v>
      </c>
      <c r="M35" s="60">
        <v>-14.517792676637441</v>
      </c>
      <c r="N35" s="60">
        <v>9.2394366197183118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</row>
    <row r="36" spans="1:26" x14ac:dyDescent="0.2">
      <c r="A36" s="123">
        <v>31023</v>
      </c>
      <c r="B36" s="57" t="s">
        <v>106</v>
      </c>
      <c r="C36" s="58">
        <v>887</v>
      </c>
      <c r="D36" s="58">
        <v>2300</v>
      </c>
      <c r="E36" s="59"/>
      <c r="F36" s="58">
        <v>1848</v>
      </c>
      <c r="G36" s="58">
        <v>2061</v>
      </c>
      <c r="H36" s="58">
        <v>1876</v>
      </c>
      <c r="I36" s="58">
        <v>1943</v>
      </c>
      <c r="J36" s="58">
        <v>1547</v>
      </c>
      <c r="K36" s="58">
        <v>1546</v>
      </c>
      <c r="L36" s="60">
        <v>-6.4641241111829117E-2</v>
      </c>
      <c r="M36" s="60">
        <v>-32.782608695652172</v>
      </c>
      <c r="N36" s="60">
        <v>159.3010146561443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</row>
    <row r="37" spans="1:26" x14ac:dyDescent="0.2">
      <c r="A37" s="123">
        <v>31024</v>
      </c>
      <c r="B37" s="57" t="s">
        <v>231</v>
      </c>
      <c r="C37" s="58">
        <v>4275</v>
      </c>
      <c r="D37" s="58">
        <v>5280</v>
      </c>
      <c r="E37" s="59"/>
      <c r="F37" s="58">
        <v>5867</v>
      </c>
      <c r="G37" s="58">
        <v>5399</v>
      </c>
      <c r="H37" s="58">
        <v>4640</v>
      </c>
      <c r="I37" s="58">
        <v>4384</v>
      </c>
      <c r="J37" s="58">
        <v>3952</v>
      </c>
      <c r="K37" s="58">
        <v>3821</v>
      </c>
      <c r="L37" s="60">
        <v>-3.3147773279352255</v>
      </c>
      <c r="M37" s="60">
        <v>-27.632575757575761</v>
      </c>
      <c r="N37" s="60">
        <v>23.508771929824569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</row>
    <row r="38" spans="1:26" x14ac:dyDescent="0.2">
      <c r="A38" s="123">
        <v>31025</v>
      </c>
      <c r="B38" s="57" t="s">
        <v>232</v>
      </c>
      <c r="C38" s="58">
        <v>1388</v>
      </c>
      <c r="D38" s="58">
        <v>1642</v>
      </c>
      <c r="E38" s="59"/>
      <c r="F38" s="58">
        <v>1985</v>
      </c>
      <c r="G38" s="58">
        <v>2127</v>
      </c>
      <c r="H38" s="58">
        <v>2187</v>
      </c>
      <c r="I38" s="58">
        <v>2195</v>
      </c>
      <c r="J38" s="58">
        <v>2762</v>
      </c>
      <c r="K38" s="58">
        <v>1854</v>
      </c>
      <c r="L38" s="60">
        <v>-32.874728457639392</v>
      </c>
      <c r="M38" s="60">
        <v>12.911084043848975</v>
      </c>
      <c r="N38" s="60">
        <v>18.29971181556196</v>
      </c>
      <c r="O38" s="26"/>
      <c r="Q38" s="108"/>
      <c r="R38" s="108"/>
      <c r="S38" s="108"/>
      <c r="T38" s="108"/>
      <c r="U38" s="108"/>
      <c r="V38" s="118"/>
      <c r="W38" s="118"/>
      <c r="X38" s="118"/>
      <c r="Y38" s="118"/>
      <c r="Z38" s="118"/>
    </row>
    <row r="39" spans="1:26" x14ac:dyDescent="0.2">
      <c r="A39" s="123">
        <v>31026</v>
      </c>
      <c r="B39" s="57" t="s">
        <v>107</v>
      </c>
      <c r="C39" s="58">
        <v>2029</v>
      </c>
      <c r="D39" s="58">
        <v>3032</v>
      </c>
      <c r="E39" s="59"/>
      <c r="F39" s="58">
        <v>3428</v>
      </c>
      <c r="G39" s="58">
        <v>3161</v>
      </c>
      <c r="H39" s="58">
        <v>2129</v>
      </c>
      <c r="I39" s="58">
        <v>2902</v>
      </c>
      <c r="J39" s="58">
        <v>2530</v>
      </c>
      <c r="K39" s="58">
        <v>3511</v>
      </c>
      <c r="L39" s="60">
        <v>38.77470355731225</v>
      </c>
      <c r="M39" s="60">
        <v>15.798153034300789</v>
      </c>
      <c r="N39" s="60">
        <v>49.433218334154752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</row>
    <row r="40" spans="1:26" x14ac:dyDescent="0.2">
      <c r="A40" s="123">
        <v>31027</v>
      </c>
      <c r="B40" s="57" t="s">
        <v>233</v>
      </c>
      <c r="C40" s="58">
        <v>2181</v>
      </c>
      <c r="D40" s="58">
        <v>3593</v>
      </c>
      <c r="E40" s="59"/>
      <c r="F40" s="58">
        <v>3077</v>
      </c>
      <c r="G40" s="58">
        <v>2069</v>
      </c>
      <c r="H40" s="58">
        <v>1737</v>
      </c>
      <c r="I40" s="58">
        <v>1770</v>
      </c>
      <c r="J40" s="58">
        <v>1833</v>
      </c>
      <c r="K40" s="58">
        <v>1485</v>
      </c>
      <c r="L40" s="60">
        <v>-18.985270049099835</v>
      </c>
      <c r="M40" s="60">
        <v>-58.669635402170897</v>
      </c>
      <c r="N40" s="60">
        <v>64.740944520861987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</row>
    <row r="41" spans="1:26" x14ac:dyDescent="0.2">
      <c r="A41" s="123">
        <v>31028</v>
      </c>
      <c r="B41" s="57" t="s">
        <v>234</v>
      </c>
      <c r="C41" s="58">
        <v>3258</v>
      </c>
      <c r="D41" s="58">
        <v>3137</v>
      </c>
      <c r="E41" s="59"/>
      <c r="F41" s="58">
        <v>2579</v>
      </c>
      <c r="G41" s="58">
        <v>2613</v>
      </c>
      <c r="H41" s="58">
        <v>2495</v>
      </c>
      <c r="I41" s="58">
        <v>2544</v>
      </c>
      <c r="J41" s="58">
        <v>2659</v>
      </c>
      <c r="K41" s="58">
        <v>2698</v>
      </c>
      <c r="L41" s="60">
        <v>1.4667168108311479</v>
      </c>
      <c r="M41" s="60">
        <v>-13.99426203379025</v>
      </c>
      <c r="N41" s="60">
        <v>-3.7139349294045387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</row>
    <row r="42" spans="1:26" x14ac:dyDescent="0.2">
      <c r="A42" s="123">
        <v>31029</v>
      </c>
      <c r="B42" s="57" t="s">
        <v>108</v>
      </c>
      <c r="C42" s="58">
        <v>2016</v>
      </c>
      <c r="D42" s="58">
        <v>1963</v>
      </c>
      <c r="E42" s="59"/>
      <c r="F42" s="58">
        <v>2594</v>
      </c>
      <c r="G42" s="58">
        <v>1773</v>
      </c>
      <c r="H42" s="58">
        <v>1989</v>
      </c>
      <c r="I42" s="58">
        <v>2245</v>
      </c>
      <c r="J42" s="58">
        <v>2716</v>
      </c>
      <c r="K42" s="58">
        <v>2629</v>
      </c>
      <c r="L42" s="60">
        <v>-3.2032400589101617</v>
      </c>
      <c r="M42" s="60">
        <v>33.927661742231273</v>
      </c>
      <c r="N42" s="60">
        <v>-2.6289682539682557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</row>
    <row r="43" spans="1:26" x14ac:dyDescent="0.2">
      <c r="A43" s="123">
        <v>31030</v>
      </c>
      <c r="B43" s="57" t="s">
        <v>235</v>
      </c>
      <c r="C43" s="58">
        <v>2651</v>
      </c>
      <c r="D43" s="58">
        <v>2768</v>
      </c>
      <c r="E43" s="59"/>
      <c r="F43" s="58">
        <v>4624</v>
      </c>
      <c r="G43" s="58">
        <v>3070</v>
      </c>
      <c r="H43" s="58">
        <v>1644</v>
      </c>
      <c r="I43" s="58">
        <v>1973</v>
      </c>
      <c r="J43" s="58">
        <v>2415</v>
      </c>
      <c r="K43" s="58">
        <v>2194</v>
      </c>
      <c r="L43" s="60">
        <v>-9.1511387163561118</v>
      </c>
      <c r="M43" s="60">
        <v>-20.736994219653184</v>
      </c>
      <c r="N43" s="60">
        <v>4.413428894756688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</row>
    <row r="44" spans="1:26" x14ac:dyDescent="0.2">
      <c r="A44" s="123">
        <v>31031</v>
      </c>
      <c r="B44" s="57" t="s">
        <v>236</v>
      </c>
      <c r="C44" s="58">
        <v>3442</v>
      </c>
      <c r="D44" s="58">
        <v>7476</v>
      </c>
      <c r="E44" s="59"/>
      <c r="F44" s="58">
        <v>4971</v>
      </c>
      <c r="G44" s="58">
        <v>7626</v>
      </c>
      <c r="H44" s="58">
        <v>9384</v>
      </c>
      <c r="I44" s="58">
        <v>7868</v>
      </c>
      <c r="J44" s="58">
        <v>5044</v>
      </c>
      <c r="K44" s="58">
        <v>4318</v>
      </c>
      <c r="L44" s="60">
        <v>-14.393338620142748</v>
      </c>
      <c r="M44" s="60">
        <v>-42.241840556447293</v>
      </c>
      <c r="N44" s="60">
        <v>117.19930273097035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</row>
    <row r="45" spans="1:26" x14ac:dyDescent="0.2">
      <c r="A45" s="123">
        <v>31032</v>
      </c>
      <c r="B45" s="57" t="s">
        <v>237</v>
      </c>
      <c r="C45" s="58">
        <v>2934</v>
      </c>
      <c r="D45" s="58">
        <v>2800</v>
      </c>
      <c r="E45" s="59"/>
      <c r="F45" s="58">
        <v>4925</v>
      </c>
      <c r="G45" s="58">
        <v>3868</v>
      </c>
      <c r="H45" s="58">
        <v>2992</v>
      </c>
      <c r="I45" s="58">
        <v>2791</v>
      </c>
      <c r="J45" s="58">
        <v>1867</v>
      </c>
      <c r="K45" s="58">
        <v>2856</v>
      </c>
      <c r="L45" s="60">
        <v>52.972683449384036</v>
      </c>
      <c r="M45" s="60">
        <v>2.0000000000000018</v>
      </c>
      <c r="N45" s="60">
        <v>-4.5671438309475061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</row>
    <row r="46" spans="1:26" x14ac:dyDescent="0.2">
      <c r="A46" s="123">
        <v>31033</v>
      </c>
      <c r="B46" s="57" t="s">
        <v>238</v>
      </c>
      <c r="C46" s="58">
        <v>1241</v>
      </c>
      <c r="D46" s="58">
        <v>1613</v>
      </c>
      <c r="E46" s="59"/>
      <c r="F46" s="58">
        <v>2149</v>
      </c>
      <c r="G46" s="58">
        <v>1821</v>
      </c>
      <c r="H46" s="58">
        <v>2059</v>
      </c>
      <c r="I46" s="58">
        <v>2026</v>
      </c>
      <c r="J46" s="58">
        <v>2510</v>
      </c>
      <c r="K46" s="58">
        <v>1880</v>
      </c>
      <c r="L46" s="60">
        <v>-25.099601593625497</v>
      </c>
      <c r="M46" s="60">
        <v>16.55300681959082</v>
      </c>
      <c r="N46" s="60">
        <v>29.975825946817093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</row>
    <row r="47" spans="1:26" x14ac:dyDescent="0.2">
      <c r="A47" s="123">
        <v>31034</v>
      </c>
      <c r="B47" s="57" t="s">
        <v>109</v>
      </c>
      <c r="C47" s="58">
        <v>1391</v>
      </c>
      <c r="D47" s="58">
        <v>3747</v>
      </c>
      <c r="E47" s="59"/>
      <c r="F47" s="58">
        <v>2468</v>
      </c>
      <c r="G47" s="58">
        <v>1670</v>
      </c>
      <c r="H47" s="58">
        <v>1055</v>
      </c>
      <c r="I47" s="58">
        <v>696</v>
      </c>
      <c r="J47" s="58">
        <v>654</v>
      </c>
      <c r="K47" s="58">
        <v>613</v>
      </c>
      <c r="L47" s="60">
        <v>-6.2691131498470938</v>
      </c>
      <c r="M47" s="60">
        <v>-83.640245529757138</v>
      </c>
      <c r="N47" s="60">
        <v>169.37455068296191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</row>
    <row r="48" spans="1:26" x14ac:dyDescent="0.2">
      <c r="A48" s="123">
        <v>31035</v>
      </c>
      <c r="B48" s="57" t="s">
        <v>239</v>
      </c>
      <c r="C48" s="58">
        <v>1482</v>
      </c>
      <c r="D48" s="58">
        <v>1774</v>
      </c>
      <c r="E48" s="59"/>
      <c r="F48" s="58">
        <v>919</v>
      </c>
      <c r="G48" s="58">
        <v>899</v>
      </c>
      <c r="H48" s="58">
        <v>1560</v>
      </c>
      <c r="I48" s="58" t="s">
        <v>396</v>
      </c>
      <c r="J48" s="58" t="s">
        <v>396</v>
      </c>
      <c r="K48" s="58">
        <v>2732</v>
      </c>
      <c r="L48" s="60" t="s">
        <v>396</v>
      </c>
      <c r="M48" s="60">
        <v>54.002254791431795</v>
      </c>
      <c r="N48" s="60">
        <v>19.703103913630237</v>
      </c>
      <c r="O48" s="26"/>
      <c r="Q48" s="108"/>
      <c r="R48" s="108"/>
      <c r="S48" s="108"/>
      <c r="T48" s="108"/>
      <c r="U48" s="108"/>
      <c r="V48" s="118"/>
      <c r="W48" s="118"/>
      <c r="X48" s="118"/>
      <c r="Y48" s="118"/>
      <c r="Z48" s="118"/>
    </row>
    <row r="49" spans="1:26" x14ac:dyDescent="0.2">
      <c r="A49" s="123">
        <v>31036</v>
      </c>
      <c r="B49" s="57" t="s">
        <v>240</v>
      </c>
      <c r="C49" s="58">
        <v>1624</v>
      </c>
      <c r="D49" s="58">
        <v>1160</v>
      </c>
      <c r="E49" s="59"/>
      <c r="F49" s="58">
        <v>701</v>
      </c>
      <c r="G49" s="58">
        <v>756</v>
      </c>
      <c r="H49" s="58">
        <v>785</v>
      </c>
      <c r="I49" s="58">
        <v>1116</v>
      </c>
      <c r="J49" s="58">
        <v>1475</v>
      </c>
      <c r="K49" s="58">
        <v>2146</v>
      </c>
      <c r="L49" s="60">
        <v>45.49152542372881</v>
      </c>
      <c r="M49" s="60">
        <v>85.000000000000014</v>
      </c>
      <c r="N49" s="60">
        <v>-28.571428571428569</v>
      </c>
      <c r="O49" s="26"/>
      <c r="Q49" s="108"/>
      <c r="R49" s="108"/>
      <c r="S49" s="108"/>
      <c r="T49" s="108"/>
      <c r="U49" s="108"/>
      <c r="V49" s="118"/>
      <c r="W49" s="118"/>
      <c r="X49" s="118"/>
      <c r="Y49" s="118"/>
      <c r="Z49" s="118"/>
    </row>
    <row r="50" spans="1:26" x14ac:dyDescent="0.2">
      <c r="A50" s="123">
        <v>31037</v>
      </c>
      <c r="B50" s="57" t="s">
        <v>110</v>
      </c>
      <c r="C50" s="58">
        <v>1811</v>
      </c>
      <c r="D50" s="58">
        <v>2413</v>
      </c>
      <c r="E50" s="59"/>
      <c r="F50" s="58">
        <v>1834</v>
      </c>
      <c r="G50" s="58">
        <v>1991</v>
      </c>
      <c r="H50" s="58">
        <v>2168</v>
      </c>
      <c r="I50" s="58">
        <v>2636</v>
      </c>
      <c r="J50" s="58">
        <v>3643</v>
      </c>
      <c r="K50" s="58">
        <v>5456</v>
      </c>
      <c r="L50" s="60">
        <v>49.766675816634631</v>
      </c>
      <c r="M50" s="60">
        <v>126.10857853294655</v>
      </c>
      <c r="N50" s="60">
        <v>33.241303147432369</v>
      </c>
      <c r="O50" s="26"/>
      <c r="Q50" s="108"/>
      <c r="R50" s="108"/>
      <c r="S50" s="108"/>
      <c r="T50" s="108"/>
      <c r="U50" s="108"/>
      <c r="V50" s="118"/>
      <c r="W50" s="118"/>
      <c r="X50" s="118"/>
      <c r="Y50" s="118"/>
      <c r="Z50" s="118"/>
    </row>
    <row r="51" spans="1:26" x14ac:dyDescent="0.2">
      <c r="A51" s="123">
        <v>31038</v>
      </c>
      <c r="B51" s="57" t="s">
        <v>111</v>
      </c>
      <c r="C51" s="58">
        <v>2444</v>
      </c>
      <c r="D51" s="58">
        <v>3870</v>
      </c>
      <c r="E51" s="59"/>
      <c r="F51" s="58">
        <v>2904</v>
      </c>
      <c r="G51" s="58">
        <v>2979</v>
      </c>
      <c r="H51" s="58">
        <v>4050</v>
      </c>
      <c r="I51" s="58">
        <v>4116</v>
      </c>
      <c r="J51" s="58">
        <v>4456</v>
      </c>
      <c r="K51" s="58">
        <v>6215</v>
      </c>
      <c r="L51" s="60">
        <v>39.474865350089772</v>
      </c>
      <c r="M51" s="60">
        <v>60.594315245478029</v>
      </c>
      <c r="N51" s="60">
        <v>58.346972176759415</v>
      </c>
      <c r="O51" s="26"/>
      <c r="Q51" s="108"/>
      <c r="R51" s="108"/>
      <c r="S51" s="108"/>
      <c r="T51" s="108"/>
      <c r="U51" s="108"/>
      <c r="V51" s="118"/>
      <c r="W51" s="118"/>
      <c r="X51" s="118"/>
      <c r="Y51" s="118"/>
      <c r="Z51" s="118"/>
    </row>
    <row r="52" spans="1:26" x14ac:dyDescent="0.2">
      <c r="A52" s="123">
        <v>31039</v>
      </c>
      <c r="B52" s="57" t="s">
        <v>112</v>
      </c>
      <c r="C52" s="58">
        <v>2238</v>
      </c>
      <c r="D52" s="58">
        <v>1891</v>
      </c>
      <c r="E52" s="59"/>
      <c r="F52" s="58">
        <v>2666</v>
      </c>
      <c r="G52" s="58">
        <v>2750</v>
      </c>
      <c r="H52" s="58">
        <v>1997</v>
      </c>
      <c r="I52" s="58">
        <v>1903</v>
      </c>
      <c r="J52" s="58">
        <v>1681</v>
      </c>
      <c r="K52" s="58">
        <v>1750</v>
      </c>
      <c r="L52" s="60">
        <v>4.104699583581195</v>
      </c>
      <c r="M52" s="60">
        <v>-7.4563722897937552</v>
      </c>
      <c r="N52" s="60">
        <v>-15.504915102770333</v>
      </c>
      <c r="O52" s="26"/>
      <c r="Q52" s="108"/>
      <c r="R52" s="108"/>
      <c r="S52" s="108"/>
      <c r="T52" s="108"/>
      <c r="U52" s="108"/>
      <c r="V52" s="118"/>
      <c r="W52" s="118"/>
      <c r="X52" s="118"/>
      <c r="Y52" s="118"/>
      <c r="Z52" s="118"/>
    </row>
    <row r="53" spans="1:26" x14ac:dyDescent="0.2">
      <c r="A53" s="20"/>
      <c r="B53" s="57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56"/>
      <c r="O53" s="26"/>
    </row>
    <row r="54" spans="1:26" x14ac:dyDescent="0.2">
      <c r="A54" s="51"/>
      <c r="B54" s="96" t="s">
        <v>347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26" x14ac:dyDescent="0.2">
      <c r="A55" s="20"/>
      <c r="B55" s="94" t="s">
        <v>358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6" s="20" customFormat="1" x14ac:dyDescent="0.2"/>
    <row r="63" spans="1:26" s="20" customFormat="1" x14ac:dyDescent="0.2"/>
    <row r="64" spans="1:2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/>
    <row r="181" spans="1:15" s="20" customFormat="1" x14ac:dyDescent="0.2"/>
    <row r="182" spans="1:15" s="20" customFormat="1" x14ac:dyDescent="0.2"/>
    <row r="183" spans="1:15" s="20" customFormat="1" x14ac:dyDescent="0.2"/>
    <row r="184" spans="1:15" s="20" customFormat="1" x14ac:dyDescent="0.2"/>
    <row r="185" spans="1:15" s="20" customFormat="1" x14ac:dyDescent="0.2"/>
    <row r="186" spans="1:15" s="20" customForma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20" customForma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</sheetData>
  <mergeCells count="6">
    <mergeCell ref="C9:N9"/>
    <mergeCell ref="C10:N10"/>
    <mergeCell ref="N12:N13"/>
    <mergeCell ref="L12:L13"/>
    <mergeCell ref="M12:M13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DL181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3.5703125" style="21" customWidth="1"/>
    <col min="3" max="4" width="11.42578125" style="21" customWidth="1"/>
    <col min="5" max="5" width="2.28515625" style="21" customWidth="1"/>
    <col min="6" max="6" width="11.28515625" style="21" customWidth="1"/>
    <col min="7" max="7" width="11" style="21" customWidth="1"/>
    <col min="8" max="8" width="10.85546875" style="21" customWidth="1"/>
    <col min="9" max="9" width="11.7109375" style="21" customWidth="1"/>
    <col min="10" max="10" width="10.140625" style="21" customWidth="1"/>
    <col min="11" max="11" width="11.140625" style="21" customWidth="1"/>
    <col min="12" max="13" width="10.28515625" style="21" customWidth="1"/>
    <col min="14" max="14" width="10.7109375" style="21" customWidth="1"/>
    <col min="15" max="15" width="1.7109375" style="21" customWidth="1"/>
    <col min="16" max="116" width="11.5703125" style="20"/>
    <col min="117" max="16384" width="11.5703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7" ht="15.75" customHeight="1" x14ac:dyDescent="0.2">
      <c r="A9" s="20"/>
      <c r="B9" s="20"/>
      <c r="C9" s="208" t="s">
        <v>353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6"/>
      <c r="R9" s="116"/>
      <c r="S9" s="116"/>
    </row>
    <row r="10" spans="1:27" ht="15" customHeight="1" x14ac:dyDescent="0.2">
      <c r="A10" s="20"/>
      <c r="C10" s="197" t="s">
        <v>352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R10" s="116"/>
      <c r="S10" s="116"/>
    </row>
    <row r="11" spans="1:27" x14ac:dyDescent="0.2">
      <c r="A11" s="20"/>
      <c r="B11" s="20"/>
      <c r="C11" s="198" t="s">
        <v>395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6"/>
      <c r="R11" s="116"/>
      <c r="S11" s="116"/>
    </row>
    <row r="12" spans="1:27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7" ht="19.149999999999999" customHeight="1" x14ac:dyDescent="0.2">
      <c r="A13" s="20"/>
      <c r="B13" s="27"/>
      <c r="C13" s="54">
        <v>2021</v>
      </c>
      <c r="D13" s="183">
        <v>2022</v>
      </c>
      <c r="E13" s="9"/>
      <c r="F13" s="184">
        <v>2023</v>
      </c>
      <c r="G13" s="207">
        <v>2023</v>
      </c>
      <c r="H13" s="207"/>
      <c r="I13" s="207"/>
      <c r="J13" s="207"/>
      <c r="K13" s="207"/>
      <c r="L13" s="199" t="s">
        <v>23</v>
      </c>
      <c r="M13" s="206" t="s">
        <v>389</v>
      </c>
      <c r="N13" s="206" t="s">
        <v>390</v>
      </c>
      <c r="O13" s="26"/>
      <c r="R13" s="116"/>
      <c r="S13" s="116"/>
    </row>
    <row r="14" spans="1:27" x14ac:dyDescent="0.2">
      <c r="A14" s="20"/>
      <c r="B14" s="31"/>
      <c r="C14" s="177" t="s">
        <v>55</v>
      </c>
      <c r="D14" s="177" t="s">
        <v>55</v>
      </c>
      <c r="E14" s="193"/>
      <c r="F14" s="177" t="s">
        <v>50</v>
      </c>
      <c r="G14" s="177" t="s">
        <v>51</v>
      </c>
      <c r="H14" s="177" t="s">
        <v>52</v>
      </c>
      <c r="I14" s="177" t="s">
        <v>53</v>
      </c>
      <c r="J14" s="177" t="s">
        <v>54</v>
      </c>
      <c r="K14" s="177" t="s">
        <v>55</v>
      </c>
      <c r="L14" s="199"/>
      <c r="M14" s="206"/>
      <c r="N14" s="206"/>
      <c r="O14" s="26"/>
      <c r="R14" s="116"/>
      <c r="S14" s="116"/>
    </row>
    <row r="15" spans="1:27" x14ac:dyDescent="0.2">
      <c r="A15" s="55" t="s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R15" s="116"/>
      <c r="S15" s="116"/>
    </row>
    <row r="16" spans="1:27" x14ac:dyDescent="0.2">
      <c r="A16" s="123">
        <v>41003</v>
      </c>
      <c r="B16" s="57" t="s">
        <v>241</v>
      </c>
      <c r="C16" s="58">
        <v>8261.3333333333339</v>
      </c>
      <c r="D16" s="58">
        <v>8508</v>
      </c>
      <c r="E16" s="59"/>
      <c r="F16" s="58">
        <v>9024.5</v>
      </c>
      <c r="G16" s="58">
        <v>9367.3333333333339</v>
      </c>
      <c r="H16" s="58">
        <v>9441.6666666666661</v>
      </c>
      <c r="I16" s="58">
        <v>9538.3333333333339</v>
      </c>
      <c r="J16" s="58">
        <v>9508</v>
      </c>
      <c r="K16" s="58">
        <v>9508.5</v>
      </c>
      <c r="L16" s="60">
        <v>5.2587294909534066E-3</v>
      </c>
      <c r="M16" s="60">
        <v>11.759520451339922</v>
      </c>
      <c r="N16" s="60">
        <v>2.9857972885732664</v>
      </c>
      <c r="O16" s="26"/>
      <c r="P16" s="53"/>
      <c r="Q16" s="108"/>
      <c r="R16" s="116"/>
      <c r="S16" s="116"/>
      <c r="T16" s="108"/>
      <c r="U16" s="108"/>
      <c r="V16" s="118"/>
      <c r="W16" s="118"/>
      <c r="X16" s="118"/>
      <c r="Y16" s="118"/>
      <c r="Z16" s="118"/>
      <c r="AA16" s="118"/>
    </row>
    <row r="17" spans="1:27" x14ac:dyDescent="0.2">
      <c r="A17" s="123">
        <v>41004</v>
      </c>
      <c r="B17" s="57" t="s">
        <v>242</v>
      </c>
      <c r="C17" s="58">
        <v>8261.3333333333339</v>
      </c>
      <c r="D17" s="58">
        <v>8508</v>
      </c>
      <c r="E17" s="63"/>
      <c r="F17" s="58">
        <v>9033</v>
      </c>
      <c r="G17" s="58">
        <v>9372</v>
      </c>
      <c r="H17" s="58">
        <v>9439</v>
      </c>
      <c r="I17" s="58">
        <v>9539.6666666666661</v>
      </c>
      <c r="J17" s="58">
        <v>9517.6666666666661</v>
      </c>
      <c r="K17" s="58">
        <v>9508.5</v>
      </c>
      <c r="L17" s="60">
        <v>-9.6312121318242738E-2</v>
      </c>
      <c r="M17" s="60">
        <v>11.759520451339922</v>
      </c>
      <c r="N17" s="60">
        <v>2.9857972885732664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  <c r="AA17" s="118"/>
    </row>
    <row r="18" spans="1:27" x14ac:dyDescent="0.2">
      <c r="A18" s="123">
        <v>41007</v>
      </c>
      <c r="B18" s="57" t="s">
        <v>243</v>
      </c>
      <c r="C18" s="58">
        <v>3395.3333333333335</v>
      </c>
      <c r="D18" s="58">
        <v>4698.333333333333</v>
      </c>
      <c r="E18" s="63"/>
      <c r="F18" s="58">
        <v>4536.666666666667</v>
      </c>
      <c r="G18" s="58">
        <v>4917</v>
      </c>
      <c r="H18" s="58">
        <v>2884.6666666666665</v>
      </c>
      <c r="I18" s="58">
        <v>4913.333333333333</v>
      </c>
      <c r="J18" s="58">
        <v>5048</v>
      </c>
      <c r="K18" s="58">
        <v>4623.333333333333</v>
      </c>
      <c r="L18" s="60">
        <v>-8.4125726360274715</v>
      </c>
      <c r="M18" s="60">
        <v>-1.5963107484923689</v>
      </c>
      <c r="N18" s="60">
        <v>38.376202631062228</v>
      </c>
      <c r="O18" s="26"/>
      <c r="Q18" s="108"/>
      <c r="R18" s="116"/>
      <c r="S18" s="116"/>
      <c r="T18" s="108"/>
      <c r="U18" s="108"/>
      <c r="V18" s="118"/>
      <c r="W18" s="118"/>
      <c r="X18" s="118"/>
      <c r="Y18" s="118"/>
      <c r="Z18" s="118"/>
      <c r="AA18" s="118"/>
    </row>
    <row r="19" spans="1:27" x14ac:dyDescent="0.2">
      <c r="A19" s="123">
        <v>41008</v>
      </c>
      <c r="B19" s="57" t="s">
        <v>244</v>
      </c>
      <c r="C19" s="58">
        <v>277</v>
      </c>
      <c r="D19" s="58">
        <v>375.5</v>
      </c>
      <c r="E19" s="63"/>
      <c r="F19" s="58">
        <v>368</v>
      </c>
      <c r="G19" s="58">
        <v>373</v>
      </c>
      <c r="H19" s="58">
        <v>370.5</v>
      </c>
      <c r="I19" s="58">
        <v>369.5</v>
      </c>
      <c r="J19" s="58">
        <v>374.5</v>
      </c>
      <c r="K19" s="58">
        <v>380.5</v>
      </c>
      <c r="L19" s="60">
        <v>1.6021361815754309</v>
      </c>
      <c r="M19" s="60">
        <v>1.3315579227696439</v>
      </c>
      <c r="N19" s="60">
        <v>35.559566787003604</v>
      </c>
      <c r="O19" s="61"/>
      <c r="Q19" s="108"/>
      <c r="R19" s="108"/>
      <c r="S19" s="108"/>
      <c r="T19" s="108"/>
      <c r="U19" s="108"/>
      <c r="V19" s="118"/>
      <c r="W19" s="118"/>
      <c r="X19" s="118"/>
      <c r="Y19" s="118"/>
      <c r="Z19" s="118"/>
      <c r="AA19" s="118"/>
    </row>
    <row r="20" spans="1:27" x14ac:dyDescent="0.2">
      <c r="A20" s="123">
        <v>41009</v>
      </c>
      <c r="B20" s="57" t="s">
        <v>245</v>
      </c>
      <c r="C20" s="58">
        <v>77828</v>
      </c>
      <c r="D20" s="58">
        <v>122211.5</v>
      </c>
      <c r="E20" s="63"/>
      <c r="F20" s="58">
        <v>122570</v>
      </c>
      <c r="G20" s="58">
        <v>122707.5</v>
      </c>
      <c r="H20" s="58">
        <v>63804</v>
      </c>
      <c r="I20" s="58">
        <v>121579</v>
      </c>
      <c r="J20" s="58">
        <v>122295</v>
      </c>
      <c r="K20" s="58">
        <v>120924</v>
      </c>
      <c r="L20" s="60">
        <v>-1.1210597326137606</v>
      </c>
      <c r="M20" s="60">
        <v>-1.0535015117235313</v>
      </c>
      <c r="N20" s="60">
        <v>57.027676414657961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  <c r="AA20" s="118"/>
    </row>
    <row r="21" spans="1:27" x14ac:dyDescent="0.2">
      <c r="A21" s="123">
        <v>41010</v>
      </c>
      <c r="B21" s="57" t="s">
        <v>246</v>
      </c>
      <c r="C21" s="58">
        <v>18143.666666666668</v>
      </c>
      <c r="D21" s="58">
        <v>27381</v>
      </c>
      <c r="E21" s="63"/>
      <c r="F21" s="58">
        <v>33155</v>
      </c>
      <c r="G21" s="58">
        <v>33415.25</v>
      </c>
      <c r="H21" s="58">
        <v>33606.75</v>
      </c>
      <c r="I21" s="58">
        <v>33570.5</v>
      </c>
      <c r="J21" s="58">
        <v>33138.25</v>
      </c>
      <c r="K21" s="58">
        <v>32283.5</v>
      </c>
      <c r="L21" s="60">
        <v>-2.5793456202424681</v>
      </c>
      <c r="M21" s="60">
        <v>17.904751469997436</v>
      </c>
      <c r="N21" s="60">
        <v>50.9121640241774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  <c r="AA21" s="118"/>
    </row>
    <row r="22" spans="1:27" x14ac:dyDescent="0.2">
      <c r="A22" s="123">
        <v>41011</v>
      </c>
      <c r="B22" s="57" t="s">
        <v>113</v>
      </c>
      <c r="C22" s="58">
        <v>11302</v>
      </c>
      <c r="D22" s="58">
        <v>13056.5</v>
      </c>
      <c r="E22" s="63"/>
      <c r="F22" s="58">
        <v>16189.5</v>
      </c>
      <c r="G22" s="58">
        <v>16996</v>
      </c>
      <c r="H22" s="58">
        <v>17189</v>
      </c>
      <c r="I22" s="58">
        <v>17297.75</v>
      </c>
      <c r="J22" s="58">
        <v>17064.75</v>
      </c>
      <c r="K22" s="58">
        <v>16210.5</v>
      </c>
      <c r="L22" s="60">
        <v>-5.0059332835230563</v>
      </c>
      <c r="M22" s="60">
        <v>24.156550377206763</v>
      </c>
      <c r="N22" s="60">
        <v>15.523801097150947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  <c r="AA22" s="118"/>
    </row>
    <row r="23" spans="1:27" x14ac:dyDescent="0.2">
      <c r="A23" s="123">
        <v>41012</v>
      </c>
      <c r="B23" s="57" t="s">
        <v>247</v>
      </c>
      <c r="C23" s="58">
        <v>19400</v>
      </c>
      <c r="D23" s="58">
        <v>19906</v>
      </c>
      <c r="E23" s="63"/>
      <c r="F23" s="58">
        <v>28363</v>
      </c>
      <c r="G23" s="58">
        <v>28314</v>
      </c>
      <c r="H23" s="58">
        <v>27976</v>
      </c>
      <c r="I23" s="58">
        <v>27809</v>
      </c>
      <c r="J23" s="58">
        <v>27846</v>
      </c>
      <c r="K23" s="58">
        <v>27706</v>
      </c>
      <c r="L23" s="60">
        <v>-0.5027652086475598</v>
      </c>
      <c r="M23" s="60">
        <v>39.184165578217623</v>
      </c>
      <c r="N23" s="60">
        <v>2.6082474226804209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  <c r="AA23" s="118"/>
    </row>
    <row r="24" spans="1:27" x14ac:dyDescent="0.2">
      <c r="A24" s="123">
        <v>41013</v>
      </c>
      <c r="B24" s="57" t="s">
        <v>248</v>
      </c>
      <c r="C24" s="58">
        <v>14010</v>
      </c>
      <c r="D24" s="58">
        <v>14567</v>
      </c>
      <c r="E24" s="63"/>
      <c r="F24" s="58">
        <v>16830</v>
      </c>
      <c r="G24" s="58">
        <v>19046</v>
      </c>
      <c r="H24" s="58">
        <v>19014</v>
      </c>
      <c r="I24" s="58">
        <v>18910</v>
      </c>
      <c r="J24" s="58">
        <v>19030</v>
      </c>
      <c r="K24" s="58">
        <v>19366</v>
      </c>
      <c r="L24" s="60">
        <v>1.7656332107199191</v>
      </c>
      <c r="M24" s="60">
        <v>32.944326216791374</v>
      </c>
      <c r="N24" s="60">
        <v>3.9757316202712278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  <c r="AA24" s="118"/>
    </row>
    <row r="25" spans="1:27" x14ac:dyDescent="0.2">
      <c r="A25" s="123">
        <v>41014</v>
      </c>
      <c r="B25" s="57" t="s">
        <v>249</v>
      </c>
      <c r="C25" s="58">
        <v>11123</v>
      </c>
      <c r="D25" s="58">
        <v>13319</v>
      </c>
      <c r="E25" s="63"/>
      <c r="F25" s="58">
        <v>14035.5</v>
      </c>
      <c r="G25" s="58">
        <v>13905</v>
      </c>
      <c r="H25" s="58">
        <v>13730.5</v>
      </c>
      <c r="I25" s="58">
        <v>13640.5</v>
      </c>
      <c r="J25" s="58">
        <v>13633</v>
      </c>
      <c r="K25" s="58">
        <v>13293</v>
      </c>
      <c r="L25" s="60">
        <v>-2.4939485072984713</v>
      </c>
      <c r="M25" s="60">
        <v>-0.195209850589384</v>
      </c>
      <c r="N25" s="60">
        <v>19.742875123617722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  <c r="AA25" s="118"/>
    </row>
    <row r="26" spans="1:27" x14ac:dyDescent="0.2">
      <c r="A26" s="123">
        <v>41015</v>
      </c>
      <c r="B26" s="57" t="s">
        <v>250</v>
      </c>
      <c r="C26" s="58">
        <v>22688.5</v>
      </c>
      <c r="D26" s="58">
        <v>23217.5</v>
      </c>
      <c r="E26" s="64"/>
      <c r="F26" s="58">
        <v>31933.5</v>
      </c>
      <c r="G26" s="58">
        <v>32672.5</v>
      </c>
      <c r="H26" s="58">
        <v>35138</v>
      </c>
      <c r="I26" s="58">
        <v>35416.5</v>
      </c>
      <c r="J26" s="58">
        <v>35970</v>
      </c>
      <c r="K26" s="58">
        <v>35491</v>
      </c>
      <c r="L26" s="60">
        <v>-1.3316652766194093</v>
      </c>
      <c r="M26" s="60">
        <v>52.863142026488632</v>
      </c>
      <c r="N26" s="60">
        <v>2.3315776715076009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  <c r="AA26" s="118"/>
    </row>
    <row r="27" spans="1:27" x14ac:dyDescent="0.2">
      <c r="A27" s="123">
        <v>41016</v>
      </c>
      <c r="B27" s="57" t="s">
        <v>114</v>
      </c>
      <c r="C27" s="58">
        <v>2228</v>
      </c>
      <c r="D27" s="58">
        <v>3707</v>
      </c>
      <c r="E27" s="63"/>
      <c r="F27" s="58">
        <v>3983.3333333333335</v>
      </c>
      <c r="G27" s="58">
        <v>4201.25</v>
      </c>
      <c r="H27" s="58">
        <v>4222</v>
      </c>
      <c r="I27" s="58">
        <v>4220</v>
      </c>
      <c r="J27" s="58">
        <v>4207.25</v>
      </c>
      <c r="K27" s="58">
        <v>3781.3333333333335</v>
      </c>
      <c r="L27" s="60">
        <v>-10.123398102481829</v>
      </c>
      <c r="M27" s="60">
        <v>2.0052153583310917</v>
      </c>
      <c r="N27" s="60">
        <v>66.38240574506284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  <c r="AA27" s="118"/>
    </row>
    <row r="28" spans="1:27" x14ac:dyDescent="0.2">
      <c r="A28" s="123">
        <v>41017</v>
      </c>
      <c r="B28" s="57" t="s">
        <v>251</v>
      </c>
      <c r="C28" s="58">
        <v>3664.6666666666665</v>
      </c>
      <c r="D28" s="58">
        <v>4424.666666666667</v>
      </c>
      <c r="E28" s="63"/>
      <c r="F28" s="58">
        <v>4885</v>
      </c>
      <c r="G28" s="58">
        <v>5206.5</v>
      </c>
      <c r="H28" s="58">
        <v>5169.5</v>
      </c>
      <c r="I28" s="58">
        <v>5128.75</v>
      </c>
      <c r="J28" s="58">
        <v>4980</v>
      </c>
      <c r="K28" s="58">
        <v>4893</v>
      </c>
      <c r="L28" s="60">
        <v>-1.7469879518072329</v>
      </c>
      <c r="M28" s="60">
        <v>10.584601476570743</v>
      </c>
      <c r="N28" s="60">
        <v>20.738584682554141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  <c r="AA28" s="118"/>
    </row>
    <row r="29" spans="1:27" x14ac:dyDescent="0.2">
      <c r="A29" s="123">
        <v>41018</v>
      </c>
      <c r="B29" s="57" t="s">
        <v>252</v>
      </c>
      <c r="C29" s="58">
        <v>30302.333333333332</v>
      </c>
      <c r="D29" s="58">
        <v>26201</v>
      </c>
      <c r="E29" s="63"/>
      <c r="F29" s="58">
        <v>32392</v>
      </c>
      <c r="G29" s="58">
        <v>33713</v>
      </c>
      <c r="H29" s="58">
        <v>34648.333333333336</v>
      </c>
      <c r="I29" s="58">
        <v>33561</v>
      </c>
      <c r="J29" s="58">
        <v>33144</v>
      </c>
      <c r="K29" s="58">
        <v>33617</v>
      </c>
      <c r="L29" s="60">
        <v>1.427105961863373</v>
      </c>
      <c r="M29" s="60">
        <v>28.304263196061228</v>
      </c>
      <c r="N29" s="60">
        <v>-13.534711298359859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  <c r="AA29" s="118"/>
    </row>
    <row r="30" spans="1:27" x14ac:dyDescent="0.2">
      <c r="A30" s="123">
        <v>41019</v>
      </c>
      <c r="B30" s="57" t="s">
        <v>253</v>
      </c>
      <c r="C30" s="58">
        <v>24326.5</v>
      </c>
      <c r="D30" s="58">
        <v>27639</v>
      </c>
      <c r="E30" s="63"/>
      <c r="F30" s="58">
        <v>30981</v>
      </c>
      <c r="G30" s="58">
        <v>30586</v>
      </c>
      <c r="H30" s="58">
        <v>30406.5</v>
      </c>
      <c r="I30" s="58">
        <v>29920</v>
      </c>
      <c r="J30" s="58">
        <v>30054.5</v>
      </c>
      <c r="K30" s="58">
        <v>29952</v>
      </c>
      <c r="L30" s="60">
        <v>-0.34104709777238451</v>
      </c>
      <c r="M30" s="60">
        <v>8.3686095734288415</v>
      </c>
      <c r="N30" s="60">
        <v>13.616837605080878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  <c r="AA30" s="118"/>
    </row>
    <row r="31" spans="1:27" x14ac:dyDescent="0.2">
      <c r="A31" s="123">
        <v>41020</v>
      </c>
      <c r="B31" s="57" t="s">
        <v>116</v>
      </c>
      <c r="C31" s="58">
        <v>6315.666666666667</v>
      </c>
      <c r="D31" s="58">
        <v>9738</v>
      </c>
      <c r="E31" s="63"/>
      <c r="F31" s="58">
        <v>9131.75</v>
      </c>
      <c r="G31" s="58">
        <v>9058</v>
      </c>
      <c r="H31" s="58">
        <v>8608.25</v>
      </c>
      <c r="I31" s="58">
        <v>7923.333333333333</v>
      </c>
      <c r="J31" s="58">
        <v>7686.333333333333</v>
      </c>
      <c r="K31" s="58">
        <v>7659.666666666667</v>
      </c>
      <c r="L31" s="60">
        <v>-0.34693612038682042</v>
      </c>
      <c r="M31" s="60">
        <v>-21.342507017183543</v>
      </c>
      <c r="N31" s="60">
        <v>54.187998099963039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  <c r="AA31" s="118"/>
    </row>
    <row r="32" spans="1:27" x14ac:dyDescent="0.2">
      <c r="A32" s="123">
        <v>41021</v>
      </c>
      <c r="B32" s="57" t="s">
        <v>117</v>
      </c>
      <c r="C32" s="58">
        <v>11286.5</v>
      </c>
      <c r="D32" s="58">
        <v>12749</v>
      </c>
      <c r="E32" s="63"/>
      <c r="F32" s="58">
        <v>14254.5</v>
      </c>
      <c r="G32" s="58">
        <v>15015.666666666666</v>
      </c>
      <c r="H32" s="58">
        <v>14648</v>
      </c>
      <c r="I32" s="58">
        <v>14782</v>
      </c>
      <c r="J32" s="58">
        <v>15114</v>
      </c>
      <c r="K32" s="58">
        <v>14343.5</v>
      </c>
      <c r="L32" s="60">
        <v>-5.0979224560010579</v>
      </c>
      <c r="M32" s="60">
        <v>12.506863283394786</v>
      </c>
      <c r="N32" s="60">
        <v>12.957958623133825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  <c r="AA32" s="118"/>
    </row>
    <row r="33" spans="1:27" x14ac:dyDescent="0.2">
      <c r="A33" s="123">
        <v>41023</v>
      </c>
      <c r="B33" s="57" t="s">
        <v>254</v>
      </c>
      <c r="C33" s="58">
        <v>3629.25</v>
      </c>
      <c r="D33" s="58">
        <v>3072</v>
      </c>
      <c r="E33" s="63"/>
      <c r="F33" s="58">
        <v>3412.25</v>
      </c>
      <c r="G33" s="58">
        <v>3364.5</v>
      </c>
      <c r="H33" s="58">
        <v>3295</v>
      </c>
      <c r="I33" s="58">
        <v>3317.25</v>
      </c>
      <c r="J33" s="58">
        <v>3251.75</v>
      </c>
      <c r="K33" s="58">
        <v>3166.5</v>
      </c>
      <c r="L33" s="60">
        <v>-2.6216652571692145</v>
      </c>
      <c r="M33" s="60">
        <v>3.076171875</v>
      </c>
      <c r="N33" s="60">
        <v>-15.354412068609214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  <c r="AA33" s="118"/>
    </row>
    <row r="34" spans="1:27" x14ac:dyDescent="0.2">
      <c r="A34" s="123">
        <v>41024</v>
      </c>
      <c r="B34" s="57" t="s">
        <v>118</v>
      </c>
      <c r="C34" s="58">
        <v>6147.5</v>
      </c>
      <c r="D34" s="58">
        <v>7124</v>
      </c>
      <c r="E34" s="63"/>
      <c r="F34" s="58">
        <v>8313</v>
      </c>
      <c r="G34" s="58">
        <v>7914.333333333333</v>
      </c>
      <c r="H34" s="58">
        <v>7896.666666666667</v>
      </c>
      <c r="I34" s="58">
        <v>7808</v>
      </c>
      <c r="J34" s="58">
        <v>7967.333333333333</v>
      </c>
      <c r="K34" s="58">
        <v>7835</v>
      </c>
      <c r="L34" s="60">
        <v>-1.6609488745711665</v>
      </c>
      <c r="M34" s="60">
        <v>9.9803481190342538</v>
      </c>
      <c r="N34" s="60">
        <v>15.884505896705981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  <c r="AA34" s="118"/>
    </row>
    <row r="35" spans="1:27" x14ac:dyDescent="0.2">
      <c r="A35" s="123">
        <v>41025</v>
      </c>
      <c r="B35" s="57" t="s">
        <v>255</v>
      </c>
      <c r="C35" s="58">
        <v>1153.6666666666667</v>
      </c>
      <c r="D35" s="58">
        <v>1638.6666666666667</v>
      </c>
      <c r="E35" s="63"/>
      <c r="F35" s="58">
        <v>1875</v>
      </c>
      <c r="G35" s="58">
        <v>1998.75</v>
      </c>
      <c r="H35" s="58">
        <v>2050</v>
      </c>
      <c r="I35" s="58">
        <v>2067.25</v>
      </c>
      <c r="J35" s="58">
        <v>2060.25</v>
      </c>
      <c r="K35" s="58">
        <v>1971.3333333333333</v>
      </c>
      <c r="L35" s="60">
        <v>-4.3158192775957671</v>
      </c>
      <c r="M35" s="60">
        <v>20.301057770545139</v>
      </c>
      <c r="N35" s="60">
        <v>42.039872869112969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  <c r="AA35" s="118"/>
    </row>
    <row r="36" spans="1:27" x14ac:dyDescent="0.2">
      <c r="A36" s="123">
        <v>41027</v>
      </c>
      <c r="B36" s="57" t="s">
        <v>256</v>
      </c>
      <c r="C36" s="58">
        <v>11914.5</v>
      </c>
      <c r="D36" s="58">
        <v>16884.5</v>
      </c>
      <c r="E36" s="63"/>
      <c r="F36" s="58">
        <v>18004</v>
      </c>
      <c r="G36" s="58">
        <v>17885.5</v>
      </c>
      <c r="H36" s="58">
        <v>18245.5</v>
      </c>
      <c r="I36" s="58">
        <v>17948.5</v>
      </c>
      <c r="J36" s="58">
        <v>17521.5</v>
      </c>
      <c r="K36" s="58">
        <v>17428.5</v>
      </c>
      <c r="L36" s="60">
        <v>-0.53077647461690081</v>
      </c>
      <c r="M36" s="60">
        <v>3.2218898990198142</v>
      </c>
      <c r="N36" s="60">
        <v>41.713878047756921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  <c r="AA36" s="118"/>
    </row>
    <row r="37" spans="1:27" x14ac:dyDescent="0.2">
      <c r="A37" s="123">
        <v>41028</v>
      </c>
      <c r="B37" s="57" t="s">
        <v>257</v>
      </c>
      <c r="C37" s="58">
        <v>45010.333333333336</v>
      </c>
      <c r="D37" s="58">
        <v>53482</v>
      </c>
      <c r="E37" s="63"/>
      <c r="F37" s="58" t="s">
        <v>396</v>
      </c>
      <c r="G37" s="58">
        <v>25530.333333333332</v>
      </c>
      <c r="H37" s="58">
        <v>26457.333333333332</v>
      </c>
      <c r="I37" s="58">
        <v>26468.666666666668</v>
      </c>
      <c r="J37" s="58">
        <v>26287.333333333332</v>
      </c>
      <c r="K37" s="58">
        <v>29172</v>
      </c>
      <c r="L37" s="60">
        <v>10.973599452207662</v>
      </c>
      <c r="M37" s="60">
        <v>-45.45454545454546</v>
      </c>
      <c r="N37" s="60">
        <v>18.821603927986907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  <c r="AA37" s="118"/>
    </row>
    <row r="38" spans="1:27" x14ac:dyDescent="0.2">
      <c r="A38" s="123">
        <v>51001</v>
      </c>
      <c r="B38" s="57" t="s">
        <v>258</v>
      </c>
      <c r="C38" s="58">
        <v>2327.75</v>
      </c>
      <c r="D38" s="58">
        <v>3663.75</v>
      </c>
      <c r="E38" s="63"/>
      <c r="F38" s="58">
        <v>4117.25</v>
      </c>
      <c r="G38" s="58">
        <v>4088</v>
      </c>
      <c r="H38" s="58">
        <v>4058.5</v>
      </c>
      <c r="I38" s="58">
        <v>4205</v>
      </c>
      <c r="J38" s="58">
        <v>4317.75</v>
      </c>
      <c r="K38" s="58">
        <v>3978.5</v>
      </c>
      <c r="L38" s="60">
        <v>-7.8571014996236421</v>
      </c>
      <c r="M38" s="60">
        <v>8.5909245991129257</v>
      </c>
      <c r="N38" s="60">
        <v>57.394479647728502</v>
      </c>
      <c r="O38" s="26"/>
      <c r="P38" s="53"/>
      <c r="Q38" s="108"/>
      <c r="R38" s="108"/>
      <c r="S38" s="108"/>
      <c r="T38" s="108"/>
      <c r="U38" s="108"/>
      <c r="V38" s="118"/>
      <c r="W38" s="118"/>
      <c r="X38" s="118"/>
      <c r="Y38" s="118"/>
      <c r="Z38" s="118"/>
      <c r="AA38" s="118"/>
    </row>
    <row r="39" spans="1:27" x14ac:dyDescent="0.2">
      <c r="A39" s="123">
        <v>51002</v>
      </c>
      <c r="B39" s="57" t="s">
        <v>259</v>
      </c>
      <c r="C39" s="58">
        <v>2033</v>
      </c>
      <c r="D39" s="58">
        <v>3436</v>
      </c>
      <c r="E39" s="63"/>
      <c r="F39" s="58">
        <v>3745</v>
      </c>
      <c r="G39" s="58">
        <v>3882.6666666666665</v>
      </c>
      <c r="H39" s="58">
        <v>3896</v>
      </c>
      <c r="I39" s="58">
        <v>3831.6666666666665</v>
      </c>
      <c r="J39" s="58">
        <v>3728.6666666666665</v>
      </c>
      <c r="K39" s="58">
        <v>3475</v>
      </c>
      <c r="L39" s="60">
        <v>-6.8031467906311427</v>
      </c>
      <c r="M39" s="60">
        <v>1.1350407450523958</v>
      </c>
      <c r="N39" s="60">
        <v>69.011313330054108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  <c r="AA39" s="118"/>
    </row>
    <row r="40" spans="1:27" x14ac:dyDescent="0.2">
      <c r="A40" s="123">
        <v>51003</v>
      </c>
      <c r="B40" s="57" t="s">
        <v>260</v>
      </c>
      <c r="C40" s="58">
        <v>3635</v>
      </c>
      <c r="D40" s="58">
        <v>4504.666666666667</v>
      </c>
      <c r="E40" s="63"/>
      <c r="F40" s="58">
        <v>4903.333333333333</v>
      </c>
      <c r="G40" s="58">
        <v>4815.666666666667</v>
      </c>
      <c r="H40" s="58">
        <v>4936.333333333333</v>
      </c>
      <c r="I40" s="58">
        <v>5001.2222222222226</v>
      </c>
      <c r="J40" s="58">
        <v>5084</v>
      </c>
      <c r="K40" s="58">
        <v>4981.5</v>
      </c>
      <c r="L40" s="60">
        <v>-2.0161290322580627</v>
      </c>
      <c r="M40" s="60">
        <v>10.585318928518571</v>
      </c>
      <c r="N40" s="60">
        <v>23.924805135259053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  <c r="AA40" s="118"/>
    </row>
    <row r="41" spans="1:27" x14ac:dyDescent="0.2">
      <c r="A41" s="123">
        <v>51004</v>
      </c>
      <c r="B41" s="57" t="s">
        <v>261</v>
      </c>
      <c r="C41" s="58">
        <v>8051</v>
      </c>
      <c r="D41" s="58">
        <v>15945</v>
      </c>
      <c r="E41" s="63"/>
      <c r="F41" s="58">
        <v>15084.333333333334</v>
      </c>
      <c r="G41" s="58">
        <v>15544.25</v>
      </c>
      <c r="H41" s="58">
        <v>15435.5</v>
      </c>
      <c r="I41" s="58">
        <v>14390.6</v>
      </c>
      <c r="J41" s="58">
        <v>13206.75</v>
      </c>
      <c r="K41" s="58">
        <v>11184.333333333334</v>
      </c>
      <c r="L41" s="60">
        <v>-15.313507612899969</v>
      </c>
      <c r="M41" s="60">
        <v>-29.856799414654532</v>
      </c>
      <c r="N41" s="60">
        <v>98.049931685504916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  <c r="AA41" s="118"/>
    </row>
    <row r="42" spans="1:27" x14ac:dyDescent="0.2">
      <c r="A42" s="123">
        <v>51005</v>
      </c>
      <c r="B42" s="57" t="s">
        <v>262</v>
      </c>
      <c r="C42" s="58">
        <v>7697.5</v>
      </c>
      <c r="D42" s="58">
        <v>15194</v>
      </c>
      <c r="E42" s="63"/>
      <c r="F42" s="58">
        <v>13612</v>
      </c>
      <c r="G42" s="58">
        <v>13744.25</v>
      </c>
      <c r="H42" s="58">
        <v>13559.25</v>
      </c>
      <c r="I42" s="58">
        <v>13137.25</v>
      </c>
      <c r="J42" s="58">
        <v>11895.5</v>
      </c>
      <c r="K42" s="58">
        <v>10311.666666666666</v>
      </c>
      <c r="L42" s="60">
        <v>-13.314558726689373</v>
      </c>
      <c r="M42" s="60">
        <v>-32.133298231758154</v>
      </c>
      <c r="N42" s="60">
        <v>97.388762585254952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  <c r="AA42" s="118"/>
    </row>
    <row r="43" spans="1:27" x14ac:dyDescent="0.2">
      <c r="A43" s="123">
        <v>51006</v>
      </c>
      <c r="B43" s="57" t="s">
        <v>263</v>
      </c>
      <c r="C43" s="58">
        <v>6153</v>
      </c>
      <c r="D43" s="58">
        <v>12405</v>
      </c>
      <c r="E43" s="63"/>
      <c r="F43" s="58">
        <v>11447</v>
      </c>
      <c r="G43" s="58">
        <v>12992</v>
      </c>
      <c r="H43" s="58">
        <v>12733</v>
      </c>
      <c r="I43" s="58">
        <v>10966.5</v>
      </c>
      <c r="J43" s="58">
        <v>10032</v>
      </c>
      <c r="K43" s="58" t="s">
        <v>396</v>
      </c>
      <c r="L43" s="60" t="s">
        <v>396</v>
      </c>
      <c r="M43" s="60" t="s">
        <v>396</v>
      </c>
      <c r="N43" s="60">
        <v>101.60897123354462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  <c r="AA43" s="118"/>
    </row>
    <row r="44" spans="1:27" x14ac:dyDescent="0.2">
      <c r="A44" s="123">
        <v>51007</v>
      </c>
      <c r="B44" s="57" t="s">
        <v>264</v>
      </c>
      <c r="C44" s="58">
        <v>5406</v>
      </c>
      <c r="D44" s="58">
        <v>11390</v>
      </c>
      <c r="E44" s="63"/>
      <c r="F44" s="58">
        <v>9680</v>
      </c>
      <c r="G44" s="58">
        <v>10384</v>
      </c>
      <c r="H44" s="58">
        <v>10800</v>
      </c>
      <c r="I44" s="58">
        <v>9373.5</v>
      </c>
      <c r="J44" s="58">
        <v>9054.5</v>
      </c>
      <c r="K44" s="58" t="s">
        <v>396</v>
      </c>
      <c r="L44" s="60" t="s">
        <v>396</v>
      </c>
      <c r="M44" s="60" t="s">
        <v>396</v>
      </c>
      <c r="N44" s="60">
        <v>110.69182389937109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  <c r="AA44" s="118"/>
    </row>
    <row r="45" spans="1:27" x14ac:dyDescent="0.2">
      <c r="A45" s="123">
        <v>51008</v>
      </c>
      <c r="B45" s="57" t="s">
        <v>265</v>
      </c>
      <c r="C45" s="58">
        <v>6817.5</v>
      </c>
      <c r="D45" s="58">
        <v>8230.25</v>
      </c>
      <c r="E45" s="63"/>
      <c r="F45" s="58">
        <v>9489.75</v>
      </c>
      <c r="G45" s="58">
        <v>9648.75</v>
      </c>
      <c r="H45" s="58">
        <v>9641</v>
      </c>
      <c r="I45" s="58">
        <v>9413.75</v>
      </c>
      <c r="J45" s="58">
        <v>9654</v>
      </c>
      <c r="K45" s="58">
        <v>9600</v>
      </c>
      <c r="L45" s="60">
        <v>-0.55935363579863173</v>
      </c>
      <c r="M45" s="60">
        <v>16.642872330731141</v>
      </c>
      <c r="N45" s="60">
        <v>20.722405573890711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  <c r="AA45" s="118"/>
    </row>
    <row r="46" spans="1:27" x14ac:dyDescent="0.2">
      <c r="A46" s="123">
        <v>51009</v>
      </c>
      <c r="B46" s="57" t="s">
        <v>115</v>
      </c>
      <c r="C46" s="58">
        <v>5680.75</v>
      </c>
      <c r="D46" s="58">
        <v>6914.25</v>
      </c>
      <c r="E46" s="63"/>
      <c r="F46" s="58">
        <v>7090.25</v>
      </c>
      <c r="G46" s="58">
        <v>7177.5</v>
      </c>
      <c r="H46" s="58">
        <v>7100.5</v>
      </c>
      <c r="I46" s="58">
        <v>7054.5</v>
      </c>
      <c r="J46" s="58">
        <v>6963.5</v>
      </c>
      <c r="K46" s="58">
        <v>6907.25</v>
      </c>
      <c r="L46" s="60">
        <v>-0.80778344223451093</v>
      </c>
      <c r="M46" s="60">
        <v>-0.10124019235636661</v>
      </c>
      <c r="N46" s="60">
        <v>21.713682172248383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  <c r="AA46" s="118"/>
    </row>
    <row r="47" spans="1:27" x14ac:dyDescent="0.2">
      <c r="A47" s="123">
        <v>51011</v>
      </c>
      <c r="B47" s="57" t="s">
        <v>266</v>
      </c>
      <c r="C47" s="58">
        <v>2196.3333333333335</v>
      </c>
      <c r="D47" s="58">
        <v>2752</v>
      </c>
      <c r="E47" s="63"/>
      <c r="F47" s="58">
        <v>2972</v>
      </c>
      <c r="G47" s="58">
        <v>2967.3333333333335</v>
      </c>
      <c r="H47" s="58">
        <v>2983</v>
      </c>
      <c r="I47" s="58">
        <v>3023.3333333333335</v>
      </c>
      <c r="J47" s="58">
        <v>2853</v>
      </c>
      <c r="K47" s="58">
        <v>2726.6666666666665</v>
      </c>
      <c r="L47" s="60">
        <v>-4.4280873933870808</v>
      </c>
      <c r="M47" s="60">
        <v>-0.92054263565891636</v>
      </c>
      <c r="N47" s="60">
        <v>25.299741994232793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  <c r="AA47" s="118"/>
    </row>
    <row r="48" spans="1:27" x14ac:dyDescent="0.2">
      <c r="A48" s="123">
        <v>51012</v>
      </c>
      <c r="B48" s="57" t="s">
        <v>267</v>
      </c>
      <c r="C48" s="58">
        <v>4237</v>
      </c>
      <c r="D48" s="58">
        <v>4856.5</v>
      </c>
      <c r="E48" s="63"/>
      <c r="F48" s="58">
        <v>5395</v>
      </c>
      <c r="G48" s="58">
        <v>5473</v>
      </c>
      <c r="H48" s="58">
        <v>5298</v>
      </c>
      <c r="I48" s="58">
        <v>5397.333333333333</v>
      </c>
      <c r="J48" s="58">
        <v>5413.333333333333</v>
      </c>
      <c r="K48" s="58">
        <v>5168.5</v>
      </c>
      <c r="L48" s="60">
        <v>-4.5227832512315214</v>
      </c>
      <c r="M48" s="60">
        <v>6.4243796973128875</v>
      </c>
      <c r="N48" s="60">
        <v>14.621194241208402</v>
      </c>
      <c r="O48" s="26"/>
      <c r="W48" s="118"/>
      <c r="X48" s="118"/>
      <c r="Y48" s="118"/>
      <c r="Z48" s="118"/>
      <c r="AA48" s="118"/>
    </row>
    <row r="49" spans="1:15" x14ac:dyDescent="0.2">
      <c r="A49" s="20"/>
      <c r="B49" s="5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6"/>
    </row>
    <row r="50" spans="1:15" x14ac:dyDescent="0.2">
      <c r="A50" s="51"/>
      <c r="B50" s="96" t="s">
        <v>347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">
      <c r="A51" s="20"/>
      <c r="B51" s="94" t="s">
        <v>358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20" customFormat="1" x14ac:dyDescent="0.2"/>
    <row r="57" spans="1:15" s="20" customFormat="1" x14ac:dyDescent="0.2"/>
    <row r="58" spans="1:15" s="20" customFormat="1" x14ac:dyDescent="0.2"/>
    <row r="59" spans="1:15" s="20" customFormat="1" x14ac:dyDescent="0.2"/>
    <row r="60" spans="1:15" s="20" customFormat="1" x14ac:dyDescent="0.2"/>
    <row r="61" spans="1:15" s="20" customFormat="1" x14ac:dyDescent="0.2"/>
    <row r="62" spans="1:15" s="20" customFormat="1" x14ac:dyDescent="0.2"/>
    <row r="63" spans="1:15" s="20" customFormat="1" x14ac:dyDescent="0.2"/>
    <row r="64" spans="1:15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>
      <c r="A180" s="21"/>
      <c r="N180" s="21"/>
      <c r="O180" s="21"/>
    </row>
    <row r="181" spans="1:15" s="20" customForma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</sheetData>
  <mergeCells count="7">
    <mergeCell ref="C9:N9"/>
    <mergeCell ref="C10:N10"/>
    <mergeCell ref="N13:N14"/>
    <mergeCell ref="L13:L14"/>
    <mergeCell ref="M13:M14"/>
    <mergeCell ref="C11:N11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CO205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39.5703125" style="21" bestFit="1" customWidth="1"/>
    <col min="3" max="4" width="10.85546875" style="21" customWidth="1"/>
    <col min="5" max="5" width="2.28515625" style="21" customWidth="1"/>
    <col min="6" max="6" width="12.140625" style="21" customWidth="1"/>
    <col min="7" max="7" width="13" style="21" customWidth="1"/>
    <col min="8" max="8" width="11.7109375" style="21" customWidth="1"/>
    <col min="9" max="9" width="11.42578125" style="21" customWidth="1"/>
    <col min="10" max="10" width="10.140625" style="21" customWidth="1"/>
    <col min="11" max="11" width="11.7109375" style="21" customWidth="1"/>
    <col min="12" max="12" width="10.28515625" style="21" customWidth="1"/>
    <col min="13" max="14" width="9.85546875" style="21" customWidth="1"/>
    <col min="15" max="15" width="1.7109375" style="21" customWidth="1"/>
    <col min="16" max="93" width="11.5703125" style="20"/>
    <col min="94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S3" s="117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R4" s="116"/>
      <c r="S4" s="11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R5" s="116"/>
      <c r="S5" s="11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R6" s="116"/>
      <c r="S6" s="11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R7" s="116"/>
      <c r="S7" s="11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R8" s="116"/>
      <c r="S8" s="116"/>
    </row>
    <row r="9" spans="1:26" ht="15.75" customHeight="1" x14ac:dyDescent="0.2">
      <c r="A9" s="20"/>
      <c r="B9" s="20"/>
      <c r="C9" s="208" t="s">
        <v>355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6"/>
      <c r="R9" s="116"/>
      <c r="S9" s="116"/>
    </row>
    <row r="10" spans="1:26" x14ac:dyDescent="0.2">
      <c r="A10" s="20"/>
      <c r="B10" s="20"/>
      <c r="C10" s="197" t="s">
        <v>354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R10" s="116"/>
      <c r="S10" s="116"/>
    </row>
    <row r="11" spans="1:26" x14ac:dyDescent="0.2">
      <c r="A11" s="20"/>
      <c r="B11" s="20"/>
      <c r="C11" s="198" t="s">
        <v>397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6"/>
      <c r="R11" s="116"/>
      <c r="S11" s="116"/>
    </row>
    <row r="12" spans="1:26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6" ht="18" customHeight="1" x14ac:dyDescent="0.2">
      <c r="A13" s="20"/>
      <c r="B13" s="27"/>
      <c r="C13" s="54">
        <v>2021</v>
      </c>
      <c r="D13" s="180">
        <v>2022</v>
      </c>
      <c r="E13" s="9"/>
      <c r="F13" s="184">
        <v>2023</v>
      </c>
      <c r="G13" s="207">
        <v>2023</v>
      </c>
      <c r="H13" s="207"/>
      <c r="I13" s="207"/>
      <c r="J13" s="207"/>
      <c r="K13" s="207"/>
      <c r="L13" s="199" t="s">
        <v>23</v>
      </c>
      <c r="M13" s="206" t="s">
        <v>389</v>
      </c>
      <c r="N13" s="206" t="s">
        <v>390</v>
      </c>
      <c r="O13" s="26"/>
      <c r="R13" s="116"/>
      <c r="S13" s="116"/>
    </row>
    <row r="14" spans="1:26" ht="25.5" x14ac:dyDescent="0.2">
      <c r="A14" s="20"/>
      <c r="B14" s="31"/>
      <c r="C14" s="177" t="s">
        <v>55</v>
      </c>
      <c r="D14" s="177" t="s">
        <v>55</v>
      </c>
      <c r="E14" s="179"/>
      <c r="F14" s="177" t="s">
        <v>50</v>
      </c>
      <c r="G14" s="177" t="s">
        <v>51</v>
      </c>
      <c r="H14" s="177" t="s">
        <v>52</v>
      </c>
      <c r="I14" s="177" t="s">
        <v>53</v>
      </c>
      <c r="J14" s="177" t="s">
        <v>54</v>
      </c>
      <c r="K14" s="177" t="s">
        <v>55</v>
      </c>
      <c r="L14" s="199"/>
      <c r="M14" s="206"/>
      <c r="N14" s="206"/>
      <c r="O14" s="26"/>
    </row>
    <row r="15" spans="1:26" x14ac:dyDescent="0.2">
      <c r="A15" s="55" t="s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P15" s="107"/>
    </row>
    <row r="16" spans="1:26" ht="14.25" x14ac:dyDescent="0.2">
      <c r="A16" s="123">
        <v>71001</v>
      </c>
      <c r="B16" s="57" t="s">
        <v>270</v>
      </c>
      <c r="C16" s="58">
        <v>6936.666666666667</v>
      </c>
      <c r="D16" s="58">
        <v>8034</v>
      </c>
      <c r="E16" s="59"/>
      <c r="F16" s="58">
        <v>8002</v>
      </c>
      <c r="G16" s="58">
        <v>8479.6666666666661</v>
      </c>
      <c r="H16" s="58">
        <v>8742</v>
      </c>
      <c r="I16" s="58">
        <v>8853</v>
      </c>
      <c r="J16" s="58">
        <v>8891</v>
      </c>
      <c r="K16" s="58">
        <v>8916</v>
      </c>
      <c r="L16" s="60">
        <v>0.28118321898549237</v>
      </c>
      <c r="M16" s="60">
        <v>10.978342046303213</v>
      </c>
      <c r="N16" s="60">
        <v>15.819317635752039</v>
      </c>
      <c r="O16" s="26"/>
      <c r="P16" s="106"/>
      <c r="V16" s="118"/>
      <c r="W16" s="118"/>
      <c r="X16" s="118"/>
      <c r="Y16" s="118"/>
      <c r="Z16" s="118"/>
    </row>
    <row r="17" spans="1:26" ht="14.25" x14ac:dyDescent="0.2">
      <c r="A17" s="123">
        <v>71002</v>
      </c>
      <c r="B17" s="57" t="s">
        <v>271</v>
      </c>
      <c r="C17" s="58">
        <v>8829.2000000000007</v>
      </c>
      <c r="D17" s="58">
        <v>10275.799999999999</v>
      </c>
      <c r="E17" s="59"/>
      <c r="F17" s="58">
        <v>9726.6</v>
      </c>
      <c r="G17" s="58">
        <v>10110.200000000001</v>
      </c>
      <c r="H17" s="58">
        <v>10376.200000000001</v>
      </c>
      <c r="I17" s="58">
        <v>10447</v>
      </c>
      <c r="J17" s="58">
        <v>10776</v>
      </c>
      <c r="K17" s="58">
        <v>10760.25</v>
      </c>
      <c r="L17" s="60">
        <v>-0.14615812917594395</v>
      </c>
      <c r="M17" s="60">
        <v>4.7144747854181768</v>
      </c>
      <c r="N17" s="60">
        <v>16.384270375571951</v>
      </c>
      <c r="O17" s="26"/>
      <c r="P17" s="106"/>
      <c r="V17" s="118"/>
      <c r="W17" s="118"/>
      <c r="X17" s="118"/>
      <c r="Y17" s="118"/>
      <c r="Z17" s="118"/>
    </row>
    <row r="18" spans="1:26" ht="14.25" x14ac:dyDescent="0.2">
      <c r="A18" s="123">
        <v>71003</v>
      </c>
      <c r="B18" s="57" t="s">
        <v>272</v>
      </c>
      <c r="C18" s="58">
        <v>11463</v>
      </c>
      <c r="D18" s="58">
        <v>12828</v>
      </c>
      <c r="E18" s="59"/>
      <c r="F18" s="58">
        <v>13182</v>
      </c>
      <c r="G18" s="58">
        <v>13047</v>
      </c>
      <c r="H18" s="58">
        <v>12961</v>
      </c>
      <c r="I18" s="58">
        <v>12760</v>
      </c>
      <c r="J18" s="58">
        <v>12859</v>
      </c>
      <c r="K18" s="58">
        <v>13160</v>
      </c>
      <c r="L18" s="60">
        <v>2.3407729994556314</v>
      </c>
      <c r="M18" s="60">
        <v>2.5880885562831413</v>
      </c>
      <c r="N18" s="60">
        <v>11.907877518974086</v>
      </c>
      <c r="O18" s="26"/>
      <c r="P18" s="106"/>
      <c r="V18" s="118"/>
      <c r="W18" s="118"/>
      <c r="X18" s="118"/>
      <c r="Y18" s="118"/>
      <c r="Z18" s="118"/>
    </row>
    <row r="19" spans="1:26" ht="14.25" x14ac:dyDescent="0.2">
      <c r="A19" s="123">
        <v>71004</v>
      </c>
      <c r="B19" s="57" t="s">
        <v>273</v>
      </c>
      <c r="C19" s="58">
        <v>14346.25</v>
      </c>
      <c r="D19" s="58">
        <v>15879</v>
      </c>
      <c r="E19" s="59"/>
      <c r="F19" s="58">
        <v>17486.5</v>
      </c>
      <c r="G19" s="58">
        <v>16936.75</v>
      </c>
      <c r="H19" s="58">
        <v>16723</v>
      </c>
      <c r="I19" s="58">
        <v>16260.5</v>
      </c>
      <c r="J19" s="58">
        <v>16225.5</v>
      </c>
      <c r="K19" s="58">
        <v>16378.25</v>
      </c>
      <c r="L19" s="60">
        <v>0.94141937074359028</v>
      </c>
      <c r="M19" s="60">
        <v>3.1440896781913308</v>
      </c>
      <c r="N19" s="60">
        <v>10.683976648950066</v>
      </c>
      <c r="O19" s="61"/>
      <c r="P19" s="106"/>
      <c r="V19" s="118"/>
      <c r="W19" s="118"/>
      <c r="X19" s="118"/>
      <c r="Y19" s="118"/>
      <c r="Z19" s="118"/>
    </row>
    <row r="20" spans="1:26" ht="14.25" x14ac:dyDescent="0.2">
      <c r="A20" s="123">
        <v>71005</v>
      </c>
      <c r="B20" s="57" t="s">
        <v>274</v>
      </c>
      <c r="C20" s="58">
        <v>15335.75</v>
      </c>
      <c r="D20" s="58">
        <v>16707.75</v>
      </c>
      <c r="E20" s="59"/>
      <c r="F20" s="58">
        <v>18253</v>
      </c>
      <c r="G20" s="58">
        <v>17890.25</v>
      </c>
      <c r="H20" s="58">
        <v>17594.5</v>
      </c>
      <c r="I20" s="58">
        <v>17102.25</v>
      </c>
      <c r="J20" s="58">
        <v>17122</v>
      </c>
      <c r="K20" s="58">
        <v>17182.5</v>
      </c>
      <c r="L20" s="60">
        <v>0.35334657166219419</v>
      </c>
      <c r="M20" s="60">
        <v>2.841495713067288</v>
      </c>
      <c r="N20" s="60">
        <v>8.9464160539914914</v>
      </c>
      <c r="O20" s="26"/>
      <c r="P20" s="106"/>
      <c r="V20" s="118"/>
      <c r="W20" s="118"/>
      <c r="X20" s="118"/>
      <c r="Y20" s="118"/>
      <c r="Z20" s="118"/>
    </row>
    <row r="21" spans="1:26" ht="14.25" x14ac:dyDescent="0.2">
      <c r="A21" s="123">
        <v>71006</v>
      </c>
      <c r="B21" s="57" t="s">
        <v>275</v>
      </c>
      <c r="C21" s="58">
        <v>15659.75</v>
      </c>
      <c r="D21" s="58">
        <v>17068.75</v>
      </c>
      <c r="E21" s="59"/>
      <c r="F21" s="58">
        <v>18628.75</v>
      </c>
      <c r="G21" s="58">
        <v>18325</v>
      </c>
      <c r="H21" s="58">
        <v>18082.25</v>
      </c>
      <c r="I21" s="58">
        <v>17994.75</v>
      </c>
      <c r="J21" s="58">
        <v>17860.5</v>
      </c>
      <c r="K21" s="58">
        <v>17607.25</v>
      </c>
      <c r="L21" s="60">
        <v>-1.4179334285154388</v>
      </c>
      <c r="M21" s="60">
        <v>3.1548883192969557</v>
      </c>
      <c r="N21" s="60">
        <v>8.9975893612605606</v>
      </c>
      <c r="O21" s="26"/>
      <c r="P21" s="106"/>
      <c r="V21" s="118"/>
      <c r="W21" s="118"/>
      <c r="X21" s="118"/>
      <c r="Y21" s="118"/>
      <c r="Z21" s="118"/>
    </row>
    <row r="22" spans="1:26" ht="14.25" x14ac:dyDescent="0.2">
      <c r="A22" s="123">
        <v>71007</v>
      </c>
      <c r="B22" s="57" t="s">
        <v>276</v>
      </c>
      <c r="C22" s="58">
        <v>16201.5</v>
      </c>
      <c r="D22" s="58">
        <v>18026.25</v>
      </c>
      <c r="E22" s="59"/>
      <c r="F22" s="58">
        <v>19214.25</v>
      </c>
      <c r="G22" s="58">
        <v>19198.75</v>
      </c>
      <c r="H22" s="58">
        <v>18717.25</v>
      </c>
      <c r="I22" s="58">
        <v>18798.25</v>
      </c>
      <c r="J22" s="58">
        <v>18784.75</v>
      </c>
      <c r="K22" s="58">
        <v>19008</v>
      </c>
      <c r="L22" s="60">
        <v>1.188464046633575</v>
      </c>
      <c r="M22" s="60">
        <v>5.4462242562929086</v>
      </c>
      <c r="N22" s="60">
        <v>11.262846032774743</v>
      </c>
      <c r="O22" s="26"/>
      <c r="P22" s="106"/>
      <c r="V22" s="118"/>
      <c r="W22" s="118"/>
      <c r="X22" s="118"/>
      <c r="Y22" s="118"/>
      <c r="Z22" s="118"/>
    </row>
    <row r="23" spans="1:26" ht="14.25" x14ac:dyDescent="0.2">
      <c r="A23" s="123">
        <v>71009</v>
      </c>
      <c r="B23" s="57" t="s">
        <v>277</v>
      </c>
      <c r="C23" s="58">
        <v>17931.75</v>
      </c>
      <c r="D23" s="58">
        <v>19187.75</v>
      </c>
      <c r="E23" s="59"/>
      <c r="F23" s="58">
        <v>20977.25</v>
      </c>
      <c r="G23" s="58">
        <v>21069.75</v>
      </c>
      <c r="H23" s="58">
        <v>20572</v>
      </c>
      <c r="I23" s="58">
        <v>20953.75</v>
      </c>
      <c r="J23" s="58">
        <v>21242.5</v>
      </c>
      <c r="K23" s="58">
        <v>21484.25</v>
      </c>
      <c r="L23" s="60">
        <v>1.1380487230787439</v>
      </c>
      <c r="M23" s="60">
        <v>11.968573699365482</v>
      </c>
      <c r="N23" s="60">
        <v>7.0043358846738402</v>
      </c>
      <c r="O23" s="26"/>
      <c r="P23" s="106"/>
      <c r="V23" s="118"/>
      <c r="W23" s="118"/>
      <c r="X23" s="118"/>
      <c r="Y23" s="118"/>
      <c r="Z23" s="118"/>
    </row>
    <row r="24" spans="1:26" ht="14.25" x14ac:dyDescent="0.2">
      <c r="A24" s="123">
        <v>71010</v>
      </c>
      <c r="B24" s="57" t="s">
        <v>278</v>
      </c>
      <c r="C24" s="58">
        <v>15374.666666666666</v>
      </c>
      <c r="D24" s="58">
        <v>16600</v>
      </c>
      <c r="E24" s="59"/>
      <c r="F24" s="58">
        <v>18295.666666666668</v>
      </c>
      <c r="G24" s="58">
        <v>17682</v>
      </c>
      <c r="H24" s="58">
        <v>16977</v>
      </c>
      <c r="I24" s="58">
        <v>16992.333333333332</v>
      </c>
      <c r="J24" s="58">
        <v>17064.666666666668</v>
      </c>
      <c r="K24" s="58">
        <v>17320.666666666668</v>
      </c>
      <c r="L24" s="60">
        <v>1.5001758018517775</v>
      </c>
      <c r="M24" s="60">
        <v>4.3413654618474018</v>
      </c>
      <c r="N24" s="60">
        <v>7.9698204839129261</v>
      </c>
      <c r="O24" s="26"/>
      <c r="P24" s="106"/>
      <c r="V24" s="118"/>
      <c r="W24" s="118"/>
      <c r="X24" s="118"/>
      <c r="Y24" s="118"/>
      <c r="Z24" s="118"/>
    </row>
    <row r="25" spans="1:26" ht="14.25" x14ac:dyDescent="0.2">
      <c r="A25" s="123">
        <v>71011</v>
      </c>
      <c r="B25" s="57" t="s">
        <v>279</v>
      </c>
      <c r="C25" s="58">
        <v>16331.666666666666</v>
      </c>
      <c r="D25" s="58">
        <v>17578</v>
      </c>
      <c r="E25" s="59"/>
      <c r="F25" s="58">
        <v>18840.333333333332</v>
      </c>
      <c r="G25" s="58">
        <v>18470.666666666668</v>
      </c>
      <c r="H25" s="58">
        <v>17606.333333333332</v>
      </c>
      <c r="I25" s="58">
        <v>17850.666666666668</v>
      </c>
      <c r="J25" s="58">
        <v>18084.333333333332</v>
      </c>
      <c r="K25" s="58">
        <v>18287.333333333332</v>
      </c>
      <c r="L25" s="60">
        <v>1.1225185704016427</v>
      </c>
      <c r="M25" s="60">
        <v>4.0353472143209279</v>
      </c>
      <c r="N25" s="60">
        <v>7.6313909582610417</v>
      </c>
      <c r="O25" s="26"/>
      <c r="P25" s="106"/>
      <c r="V25" s="118"/>
      <c r="W25" s="118"/>
      <c r="X25" s="118"/>
      <c r="Y25" s="118"/>
      <c r="Z25" s="118"/>
    </row>
    <row r="26" spans="1:26" ht="14.25" x14ac:dyDescent="0.2">
      <c r="A26" s="123">
        <v>71012</v>
      </c>
      <c r="B26" s="57" t="s">
        <v>280</v>
      </c>
      <c r="C26" s="58">
        <v>14666.333333333334</v>
      </c>
      <c r="D26" s="58">
        <v>17327.333333333332</v>
      </c>
      <c r="E26" s="59"/>
      <c r="F26" s="58">
        <v>18282</v>
      </c>
      <c r="G26" s="58">
        <v>18467.666666666668</v>
      </c>
      <c r="H26" s="58">
        <v>18519.333333333332</v>
      </c>
      <c r="I26" s="58">
        <v>18099</v>
      </c>
      <c r="J26" s="58">
        <v>18609</v>
      </c>
      <c r="K26" s="58">
        <v>19190.333333333332</v>
      </c>
      <c r="L26" s="60">
        <v>3.1239364465222907</v>
      </c>
      <c r="M26" s="60">
        <v>10.751798699549852</v>
      </c>
      <c r="N26" s="60">
        <v>18.143594172594813</v>
      </c>
      <c r="O26" s="26"/>
      <c r="P26" s="106"/>
      <c r="V26" s="118"/>
      <c r="W26" s="118"/>
      <c r="X26" s="118"/>
      <c r="Y26" s="118"/>
      <c r="Z26" s="118"/>
    </row>
    <row r="27" spans="1:26" ht="14.25" x14ac:dyDescent="0.2">
      <c r="A27" s="123">
        <v>71013</v>
      </c>
      <c r="B27" s="57" t="s">
        <v>281</v>
      </c>
      <c r="C27" s="58">
        <v>11502.333333333334</v>
      </c>
      <c r="D27" s="58">
        <v>13575.666666666666</v>
      </c>
      <c r="E27" s="59"/>
      <c r="F27" s="58">
        <v>14645.666666666666</v>
      </c>
      <c r="G27" s="58">
        <v>14290.333333333334</v>
      </c>
      <c r="H27" s="58">
        <v>14228.333333333334</v>
      </c>
      <c r="I27" s="58">
        <v>14489</v>
      </c>
      <c r="J27" s="58">
        <v>14897.666666666666</v>
      </c>
      <c r="K27" s="58">
        <v>15220.333333333334</v>
      </c>
      <c r="L27" s="60">
        <v>2.1658872754122704</v>
      </c>
      <c r="M27" s="60">
        <v>12.114813268838853</v>
      </c>
      <c r="N27" s="60">
        <v>18.0253281942794</v>
      </c>
      <c r="O27" s="26"/>
      <c r="P27" s="106"/>
      <c r="V27" s="118"/>
      <c r="W27" s="118"/>
      <c r="X27" s="118"/>
      <c r="Y27" s="118"/>
      <c r="Z27" s="118"/>
    </row>
    <row r="28" spans="1:26" ht="14.25" x14ac:dyDescent="0.2">
      <c r="A28" s="123">
        <v>71014</v>
      </c>
      <c r="B28" s="57" t="s">
        <v>282</v>
      </c>
      <c r="C28" s="58">
        <v>15395.333333333334</v>
      </c>
      <c r="D28" s="58">
        <v>18375.666666666668</v>
      </c>
      <c r="E28" s="59"/>
      <c r="F28" s="58">
        <v>19840.333333333332</v>
      </c>
      <c r="G28" s="58">
        <v>20030.666666666668</v>
      </c>
      <c r="H28" s="58">
        <v>19633.333333333332</v>
      </c>
      <c r="I28" s="58">
        <v>19869.666666666668</v>
      </c>
      <c r="J28" s="58">
        <v>20201</v>
      </c>
      <c r="K28" s="58">
        <v>20195.666666666668</v>
      </c>
      <c r="L28" s="60">
        <v>-2.6401333267322968E-2</v>
      </c>
      <c r="M28" s="60">
        <v>9.9044025613583173</v>
      </c>
      <c r="N28" s="60">
        <v>19.358680119516734</v>
      </c>
      <c r="O28" s="26"/>
      <c r="P28" s="106"/>
      <c r="V28" s="118"/>
      <c r="W28" s="118"/>
      <c r="X28" s="118"/>
      <c r="Y28" s="118"/>
      <c r="Z28" s="118"/>
    </row>
    <row r="29" spans="1:26" ht="14.25" x14ac:dyDescent="0.2">
      <c r="A29" s="123">
        <v>71015</v>
      </c>
      <c r="B29" s="57" t="s">
        <v>283</v>
      </c>
      <c r="C29" s="58">
        <v>18890</v>
      </c>
      <c r="D29" s="58">
        <v>22635</v>
      </c>
      <c r="E29" s="59"/>
      <c r="F29" s="58">
        <v>24146</v>
      </c>
      <c r="G29" s="58">
        <v>25267</v>
      </c>
      <c r="H29" s="58">
        <v>24833</v>
      </c>
      <c r="I29" s="58">
        <v>24292</v>
      </c>
      <c r="J29" s="58">
        <v>24800</v>
      </c>
      <c r="K29" s="58">
        <v>24635</v>
      </c>
      <c r="L29" s="60">
        <v>-0.66532258064516681</v>
      </c>
      <c r="M29" s="60">
        <v>8.8358736470068422</v>
      </c>
      <c r="N29" s="60">
        <v>19.825304393859188</v>
      </c>
      <c r="O29" s="26"/>
      <c r="P29" s="106"/>
      <c r="V29" s="118"/>
      <c r="W29" s="118"/>
      <c r="X29" s="118"/>
      <c r="Y29" s="118"/>
      <c r="Z29" s="118"/>
    </row>
    <row r="30" spans="1:26" ht="14.25" x14ac:dyDescent="0.2">
      <c r="A30" s="123">
        <v>71016</v>
      </c>
      <c r="B30" s="57" t="s">
        <v>284</v>
      </c>
      <c r="C30" s="58">
        <v>18714.333333333332</v>
      </c>
      <c r="D30" s="58">
        <v>23484.666666666668</v>
      </c>
      <c r="E30" s="59"/>
      <c r="F30" s="58">
        <v>24939.666666666668</v>
      </c>
      <c r="G30" s="58">
        <v>25233.333333333332</v>
      </c>
      <c r="H30" s="58">
        <v>24849.333333333332</v>
      </c>
      <c r="I30" s="58">
        <v>25080.666666666668</v>
      </c>
      <c r="J30" s="58">
        <v>25675</v>
      </c>
      <c r="K30" s="58">
        <v>24812.333333333332</v>
      </c>
      <c r="L30" s="60">
        <v>-3.3599480688088379</v>
      </c>
      <c r="M30" s="60">
        <v>5.6533340903284213</v>
      </c>
      <c r="N30" s="60">
        <v>25.490265928076528</v>
      </c>
      <c r="O30" s="26"/>
      <c r="P30" s="106"/>
      <c r="V30" s="118"/>
      <c r="W30" s="118"/>
      <c r="X30" s="118"/>
      <c r="Y30" s="118"/>
      <c r="Z30" s="118"/>
    </row>
    <row r="31" spans="1:26" ht="14.25" x14ac:dyDescent="0.2">
      <c r="A31" s="123">
        <v>71017</v>
      </c>
      <c r="B31" s="57" t="s">
        <v>285</v>
      </c>
      <c r="C31" s="58">
        <v>18750.666666666668</v>
      </c>
      <c r="D31" s="58">
        <v>23488.666666666668</v>
      </c>
      <c r="E31" s="59"/>
      <c r="F31" s="58">
        <v>24967.666666666668</v>
      </c>
      <c r="G31" s="58">
        <v>25288.666666666668</v>
      </c>
      <c r="H31" s="58">
        <v>24922</v>
      </c>
      <c r="I31" s="58">
        <v>25347.333333333332</v>
      </c>
      <c r="J31" s="58">
        <v>25697.333333333332</v>
      </c>
      <c r="K31" s="58">
        <v>24937.333333333332</v>
      </c>
      <c r="L31" s="60">
        <v>-2.9575053183209632</v>
      </c>
      <c r="M31" s="60">
        <v>6.1675134107228802</v>
      </c>
      <c r="N31" s="60">
        <v>25.26843490009243</v>
      </c>
      <c r="O31" s="26"/>
      <c r="P31" s="106"/>
      <c r="V31" s="118"/>
      <c r="W31" s="118"/>
      <c r="X31" s="118"/>
      <c r="Y31" s="118"/>
      <c r="Z31" s="118"/>
    </row>
    <row r="32" spans="1:26" ht="14.25" x14ac:dyDescent="0.2">
      <c r="A32" s="123">
        <v>71018</v>
      </c>
      <c r="B32" s="57" t="s">
        <v>286</v>
      </c>
      <c r="C32" s="58">
        <v>18727.666666666668</v>
      </c>
      <c r="D32" s="58">
        <v>23600</v>
      </c>
      <c r="E32" s="59"/>
      <c r="F32" s="58">
        <v>24939.666666666668</v>
      </c>
      <c r="G32" s="58">
        <v>25288.666666666668</v>
      </c>
      <c r="H32" s="58">
        <v>24949.333333333332</v>
      </c>
      <c r="I32" s="58">
        <v>25347.333333333332</v>
      </c>
      <c r="J32" s="58">
        <v>25675</v>
      </c>
      <c r="K32" s="58">
        <v>24937.333333333332</v>
      </c>
      <c r="L32" s="60">
        <v>-2.8730931515741687</v>
      </c>
      <c r="M32" s="60">
        <v>5.6666666666666643</v>
      </c>
      <c r="N32" s="60">
        <v>26.016766637595001</v>
      </c>
      <c r="O32" s="26"/>
      <c r="P32" s="106"/>
      <c r="V32" s="118"/>
      <c r="W32" s="118"/>
      <c r="X32" s="118"/>
      <c r="Y32" s="118"/>
      <c r="Z32" s="118"/>
    </row>
    <row r="33" spans="1:26" ht="14.25" x14ac:dyDescent="0.2">
      <c r="A33" s="123">
        <v>71019</v>
      </c>
      <c r="B33" s="57" t="s">
        <v>287</v>
      </c>
      <c r="C33" s="58">
        <v>18814.666666666668</v>
      </c>
      <c r="D33" s="58">
        <v>23593</v>
      </c>
      <c r="E33" s="59"/>
      <c r="F33" s="58">
        <v>24939.666666666668</v>
      </c>
      <c r="G33" s="58">
        <v>25288.666666666668</v>
      </c>
      <c r="H33" s="58">
        <v>24949.333333333332</v>
      </c>
      <c r="I33" s="58">
        <v>25347.333333333332</v>
      </c>
      <c r="J33" s="58">
        <v>25675</v>
      </c>
      <c r="K33" s="58">
        <v>24875</v>
      </c>
      <c r="L33" s="60">
        <v>-3.1158714703018453</v>
      </c>
      <c r="M33" s="60">
        <v>5.4338151146526403</v>
      </c>
      <c r="N33" s="60">
        <v>25.396853518531625</v>
      </c>
      <c r="O33" s="26"/>
      <c r="P33" s="106"/>
      <c r="V33" s="118"/>
      <c r="W33" s="118"/>
      <c r="X33" s="118"/>
      <c r="Y33" s="118"/>
      <c r="Z33" s="118"/>
    </row>
    <row r="34" spans="1:26" ht="14.25" x14ac:dyDescent="0.2">
      <c r="A34" s="123">
        <v>71020</v>
      </c>
      <c r="B34" s="57" t="s">
        <v>288</v>
      </c>
      <c r="C34" s="58">
        <v>24620</v>
      </c>
      <c r="D34" s="58">
        <v>29686.666666666668</v>
      </c>
      <c r="E34" s="59"/>
      <c r="F34" s="58">
        <v>30843</v>
      </c>
      <c r="G34" s="58">
        <v>30664</v>
      </c>
      <c r="H34" s="58">
        <v>30664</v>
      </c>
      <c r="I34" s="58">
        <v>31747</v>
      </c>
      <c r="J34" s="58">
        <v>32166.666666666668</v>
      </c>
      <c r="K34" s="58">
        <v>31778</v>
      </c>
      <c r="L34" s="60">
        <v>-1.2082901554404168</v>
      </c>
      <c r="M34" s="60">
        <v>7.0446889737255658</v>
      </c>
      <c r="N34" s="60">
        <v>20.579474681830501</v>
      </c>
      <c r="O34" s="26"/>
      <c r="P34" s="106"/>
      <c r="V34" s="118"/>
      <c r="W34" s="118"/>
      <c r="X34" s="118"/>
      <c r="Y34" s="118"/>
      <c r="Z34" s="118"/>
    </row>
    <row r="35" spans="1:26" ht="14.25" x14ac:dyDescent="0.2">
      <c r="A35" s="123">
        <v>71021</v>
      </c>
      <c r="B35" s="57" t="s">
        <v>289</v>
      </c>
      <c r="C35" s="58">
        <v>15424.666666666666</v>
      </c>
      <c r="D35" s="58">
        <v>19439.666666666668</v>
      </c>
      <c r="E35" s="59"/>
      <c r="F35" s="58">
        <v>19834.666666666668</v>
      </c>
      <c r="G35" s="58">
        <v>20044.666666666668</v>
      </c>
      <c r="H35" s="58">
        <v>19938.333333333332</v>
      </c>
      <c r="I35" s="58">
        <v>20405.333333333332</v>
      </c>
      <c r="J35" s="58">
        <v>20657.666666666668</v>
      </c>
      <c r="K35" s="58">
        <v>20146.666666666668</v>
      </c>
      <c r="L35" s="60">
        <v>-2.4736578832717515</v>
      </c>
      <c r="M35" s="60">
        <v>3.6368936367221716</v>
      </c>
      <c r="N35" s="60">
        <v>26.029735920819476</v>
      </c>
      <c r="O35" s="26"/>
      <c r="P35" s="106"/>
      <c r="V35" s="118"/>
      <c r="W35" s="118"/>
      <c r="X35" s="118"/>
      <c r="Y35" s="118"/>
      <c r="Z35" s="118"/>
    </row>
    <row r="36" spans="1:26" ht="14.25" x14ac:dyDescent="0.2">
      <c r="A36" s="123">
        <v>71022</v>
      </c>
      <c r="B36" s="57" t="s">
        <v>290</v>
      </c>
      <c r="C36" s="58">
        <v>15177.333333333334</v>
      </c>
      <c r="D36" s="58">
        <v>18693.333333333332</v>
      </c>
      <c r="E36" s="59"/>
      <c r="F36" s="58">
        <v>20227</v>
      </c>
      <c r="G36" s="58">
        <v>20144.333333333332</v>
      </c>
      <c r="H36" s="58">
        <v>20089</v>
      </c>
      <c r="I36" s="58">
        <v>20608.333333333332</v>
      </c>
      <c r="J36" s="58">
        <v>20080.333333333332</v>
      </c>
      <c r="K36" s="58">
        <v>19746</v>
      </c>
      <c r="L36" s="60">
        <v>-1.6649790010125898</v>
      </c>
      <c r="M36" s="60">
        <v>5.6312410841654836</v>
      </c>
      <c r="N36" s="60">
        <v>23.166124923130972</v>
      </c>
      <c r="O36" s="26"/>
      <c r="P36" s="106"/>
      <c r="V36" s="118"/>
      <c r="W36" s="118"/>
      <c r="X36" s="118"/>
      <c r="Y36" s="118"/>
      <c r="Z36" s="118"/>
    </row>
    <row r="37" spans="1:26" ht="14.25" x14ac:dyDescent="0.2">
      <c r="A37" s="123">
        <v>71023</v>
      </c>
      <c r="B37" s="57" t="s">
        <v>291</v>
      </c>
      <c r="C37" s="58">
        <v>16759.333333333332</v>
      </c>
      <c r="D37" s="58">
        <v>20980</v>
      </c>
      <c r="E37" s="59"/>
      <c r="F37" s="58">
        <v>21478.333333333332</v>
      </c>
      <c r="G37" s="58">
        <v>21739</v>
      </c>
      <c r="H37" s="58">
        <v>21269.333333333332</v>
      </c>
      <c r="I37" s="58">
        <v>21927.666666666668</v>
      </c>
      <c r="J37" s="58">
        <v>22344.666666666668</v>
      </c>
      <c r="K37" s="58">
        <v>21757</v>
      </c>
      <c r="L37" s="60">
        <v>-2.6300086523256883</v>
      </c>
      <c r="M37" s="60">
        <v>3.7035271687321236</v>
      </c>
      <c r="N37" s="60">
        <v>25.183977087394105</v>
      </c>
      <c r="O37" s="26"/>
      <c r="P37" s="106"/>
      <c r="V37" s="118"/>
      <c r="W37" s="118"/>
      <c r="X37" s="118"/>
      <c r="Y37" s="118"/>
      <c r="Z37" s="118"/>
    </row>
    <row r="38" spans="1:26" ht="14.25" x14ac:dyDescent="0.2">
      <c r="A38" s="123">
        <v>71024</v>
      </c>
      <c r="B38" s="57" t="s">
        <v>292</v>
      </c>
      <c r="C38" s="58">
        <v>18008</v>
      </c>
      <c r="D38" s="58">
        <v>22021</v>
      </c>
      <c r="E38" s="59"/>
      <c r="F38" s="58">
        <v>23500</v>
      </c>
      <c r="G38" s="58">
        <v>24042</v>
      </c>
      <c r="H38" s="58">
        <v>22792</v>
      </c>
      <c r="I38" s="58">
        <v>24083</v>
      </c>
      <c r="J38" s="58">
        <v>24933</v>
      </c>
      <c r="K38" s="58">
        <v>24354</v>
      </c>
      <c r="L38" s="60">
        <v>-2.3222235591384921</v>
      </c>
      <c r="M38" s="60">
        <v>10.594432587075975</v>
      </c>
      <c r="N38" s="60">
        <v>22.284540204353618</v>
      </c>
      <c r="O38" s="26"/>
      <c r="P38" s="106"/>
      <c r="V38" s="118"/>
      <c r="W38" s="118"/>
      <c r="X38" s="118"/>
      <c r="Y38" s="118"/>
      <c r="Z38" s="118"/>
    </row>
    <row r="39" spans="1:26" ht="14.25" x14ac:dyDescent="0.2">
      <c r="A39" s="123">
        <v>71025</v>
      </c>
      <c r="B39" s="57" t="s">
        <v>293</v>
      </c>
      <c r="C39" s="58">
        <v>32845</v>
      </c>
      <c r="D39" s="58">
        <v>40141.666666666664</v>
      </c>
      <c r="E39" s="59"/>
      <c r="F39" s="58">
        <v>41456</v>
      </c>
      <c r="G39" s="58">
        <v>41464</v>
      </c>
      <c r="H39" s="58">
        <v>40811</v>
      </c>
      <c r="I39" s="58">
        <v>41194.333333333336</v>
      </c>
      <c r="J39" s="58">
        <v>41327.666666666664</v>
      </c>
      <c r="K39" s="58">
        <v>41555.666666666664</v>
      </c>
      <c r="L39" s="60">
        <v>0.55168853794471673</v>
      </c>
      <c r="M39" s="60">
        <v>3.5225243927755834</v>
      </c>
      <c r="N39" s="60">
        <v>22.215456436799098</v>
      </c>
      <c r="O39" s="26"/>
      <c r="P39" s="106"/>
      <c r="V39" s="118"/>
      <c r="W39" s="118"/>
      <c r="X39" s="118"/>
      <c r="Y39" s="118"/>
      <c r="Z39" s="118"/>
    </row>
    <row r="40" spans="1:26" ht="14.25" x14ac:dyDescent="0.2">
      <c r="A40" s="123">
        <v>71026</v>
      </c>
      <c r="B40" s="57" t="s">
        <v>294</v>
      </c>
      <c r="C40" s="58">
        <v>16885</v>
      </c>
      <c r="D40" s="58">
        <v>21282.666666666668</v>
      </c>
      <c r="E40" s="59"/>
      <c r="F40" s="58">
        <v>22663.666666666668</v>
      </c>
      <c r="G40" s="58">
        <v>22505</v>
      </c>
      <c r="H40" s="58">
        <v>22711</v>
      </c>
      <c r="I40" s="58">
        <v>22694.333333333332</v>
      </c>
      <c r="J40" s="58">
        <v>22206.666666666668</v>
      </c>
      <c r="K40" s="58">
        <v>22034.666666666668</v>
      </c>
      <c r="L40" s="60">
        <v>-0.77454217952567239</v>
      </c>
      <c r="M40" s="60">
        <v>3.5333918055381552</v>
      </c>
      <c r="N40" s="60">
        <v>26.044812950350416</v>
      </c>
      <c r="O40" s="26"/>
      <c r="P40" s="106"/>
      <c r="V40" s="118"/>
      <c r="W40" s="118"/>
      <c r="X40" s="118"/>
      <c r="Y40" s="118"/>
      <c r="Z40" s="118"/>
    </row>
    <row r="41" spans="1:26" ht="14.25" x14ac:dyDescent="0.2">
      <c r="A41" s="123">
        <v>71027</v>
      </c>
      <c r="B41" s="57" t="s">
        <v>295</v>
      </c>
      <c r="C41" s="58">
        <v>20815</v>
      </c>
      <c r="D41" s="58">
        <v>26548</v>
      </c>
      <c r="E41" s="59"/>
      <c r="F41" s="58">
        <v>28344.666666666668</v>
      </c>
      <c r="G41" s="58">
        <v>28767.666666666668</v>
      </c>
      <c r="H41" s="58">
        <v>28286.333333333332</v>
      </c>
      <c r="I41" s="58">
        <v>29041.666666666668</v>
      </c>
      <c r="J41" s="58">
        <v>28833.666666666668</v>
      </c>
      <c r="K41" s="58">
        <v>27993</v>
      </c>
      <c r="L41" s="60">
        <v>-2.9155732303672854</v>
      </c>
      <c r="M41" s="60">
        <v>5.4429712219376203</v>
      </c>
      <c r="N41" s="60">
        <v>27.542637521018488</v>
      </c>
      <c r="O41" s="26"/>
      <c r="P41" s="106"/>
      <c r="V41" s="118"/>
      <c r="W41" s="118"/>
      <c r="X41" s="118"/>
      <c r="Y41" s="118"/>
      <c r="Z41" s="118"/>
    </row>
    <row r="42" spans="1:26" ht="14.25" x14ac:dyDescent="0.2">
      <c r="A42" s="123">
        <v>71028</v>
      </c>
      <c r="B42" s="57" t="s">
        <v>296</v>
      </c>
      <c r="C42" s="58">
        <v>15159</v>
      </c>
      <c r="D42" s="58">
        <v>19613.666666666668</v>
      </c>
      <c r="E42" s="59"/>
      <c r="F42" s="58">
        <v>19782.333333333332</v>
      </c>
      <c r="G42" s="58">
        <v>20247.333333333332</v>
      </c>
      <c r="H42" s="58">
        <v>19899.666666666668</v>
      </c>
      <c r="I42" s="58">
        <v>20219.333333333332</v>
      </c>
      <c r="J42" s="58">
        <v>20245.666666666668</v>
      </c>
      <c r="K42" s="58">
        <v>19979</v>
      </c>
      <c r="L42" s="60">
        <v>-1.3171542881604381</v>
      </c>
      <c r="M42" s="60">
        <v>1.8626467939022007</v>
      </c>
      <c r="N42" s="60">
        <v>29.386283176111007</v>
      </c>
      <c r="O42" s="26"/>
      <c r="P42" s="106"/>
      <c r="V42" s="118"/>
      <c r="W42" s="118"/>
      <c r="X42" s="118"/>
      <c r="Y42" s="118"/>
      <c r="Z42" s="118"/>
    </row>
    <row r="43" spans="1:26" ht="14.25" x14ac:dyDescent="0.2">
      <c r="A43" s="123">
        <v>71029</v>
      </c>
      <c r="B43" s="57" t="s">
        <v>297</v>
      </c>
      <c r="C43" s="58">
        <v>17485</v>
      </c>
      <c r="D43" s="58">
        <v>22875</v>
      </c>
      <c r="E43" s="59"/>
      <c r="F43" s="58">
        <v>23708</v>
      </c>
      <c r="G43" s="58">
        <v>23700</v>
      </c>
      <c r="H43" s="58">
        <v>22083</v>
      </c>
      <c r="I43" s="58">
        <v>23767</v>
      </c>
      <c r="J43" s="58">
        <v>24067</v>
      </c>
      <c r="K43" s="58">
        <v>22833</v>
      </c>
      <c r="L43" s="60">
        <v>-5.1273528067478313</v>
      </c>
      <c r="M43" s="60">
        <v>-0.18360655737704734</v>
      </c>
      <c r="N43" s="60">
        <v>30.826422647983986</v>
      </c>
      <c r="O43" s="26"/>
      <c r="P43" s="106"/>
      <c r="V43" s="118"/>
      <c r="W43" s="118"/>
      <c r="X43" s="118"/>
      <c r="Y43" s="118"/>
      <c r="Z43" s="118"/>
    </row>
    <row r="44" spans="1:26" ht="14.25" x14ac:dyDescent="0.2">
      <c r="A44" s="123">
        <v>71030</v>
      </c>
      <c r="B44" s="57" t="s">
        <v>298</v>
      </c>
      <c r="C44" s="58">
        <v>17261.666666666668</v>
      </c>
      <c r="D44" s="58">
        <v>21606</v>
      </c>
      <c r="E44" s="59"/>
      <c r="F44" s="58">
        <v>22765</v>
      </c>
      <c r="G44" s="58">
        <v>22699.333333333332</v>
      </c>
      <c r="H44" s="58">
        <v>22098.333333333332</v>
      </c>
      <c r="I44" s="58">
        <v>22588</v>
      </c>
      <c r="J44" s="58">
        <v>23000.333333333332</v>
      </c>
      <c r="K44" s="58">
        <v>22694</v>
      </c>
      <c r="L44" s="60">
        <v>-1.3318647555832452</v>
      </c>
      <c r="M44" s="60">
        <v>5.035638248634644</v>
      </c>
      <c r="N44" s="60">
        <v>25.167519551993813</v>
      </c>
      <c r="O44" s="26"/>
      <c r="P44" s="106"/>
      <c r="V44" s="118"/>
      <c r="W44" s="118"/>
      <c r="X44" s="118"/>
      <c r="Y44" s="118"/>
      <c r="Z44" s="118"/>
    </row>
    <row r="45" spans="1:26" ht="14.25" x14ac:dyDescent="0.2">
      <c r="A45" s="123">
        <v>71031</v>
      </c>
      <c r="B45" s="57" t="s">
        <v>299</v>
      </c>
      <c r="C45" s="58">
        <v>22437</v>
      </c>
      <c r="D45" s="58">
        <v>28371</v>
      </c>
      <c r="E45" s="59"/>
      <c r="F45" s="58">
        <v>30296.333333333332</v>
      </c>
      <c r="G45" s="58">
        <v>29775</v>
      </c>
      <c r="H45" s="58">
        <v>30089</v>
      </c>
      <c r="I45" s="58">
        <v>30708.333333333332</v>
      </c>
      <c r="J45" s="58">
        <v>30577.666666666668</v>
      </c>
      <c r="K45" s="58">
        <v>29805.666666666668</v>
      </c>
      <c r="L45" s="60">
        <v>-2.5247184764479513</v>
      </c>
      <c r="M45" s="60">
        <v>5.0568068332687233</v>
      </c>
      <c r="N45" s="60">
        <v>26.447386014173023</v>
      </c>
      <c r="O45" s="26"/>
      <c r="P45" s="106"/>
      <c r="V45" s="118"/>
      <c r="W45" s="118"/>
      <c r="X45" s="118"/>
      <c r="Y45" s="118"/>
      <c r="Z45" s="118"/>
    </row>
    <row r="46" spans="1:26" ht="15" customHeight="1" x14ac:dyDescent="0.2">
      <c r="A46" s="123">
        <v>71032</v>
      </c>
      <c r="B46" s="65" t="s">
        <v>300</v>
      </c>
      <c r="C46" s="58">
        <v>17369.666666666668</v>
      </c>
      <c r="D46" s="58">
        <v>22413.333333333332</v>
      </c>
      <c r="E46" s="59"/>
      <c r="F46" s="58">
        <v>22900.333333333332</v>
      </c>
      <c r="G46" s="58">
        <v>23339</v>
      </c>
      <c r="H46" s="58">
        <v>22358</v>
      </c>
      <c r="I46" s="58">
        <v>23008.666666666668</v>
      </c>
      <c r="J46" s="58">
        <v>22863.666666666668</v>
      </c>
      <c r="K46" s="58">
        <v>22663</v>
      </c>
      <c r="L46" s="60">
        <v>-0.87766616611509862</v>
      </c>
      <c r="M46" s="60">
        <v>1.1139202855443342</v>
      </c>
      <c r="N46" s="60">
        <v>29.037210462683973</v>
      </c>
      <c r="O46" s="26"/>
      <c r="P46" s="106"/>
      <c r="V46" s="118"/>
      <c r="W46" s="118"/>
      <c r="X46" s="118"/>
      <c r="Y46" s="118"/>
      <c r="Z46" s="118"/>
    </row>
    <row r="47" spans="1:26" ht="14.25" x14ac:dyDescent="0.2">
      <c r="A47" s="123">
        <v>71034</v>
      </c>
      <c r="B47" s="57" t="s">
        <v>301</v>
      </c>
      <c r="C47" s="58">
        <v>9083.7999999999993</v>
      </c>
      <c r="D47" s="58">
        <v>11205.4</v>
      </c>
      <c r="E47" s="59"/>
      <c r="F47" s="58">
        <v>10856.4</v>
      </c>
      <c r="G47" s="58">
        <v>11335.6</v>
      </c>
      <c r="H47" s="58">
        <v>11885.6</v>
      </c>
      <c r="I47" s="58">
        <v>11954.6</v>
      </c>
      <c r="J47" s="58">
        <v>12083</v>
      </c>
      <c r="K47" s="58">
        <v>12388.75</v>
      </c>
      <c r="L47" s="60">
        <v>2.5304146321277754</v>
      </c>
      <c r="M47" s="60">
        <v>10.560533314294895</v>
      </c>
      <c r="N47" s="60">
        <v>23.355864285871554</v>
      </c>
      <c r="O47" s="26"/>
      <c r="P47" s="106"/>
      <c r="V47" s="118"/>
      <c r="W47" s="118"/>
      <c r="X47" s="118"/>
      <c r="Y47" s="118"/>
      <c r="Z47" s="118"/>
    </row>
    <row r="48" spans="1:26" ht="14.25" x14ac:dyDescent="0.2">
      <c r="A48" s="123">
        <v>71035</v>
      </c>
      <c r="B48" s="57" t="s">
        <v>119</v>
      </c>
      <c r="C48" s="58">
        <v>12699.2</v>
      </c>
      <c r="D48" s="58">
        <v>14371.8</v>
      </c>
      <c r="E48" s="59"/>
      <c r="F48" s="58">
        <v>13623.4</v>
      </c>
      <c r="G48" s="58">
        <v>14388.4</v>
      </c>
      <c r="H48" s="58">
        <v>14703.8</v>
      </c>
      <c r="I48" s="58">
        <v>14918.2</v>
      </c>
      <c r="J48" s="58">
        <v>14857.8</v>
      </c>
      <c r="K48" s="58">
        <v>15082.25</v>
      </c>
      <c r="L48" s="60">
        <v>1.5106543364428182</v>
      </c>
      <c r="M48" s="60">
        <v>4.9433613047774161</v>
      </c>
      <c r="N48" s="60">
        <v>13.170908403678961</v>
      </c>
      <c r="O48" s="26"/>
      <c r="P48" s="106"/>
      <c r="V48" s="118"/>
      <c r="W48" s="118"/>
      <c r="X48" s="118"/>
      <c r="Y48" s="118"/>
      <c r="Z48" s="118"/>
    </row>
    <row r="49" spans="1:26" ht="14.25" x14ac:dyDescent="0.2">
      <c r="A49" s="123">
        <v>71036</v>
      </c>
      <c r="B49" s="57" t="s">
        <v>302</v>
      </c>
      <c r="C49" s="58">
        <v>7318.5</v>
      </c>
      <c r="D49" s="58">
        <v>9688.6666666666661</v>
      </c>
      <c r="E49" s="59"/>
      <c r="F49" s="58">
        <v>9160.5</v>
      </c>
      <c r="G49" s="58">
        <v>9684.5</v>
      </c>
      <c r="H49" s="58">
        <v>10693.5</v>
      </c>
      <c r="I49" s="58">
        <v>10391.5</v>
      </c>
      <c r="J49" s="58">
        <v>9942.5</v>
      </c>
      <c r="K49" s="58">
        <v>9879</v>
      </c>
      <c r="L49" s="60">
        <v>-0.63867236610510858</v>
      </c>
      <c r="M49" s="60">
        <v>1.9644945984999662</v>
      </c>
      <c r="N49" s="60">
        <v>32.385962515087321</v>
      </c>
      <c r="O49" s="26"/>
      <c r="P49" s="106"/>
      <c r="V49" s="118"/>
      <c r="W49" s="118"/>
      <c r="X49" s="118"/>
      <c r="Y49" s="118"/>
      <c r="Z49" s="118"/>
    </row>
    <row r="50" spans="1:26" ht="14.25" x14ac:dyDescent="0.2">
      <c r="A50" s="125">
        <v>71037</v>
      </c>
      <c r="B50" s="57" t="s">
        <v>303</v>
      </c>
      <c r="C50" s="58">
        <v>9435.7999999999993</v>
      </c>
      <c r="D50" s="58">
        <v>11632.4</v>
      </c>
      <c r="E50" s="59"/>
      <c r="F50" s="58">
        <v>10882</v>
      </c>
      <c r="G50" s="58">
        <v>11246.5</v>
      </c>
      <c r="H50" s="58">
        <v>11868.25</v>
      </c>
      <c r="I50" s="58">
        <v>12142.25</v>
      </c>
      <c r="J50" s="58">
        <v>12243.75</v>
      </c>
      <c r="K50" s="58">
        <v>12541.5</v>
      </c>
      <c r="L50" s="60">
        <v>2.4318529862174643</v>
      </c>
      <c r="M50" s="60">
        <v>7.8152401911901315</v>
      </c>
      <c r="N50" s="60">
        <v>23.279425167977273</v>
      </c>
      <c r="O50" s="26"/>
      <c r="P50" s="106"/>
      <c r="V50" s="118"/>
      <c r="W50" s="118"/>
      <c r="X50" s="118"/>
      <c r="Y50" s="118"/>
      <c r="Z50" s="118"/>
    </row>
    <row r="51" spans="1:26" ht="14.25" x14ac:dyDescent="0.2">
      <c r="A51" s="123">
        <v>71038</v>
      </c>
      <c r="B51" s="57" t="s">
        <v>304</v>
      </c>
      <c r="C51" s="58">
        <v>9872.2000000000007</v>
      </c>
      <c r="D51" s="58">
        <v>12149.2</v>
      </c>
      <c r="E51" s="59"/>
      <c r="F51" s="58">
        <v>11498.4</v>
      </c>
      <c r="G51" s="58">
        <v>11967.6</v>
      </c>
      <c r="H51" s="58">
        <v>12376.6</v>
      </c>
      <c r="I51" s="58">
        <v>12674.4</v>
      </c>
      <c r="J51" s="58">
        <v>12722</v>
      </c>
      <c r="K51" s="58">
        <v>13043</v>
      </c>
      <c r="L51" s="60">
        <v>2.5231881779594456</v>
      </c>
      <c r="M51" s="60">
        <v>7.3568630033253202</v>
      </c>
      <c r="N51" s="60">
        <v>23.064767731609969</v>
      </c>
      <c r="O51" s="26"/>
      <c r="P51" s="106"/>
      <c r="V51" s="118"/>
      <c r="W51" s="118"/>
      <c r="X51" s="118"/>
      <c r="Y51" s="118"/>
      <c r="Z51" s="118"/>
    </row>
    <row r="52" spans="1:26" ht="14.25" x14ac:dyDescent="0.2">
      <c r="A52" s="123">
        <v>71039</v>
      </c>
      <c r="B52" s="57" t="s">
        <v>305</v>
      </c>
      <c r="C52" s="58">
        <v>9370.6</v>
      </c>
      <c r="D52" s="58">
        <v>11037</v>
      </c>
      <c r="E52" s="59"/>
      <c r="F52" s="58">
        <v>10802</v>
      </c>
      <c r="G52" s="58">
        <v>11184.2</v>
      </c>
      <c r="H52" s="58">
        <v>11632.4</v>
      </c>
      <c r="I52" s="58">
        <v>11862.6</v>
      </c>
      <c r="J52" s="58">
        <v>11999.8</v>
      </c>
      <c r="K52" s="58">
        <v>11681.25</v>
      </c>
      <c r="L52" s="60">
        <v>-2.6546275771262784</v>
      </c>
      <c r="M52" s="60">
        <v>5.8371840173960354</v>
      </c>
      <c r="N52" s="60">
        <v>17.783279619234627</v>
      </c>
      <c r="O52" s="26"/>
      <c r="P52" s="106"/>
      <c r="V52" s="118"/>
      <c r="W52" s="118"/>
      <c r="X52" s="118"/>
      <c r="Y52" s="118"/>
      <c r="Z52" s="118"/>
    </row>
    <row r="53" spans="1:26" ht="14.25" x14ac:dyDescent="0.2">
      <c r="A53" s="123">
        <v>81001</v>
      </c>
      <c r="B53" s="57" t="s">
        <v>306</v>
      </c>
      <c r="C53" s="58">
        <v>25833</v>
      </c>
      <c r="D53" s="58">
        <v>28625</v>
      </c>
      <c r="E53" s="59"/>
      <c r="F53" s="58">
        <v>29333</v>
      </c>
      <c r="G53" s="58">
        <v>31278</v>
      </c>
      <c r="H53" s="58">
        <v>31770.5</v>
      </c>
      <c r="I53" s="58">
        <v>31291.5</v>
      </c>
      <c r="J53" s="58">
        <v>31050</v>
      </c>
      <c r="K53" s="58">
        <v>30500</v>
      </c>
      <c r="L53" s="60">
        <v>-1.7713365539452464</v>
      </c>
      <c r="M53" s="60">
        <v>6.5502183406113579</v>
      </c>
      <c r="N53" s="60">
        <v>10.807881392017959</v>
      </c>
      <c r="O53" s="26"/>
      <c r="P53" s="106"/>
      <c r="V53" s="118"/>
      <c r="W53" s="118"/>
      <c r="X53" s="118"/>
      <c r="Y53" s="118"/>
      <c r="Z53" s="118"/>
    </row>
    <row r="54" spans="1:26" ht="14.25" x14ac:dyDescent="0.2">
      <c r="A54" s="123">
        <v>81002</v>
      </c>
      <c r="B54" s="57" t="s">
        <v>307</v>
      </c>
      <c r="C54" s="58">
        <v>14833</v>
      </c>
      <c r="D54" s="58">
        <v>21707</v>
      </c>
      <c r="E54" s="59"/>
      <c r="F54" s="58">
        <v>20033</v>
      </c>
      <c r="G54" s="58">
        <v>23497</v>
      </c>
      <c r="H54" s="58">
        <v>22276</v>
      </c>
      <c r="I54" s="58">
        <v>22672.333333333332</v>
      </c>
      <c r="J54" s="58">
        <v>23967.666666666668</v>
      </c>
      <c r="K54" s="58">
        <v>19172</v>
      </c>
      <c r="L54" s="60">
        <v>-20.008900880352698</v>
      </c>
      <c r="M54" s="60">
        <v>-11.678260468973145</v>
      </c>
      <c r="N54" s="60">
        <v>46.342614440773943</v>
      </c>
      <c r="O54" s="26"/>
      <c r="P54" s="106"/>
      <c r="V54" s="118"/>
      <c r="W54" s="118"/>
      <c r="X54" s="118"/>
      <c r="Y54" s="118"/>
      <c r="Z54" s="118"/>
    </row>
    <row r="55" spans="1:26" ht="14.25" x14ac:dyDescent="0.2">
      <c r="A55" s="123">
        <v>81003</v>
      </c>
      <c r="B55" s="57" t="s">
        <v>308</v>
      </c>
      <c r="C55" s="58">
        <v>18126</v>
      </c>
      <c r="D55" s="58"/>
      <c r="E55" s="59"/>
      <c r="F55" s="58">
        <v>23454</v>
      </c>
      <c r="G55" s="58">
        <v>23512.5</v>
      </c>
      <c r="H55" s="58">
        <v>9533.5</v>
      </c>
      <c r="I55" s="58">
        <v>19637</v>
      </c>
      <c r="J55" s="58">
        <v>18373</v>
      </c>
      <c r="K55" s="58" t="s">
        <v>396</v>
      </c>
      <c r="L55" s="60" t="s">
        <v>396</v>
      </c>
      <c r="M55" s="60" t="s">
        <v>396</v>
      </c>
      <c r="N55" s="60" t="s">
        <v>396</v>
      </c>
      <c r="O55" s="26"/>
      <c r="P55" s="106"/>
      <c r="V55" s="118"/>
      <c r="W55" s="118"/>
      <c r="X55" s="118"/>
      <c r="Y55" s="118"/>
      <c r="Z55" s="118"/>
    </row>
    <row r="56" spans="1:26" ht="14.25" x14ac:dyDescent="0.2">
      <c r="A56" s="123">
        <v>81004</v>
      </c>
      <c r="B56" s="57" t="s">
        <v>309</v>
      </c>
      <c r="C56" s="58">
        <v>12210</v>
      </c>
      <c r="D56" s="58">
        <v>11615.333333333334</v>
      </c>
      <c r="E56" s="59"/>
      <c r="F56" s="58">
        <v>12280</v>
      </c>
      <c r="G56" s="58" t="s">
        <v>396</v>
      </c>
      <c r="H56" s="58" t="s">
        <v>396</v>
      </c>
      <c r="I56" s="58">
        <v>11749</v>
      </c>
      <c r="J56" s="58">
        <v>12189.666666666666</v>
      </c>
      <c r="K56" s="58">
        <v>12036</v>
      </c>
      <c r="L56" s="60">
        <v>-1.2606305887500335</v>
      </c>
      <c r="M56" s="60">
        <v>3.6216495437065843</v>
      </c>
      <c r="N56" s="60">
        <v>-4.8703248703248603</v>
      </c>
      <c r="O56" s="26"/>
      <c r="P56" s="106"/>
      <c r="V56" s="118"/>
      <c r="W56" s="118"/>
      <c r="X56" s="118"/>
      <c r="Y56" s="118"/>
      <c r="Z56" s="118"/>
    </row>
    <row r="57" spans="1:26" ht="14.25" x14ac:dyDescent="0.2">
      <c r="A57" s="123">
        <v>81005</v>
      </c>
      <c r="B57" s="57" t="s">
        <v>310</v>
      </c>
      <c r="C57" s="58">
        <v>11824.333333333334</v>
      </c>
      <c r="D57" s="58">
        <v>13378.333333333334</v>
      </c>
      <c r="E57" s="59"/>
      <c r="F57" s="58">
        <v>14688</v>
      </c>
      <c r="G57" s="58">
        <v>14444.666666666666</v>
      </c>
      <c r="H57" s="58">
        <v>13458</v>
      </c>
      <c r="I57" s="58">
        <v>13298</v>
      </c>
      <c r="J57" s="58">
        <v>13254.666666666666</v>
      </c>
      <c r="K57" s="58">
        <v>13429.666666666666</v>
      </c>
      <c r="L57" s="60">
        <v>1.3202897092847721</v>
      </c>
      <c r="M57" s="60">
        <v>0.38370499563971094</v>
      </c>
      <c r="N57" s="60">
        <v>13.14238998675048</v>
      </c>
      <c r="O57" s="26"/>
      <c r="P57" s="106"/>
      <c r="V57" s="118"/>
      <c r="W57" s="118"/>
      <c r="X57" s="118"/>
      <c r="Y57" s="118"/>
      <c r="Z57" s="118"/>
    </row>
    <row r="58" spans="1:26" ht="14.25" x14ac:dyDescent="0.2">
      <c r="A58" s="123">
        <v>81009</v>
      </c>
      <c r="B58" s="57" t="s">
        <v>311</v>
      </c>
      <c r="C58" s="58">
        <v>8089</v>
      </c>
      <c r="D58" s="58">
        <v>8712</v>
      </c>
      <c r="E58" s="59"/>
      <c r="F58" s="58">
        <v>10027</v>
      </c>
      <c r="G58" s="58">
        <v>11600</v>
      </c>
      <c r="H58" s="58">
        <v>11486</v>
      </c>
      <c r="I58" s="58">
        <v>11305</v>
      </c>
      <c r="J58" s="58">
        <v>11584.5</v>
      </c>
      <c r="K58" s="58">
        <v>10016</v>
      </c>
      <c r="L58" s="60">
        <v>-13.539643489144982</v>
      </c>
      <c r="M58" s="60">
        <v>14.967860422405877</v>
      </c>
      <c r="N58" s="60">
        <v>7.7018172827296283</v>
      </c>
      <c r="O58" s="26"/>
      <c r="P58" s="106"/>
      <c r="V58" s="118"/>
      <c r="W58" s="118"/>
      <c r="X58" s="118"/>
      <c r="Y58" s="118"/>
      <c r="Z58" s="118"/>
    </row>
    <row r="59" spans="1:26" ht="14.25" x14ac:dyDescent="0.2">
      <c r="A59" s="123">
        <v>81010</v>
      </c>
      <c r="B59" s="57" t="s">
        <v>312</v>
      </c>
      <c r="C59" s="58">
        <v>29865.5</v>
      </c>
      <c r="D59" s="58">
        <v>34656.5</v>
      </c>
      <c r="E59" s="59"/>
      <c r="F59" s="58">
        <v>35254</v>
      </c>
      <c r="G59" s="58">
        <v>32428</v>
      </c>
      <c r="H59" s="58">
        <v>32875.333333333336</v>
      </c>
      <c r="I59" s="58">
        <v>33403</v>
      </c>
      <c r="J59" s="58">
        <v>35127.666666666664</v>
      </c>
      <c r="K59" s="58">
        <v>37010.5</v>
      </c>
      <c r="L59" s="60">
        <v>5.3599726711139439</v>
      </c>
      <c r="M59" s="60">
        <v>6.7923766104482475</v>
      </c>
      <c r="N59" s="60">
        <v>16.041921280407156</v>
      </c>
      <c r="O59" s="26"/>
      <c r="P59" s="106"/>
      <c r="V59" s="118"/>
      <c r="W59" s="118"/>
      <c r="X59" s="118"/>
      <c r="Y59" s="118"/>
      <c r="Z59" s="118"/>
    </row>
    <row r="60" spans="1:26" ht="14.25" x14ac:dyDescent="0.2">
      <c r="A60" s="123">
        <v>81011</v>
      </c>
      <c r="B60" s="57" t="s">
        <v>313</v>
      </c>
      <c r="C60" s="58">
        <v>12362.5</v>
      </c>
      <c r="D60" s="58">
        <v>14699</v>
      </c>
      <c r="E60" s="59"/>
      <c r="F60" s="58">
        <v>15459</v>
      </c>
      <c r="G60" s="58">
        <v>14375.666666666666</v>
      </c>
      <c r="H60" s="58">
        <v>14666.666666666666</v>
      </c>
      <c r="I60" s="58">
        <v>14974.666666666666</v>
      </c>
      <c r="J60" s="58">
        <v>15458.666666666666</v>
      </c>
      <c r="K60" s="58">
        <v>15436.5</v>
      </c>
      <c r="L60" s="60">
        <v>-0.14339313437984336</v>
      </c>
      <c r="M60" s="60">
        <v>5.0173481189196512</v>
      </c>
      <c r="N60" s="60">
        <v>18.899898887765421</v>
      </c>
      <c r="O60" s="26"/>
      <c r="P60" s="106"/>
      <c r="V60" s="118"/>
      <c r="W60" s="118"/>
      <c r="X60" s="118"/>
      <c r="Y60" s="118"/>
      <c r="Z60" s="118"/>
    </row>
    <row r="61" spans="1:26" ht="14.25" x14ac:dyDescent="0.2">
      <c r="A61" s="123">
        <v>81013</v>
      </c>
      <c r="B61" s="57" t="s">
        <v>314</v>
      </c>
      <c r="C61" s="58">
        <v>34146</v>
      </c>
      <c r="D61" s="58">
        <v>35646</v>
      </c>
      <c r="E61" s="59"/>
      <c r="F61" s="58">
        <v>35333</v>
      </c>
      <c r="G61" s="58">
        <v>36500</v>
      </c>
      <c r="H61" s="58">
        <v>0</v>
      </c>
      <c r="I61" s="58">
        <v>35270.5</v>
      </c>
      <c r="J61" s="58">
        <v>35901.5</v>
      </c>
      <c r="K61" s="58">
        <v>35104</v>
      </c>
      <c r="L61" s="60">
        <v>-2.2213556536634926</v>
      </c>
      <c r="M61" s="60">
        <v>-1.5205072097851047</v>
      </c>
      <c r="N61" s="60">
        <v>4.3929010718678718</v>
      </c>
      <c r="O61" s="26"/>
      <c r="P61" s="106"/>
      <c r="V61" s="118"/>
      <c r="W61" s="118"/>
      <c r="X61" s="118"/>
      <c r="Y61" s="118"/>
      <c r="Z61" s="118"/>
    </row>
    <row r="62" spans="1:26" ht="14.25" x14ac:dyDescent="0.2">
      <c r="A62" s="123">
        <v>81014</v>
      </c>
      <c r="B62" s="57" t="s">
        <v>315</v>
      </c>
      <c r="C62" s="58">
        <v>29714.5</v>
      </c>
      <c r="D62" s="58">
        <v>33406</v>
      </c>
      <c r="E62" s="59"/>
      <c r="F62" s="58">
        <v>33354</v>
      </c>
      <c r="G62" s="58">
        <v>33994.5</v>
      </c>
      <c r="H62" s="58">
        <v>34750</v>
      </c>
      <c r="I62" s="58">
        <v>29153</v>
      </c>
      <c r="J62" s="58">
        <v>29875</v>
      </c>
      <c r="K62" s="58">
        <v>36125</v>
      </c>
      <c r="L62" s="60">
        <v>20.920502092050206</v>
      </c>
      <c r="M62" s="60">
        <v>8.1392564210022158</v>
      </c>
      <c r="N62" s="60">
        <v>12.4232277171078</v>
      </c>
      <c r="O62" s="26"/>
      <c r="P62" s="106"/>
      <c r="V62" s="118"/>
      <c r="W62" s="118"/>
      <c r="X62" s="118"/>
      <c r="Y62" s="118"/>
      <c r="Z62" s="118"/>
    </row>
    <row r="63" spans="1:26" ht="14.25" x14ac:dyDescent="0.2">
      <c r="A63" s="123">
        <v>81016</v>
      </c>
      <c r="B63" s="57" t="s">
        <v>316</v>
      </c>
      <c r="C63" s="58">
        <v>12951</v>
      </c>
      <c r="D63" s="58">
        <v>14458</v>
      </c>
      <c r="E63" s="59"/>
      <c r="F63" s="58">
        <v>16149</v>
      </c>
      <c r="G63" s="58">
        <v>15637</v>
      </c>
      <c r="H63" s="58">
        <v>15646</v>
      </c>
      <c r="I63" s="58">
        <v>15325</v>
      </c>
      <c r="J63" s="58">
        <v>15006.5</v>
      </c>
      <c r="K63" s="58">
        <v>14922</v>
      </c>
      <c r="L63" s="60">
        <v>-0.56308932795788857</v>
      </c>
      <c r="M63" s="60">
        <v>3.2092958915479253</v>
      </c>
      <c r="N63" s="60">
        <v>11.636167091344296</v>
      </c>
      <c r="O63" s="26"/>
      <c r="P63" s="106"/>
      <c r="V63" s="118"/>
      <c r="W63" s="118"/>
      <c r="X63" s="118"/>
      <c r="Y63" s="118"/>
      <c r="Z63" s="118"/>
    </row>
    <row r="64" spans="1:26" ht="14.25" hidden="1" x14ac:dyDescent="0.2">
      <c r="A64" s="123">
        <v>81017</v>
      </c>
      <c r="B64" s="57" t="s">
        <v>317</v>
      </c>
      <c r="C64" s="58">
        <v>64339.5</v>
      </c>
      <c r="D64" s="58">
        <v>79667</v>
      </c>
      <c r="E64" s="59"/>
      <c r="F64" s="58" t="s">
        <v>396</v>
      </c>
      <c r="G64" s="58" t="s">
        <v>396</v>
      </c>
      <c r="H64" s="58" t="s">
        <v>396</v>
      </c>
      <c r="I64" s="58" t="s">
        <v>396</v>
      </c>
      <c r="J64" s="58" t="s">
        <v>396</v>
      </c>
      <c r="K64" s="58" t="s">
        <v>396</v>
      </c>
      <c r="L64" s="60" t="s">
        <v>396</v>
      </c>
      <c r="M64" s="60" t="s">
        <v>396</v>
      </c>
      <c r="N64" s="60">
        <v>23.822845996627272</v>
      </c>
      <c r="O64" s="26"/>
      <c r="P64" s="106"/>
      <c r="V64" s="118"/>
      <c r="W64" s="118"/>
      <c r="X64" s="118"/>
      <c r="Y64" s="118"/>
      <c r="Z64" s="118"/>
    </row>
    <row r="65" spans="1:26" ht="14.25" x14ac:dyDescent="0.2">
      <c r="A65" s="123">
        <v>81019</v>
      </c>
      <c r="B65" s="57" t="s">
        <v>318</v>
      </c>
      <c r="C65" s="58">
        <v>36878.5</v>
      </c>
      <c r="D65" s="58">
        <v>48792</v>
      </c>
      <c r="E65" s="59"/>
      <c r="F65" s="58">
        <v>54021</v>
      </c>
      <c r="G65" s="58">
        <v>54283.5</v>
      </c>
      <c r="H65" s="58">
        <v>54666.5</v>
      </c>
      <c r="I65" s="58">
        <v>54152.5</v>
      </c>
      <c r="J65" s="58">
        <v>53300</v>
      </c>
      <c r="K65" s="58">
        <v>51417</v>
      </c>
      <c r="L65" s="60">
        <v>-3.5328330206378933</v>
      </c>
      <c r="M65" s="60">
        <v>5.3799803246433742</v>
      </c>
      <c r="N65" s="60">
        <v>32.30473039847066</v>
      </c>
      <c r="O65" s="26"/>
      <c r="P65" s="106"/>
      <c r="V65" s="118"/>
      <c r="W65" s="118"/>
      <c r="X65" s="118"/>
      <c r="Y65" s="118"/>
      <c r="Z65" s="118"/>
    </row>
    <row r="66" spans="1:26" ht="14.25" x14ac:dyDescent="0.2">
      <c r="A66" s="123">
        <v>81020</v>
      </c>
      <c r="B66" s="57" t="s">
        <v>319</v>
      </c>
      <c r="C66" s="58">
        <v>9502</v>
      </c>
      <c r="D66" s="58">
        <v>9808</v>
      </c>
      <c r="E66" s="59"/>
      <c r="F66" s="58" t="s">
        <v>396</v>
      </c>
      <c r="G66" s="58">
        <v>9173</v>
      </c>
      <c r="H66" s="58">
        <v>9387</v>
      </c>
      <c r="I66" s="58">
        <v>9263</v>
      </c>
      <c r="J66" s="58">
        <v>10148</v>
      </c>
      <c r="K66" s="58">
        <v>9782</v>
      </c>
      <c r="L66" s="60">
        <v>-3.6066219944816735</v>
      </c>
      <c r="M66" s="60">
        <v>-0.26508972267537123</v>
      </c>
      <c r="N66" s="60">
        <v>3.2203746579667403</v>
      </c>
      <c r="O66" s="26"/>
      <c r="P66" s="106"/>
      <c r="V66" s="118"/>
      <c r="W66" s="118"/>
      <c r="X66" s="118"/>
      <c r="Y66" s="118"/>
      <c r="Z66" s="118"/>
    </row>
    <row r="67" spans="1:26" ht="14.25" x14ac:dyDescent="0.2">
      <c r="A67" s="123">
        <v>81021</v>
      </c>
      <c r="B67" s="57" t="s">
        <v>320</v>
      </c>
      <c r="C67" s="58">
        <v>12051.5</v>
      </c>
      <c r="D67" s="58">
        <v>13524</v>
      </c>
      <c r="E67" s="59"/>
      <c r="F67" s="58">
        <v>14546</v>
      </c>
      <c r="G67" s="58">
        <v>15221.666666666666</v>
      </c>
      <c r="H67" s="58">
        <v>15769.666666666666</v>
      </c>
      <c r="I67" s="58">
        <v>15791.333333333334</v>
      </c>
      <c r="J67" s="58">
        <v>15635.333333333334</v>
      </c>
      <c r="K67" s="58">
        <v>15269.5</v>
      </c>
      <c r="L67" s="60">
        <v>-2.3397859548885069</v>
      </c>
      <c r="M67" s="60">
        <v>12.906684412895597</v>
      </c>
      <c r="N67" s="60">
        <v>12.218396050284186</v>
      </c>
      <c r="O67" s="26"/>
      <c r="P67" s="106"/>
      <c r="V67" s="118"/>
      <c r="W67" s="118"/>
      <c r="X67" s="118"/>
      <c r="Y67" s="118"/>
      <c r="Z67" s="118"/>
    </row>
    <row r="68" spans="1:26" ht="14.25" x14ac:dyDescent="0.2">
      <c r="A68" s="123">
        <v>81022</v>
      </c>
      <c r="B68" s="57" t="s">
        <v>321</v>
      </c>
      <c r="C68" s="58">
        <v>35656</v>
      </c>
      <c r="D68" s="58">
        <v>42354</v>
      </c>
      <c r="E68" s="59"/>
      <c r="F68" s="58">
        <v>44208</v>
      </c>
      <c r="G68" s="58">
        <v>46600</v>
      </c>
      <c r="H68" s="58">
        <v>48333</v>
      </c>
      <c r="I68" s="58">
        <v>47458</v>
      </c>
      <c r="J68" s="58">
        <v>44642</v>
      </c>
      <c r="K68" s="58">
        <v>44667</v>
      </c>
      <c r="L68" s="60">
        <v>5.6001075220635244E-2</v>
      </c>
      <c r="M68" s="60">
        <v>5.4611134721632038</v>
      </c>
      <c r="N68" s="60">
        <v>18.785057213372227</v>
      </c>
      <c r="O68" s="26"/>
      <c r="P68" s="106"/>
      <c r="V68" s="118"/>
      <c r="W68" s="118"/>
      <c r="X68" s="118"/>
      <c r="Y68" s="118"/>
      <c r="Z68" s="118"/>
    </row>
    <row r="69" spans="1:26" ht="14.25" x14ac:dyDescent="0.2">
      <c r="A69" s="123">
        <v>81023</v>
      </c>
      <c r="B69" s="57" t="s">
        <v>322</v>
      </c>
      <c r="C69" s="58">
        <v>9625</v>
      </c>
      <c r="D69" s="58">
        <v>10167</v>
      </c>
      <c r="E69" s="59"/>
      <c r="F69" s="58">
        <v>8417</v>
      </c>
      <c r="G69" s="58">
        <v>9950</v>
      </c>
      <c r="H69" s="58">
        <v>10183</v>
      </c>
      <c r="I69" s="58">
        <v>9917</v>
      </c>
      <c r="J69" s="58">
        <v>10313</v>
      </c>
      <c r="K69" s="58">
        <v>10500</v>
      </c>
      <c r="L69" s="60">
        <v>1.8132454184039526</v>
      </c>
      <c r="M69" s="60">
        <v>3.2753024491000371</v>
      </c>
      <c r="N69" s="60">
        <v>5.6311688311688313</v>
      </c>
      <c r="O69" s="26"/>
      <c r="P69" s="106"/>
      <c r="V69" s="118"/>
      <c r="W69" s="118"/>
      <c r="X69" s="118"/>
      <c r="Y69" s="118"/>
      <c r="Z69" s="118"/>
    </row>
    <row r="70" spans="1:26" ht="14.25" x14ac:dyDescent="0.2">
      <c r="A70" s="123">
        <v>81024</v>
      </c>
      <c r="B70" s="57" t="s">
        <v>323</v>
      </c>
      <c r="C70" s="58">
        <v>47014.5</v>
      </c>
      <c r="D70" s="58">
        <v>59818</v>
      </c>
      <c r="E70" s="59"/>
      <c r="F70" s="58">
        <v>65042</v>
      </c>
      <c r="G70" s="58">
        <v>62055.666666666664</v>
      </c>
      <c r="H70" s="58">
        <v>61639</v>
      </c>
      <c r="I70" s="58">
        <v>60916.666666666664</v>
      </c>
      <c r="J70" s="58">
        <v>58588.666666666664</v>
      </c>
      <c r="K70" s="58">
        <v>60146</v>
      </c>
      <c r="L70" s="60">
        <v>2.6580794920519457</v>
      </c>
      <c r="M70" s="60">
        <v>0.54832993413354014</v>
      </c>
      <c r="N70" s="60">
        <v>27.233087664443943</v>
      </c>
      <c r="O70" s="26"/>
      <c r="P70" s="106"/>
      <c r="V70" s="118"/>
      <c r="W70" s="118"/>
      <c r="X70" s="118"/>
      <c r="Y70" s="118"/>
      <c r="Z70" s="118"/>
    </row>
    <row r="71" spans="1:26" ht="14.25" x14ac:dyDescent="0.2">
      <c r="A71" s="123">
        <v>81025</v>
      </c>
      <c r="B71" s="57" t="s">
        <v>324</v>
      </c>
      <c r="C71" s="58">
        <v>16517</v>
      </c>
      <c r="D71" s="58">
        <v>20117.666666666668</v>
      </c>
      <c r="E71" s="59"/>
      <c r="F71" s="58">
        <v>22255.333333333332</v>
      </c>
      <c r="G71" s="58">
        <v>21526.666666666668</v>
      </c>
      <c r="H71" s="58">
        <v>14646.333333333334</v>
      </c>
      <c r="I71" s="58">
        <v>21772</v>
      </c>
      <c r="J71" s="58">
        <v>21946</v>
      </c>
      <c r="K71" s="58">
        <v>20634</v>
      </c>
      <c r="L71" s="60">
        <v>-5.9783103982502528</v>
      </c>
      <c r="M71" s="60">
        <v>2.5665666992527258</v>
      </c>
      <c r="N71" s="60">
        <v>21.799761861516419</v>
      </c>
      <c r="O71" s="26"/>
      <c r="P71" s="106"/>
      <c r="V71" s="118"/>
      <c r="W71" s="118"/>
      <c r="X71" s="118"/>
      <c r="Y71" s="118"/>
      <c r="Z71" s="118"/>
    </row>
    <row r="72" spans="1:26" ht="14.25" x14ac:dyDescent="0.2">
      <c r="A72" s="123">
        <v>81026</v>
      </c>
      <c r="B72" s="57" t="s">
        <v>325</v>
      </c>
      <c r="C72" s="58">
        <v>10202</v>
      </c>
      <c r="D72" s="58">
        <v>12170</v>
      </c>
      <c r="E72" s="59"/>
      <c r="F72" s="58">
        <v>11981.5</v>
      </c>
      <c r="G72" s="58">
        <v>12880</v>
      </c>
      <c r="H72" s="58">
        <v>13280</v>
      </c>
      <c r="I72" s="58">
        <v>12972</v>
      </c>
      <c r="J72" s="58">
        <v>12938</v>
      </c>
      <c r="K72" s="58">
        <v>11720</v>
      </c>
      <c r="L72" s="60">
        <v>-9.4141289225537221</v>
      </c>
      <c r="M72" s="60">
        <v>-3.6976170912078832</v>
      </c>
      <c r="N72" s="60">
        <v>19.290335228386589</v>
      </c>
      <c r="O72" s="26"/>
      <c r="P72" s="106"/>
      <c r="V72" s="118"/>
      <c r="W72" s="118"/>
      <c r="X72" s="118"/>
      <c r="Y72" s="118"/>
      <c r="Z72" s="118"/>
    </row>
    <row r="73" spans="1:26" ht="14.25" x14ac:dyDescent="0.2">
      <c r="A73" s="123">
        <v>81027</v>
      </c>
      <c r="B73" s="57" t="s">
        <v>326</v>
      </c>
      <c r="C73" s="58">
        <v>17988</v>
      </c>
      <c r="D73" s="58">
        <v>18500</v>
      </c>
      <c r="E73" s="59"/>
      <c r="F73" s="58">
        <v>20313</v>
      </c>
      <c r="G73" s="58">
        <v>19067</v>
      </c>
      <c r="H73" s="58">
        <v>19666.5</v>
      </c>
      <c r="I73" s="58">
        <v>17486</v>
      </c>
      <c r="J73" s="58">
        <v>17253</v>
      </c>
      <c r="K73" s="58">
        <v>19375</v>
      </c>
      <c r="L73" s="60">
        <v>12.29931026488147</v>
      </c>
      <c r="M73" s="60">
        <v>4.7297297297297369</v>
      </c>
      <c r="N73" s="60">
        <v>2.8463420057816213</v>
      </c>
      <c r="O73" s="26"/>
      <c r="P73" s="106"/>
      <c r="V73" s="118"/>
      <c r="W73" s="118"/>
      <c r="X73" s="118"/>
      <c r="Y73" s="118"/>
      <c r="Z73" s="118"/>
    </row>
    <row r="74" spans="1:26" ht="14.25" x14ac:dyDescent="0.2">
      <c r="A74" s="123">
        <v>81029</v>
      </c>
      <c r="B74" s="57" t="s">
        <v>327</v>
      </c>
      <c r="C74" s="58">
        <v>19504.333333333332</v>
      </c>
      <c r="D74" s="58">
        <v>19195.666666666668</v>
      </c>
      <c r="E74" s="59"/>
      <c r="F74" s="58">
        <v>22029</v>
      </c>
      <c r="G74" s="58">
        <v>22466.666666666668</v>
      </c>
      <c r="H74" s="58">
        <v>22583.333333333332</v>
      </c>
      <c r="I74" s="58">
        <v>22583.333333333332</v>
      </c>
      <c r="J74" s="58">
        <v>21944.333333333332</v>
      </c>
      <c r="K74" s="58">
        <v>21598.666666666668</v>
      </c>
      <c r="L74" s="60">
        <v>-1.5751978491030272</v>
      </c>
      <c r="M74" s="60">
        <v>12.518450344695854</v>
      </c>
      <c r="N74" s="60">
        <v>-1.5825543041717127</v>
      </c>
      <c r="O74" s="26"/>
      <c r="P74" s="106"/>
      <c r="V74" s="118"/>
      <c r="W74" s="118"/>
      <c r="X74" s="118"/>
      <c r="Y74" s="118"/>
      <c r="Z74" s="118"/>
    </row>
    <row r="75" spans="1:26" x14ac:dyDescent="0.2">
      <c r="A75" s="51"/>
      <c r="B75" s="96" t="s">
        <v>347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26" x14ac:dyDescent="0.2">
      <c r="A76" s="20"/>
      <c r="B76" s="94" t="s">
        <v>358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pans="1:15" s="20" customFormat="1" x14ac:dyDescent="0.2"/>
    <row r="194" spans="1:15" s="20" customFormat="1" x14ac:dyDescent="0.2"/>
    <row r="195" spans="1:15" s="20" customFormat="1" x14ac:dyDescent="0.2"/>
    <row r="196" spans="1:15" s="20" customFormat="1" x14ac:dyDescent="0.2"/>
    <row r="197" spans="1:15" s="20" customFormat="1" x14ac:dyDescent="0.2"/>
    <row r="198" spans="1:15" s="20" customFormat="1" x14ac:dyDescent="0.2"/>
    <row r="199" spans="1:15" s="20" customFormat="1" x14ac:dyDescent="0.2"/>
    <row r="200" spans="1:15" s="20" customFormat="1" x14ac:dyDescent="0.2"/>
    <row r="201" spans="1:15" s="20" customFormat="1" x14ac:dyDescent="0.2"/>
    <row r="202" spans="1:15" s="20" customFormat="1" x14ac:dyDescent="0.2"/>
    <row r="203" spans="1:15" s="20" customFormat="1" x14ac:dyDescent="0.2"/>
    <row r="204" spans="1:15" s="20" customFormat="1" x14ac:dyDescent="0.2"/>
    <row r="205" spans="1:15" s="20" customFormat="1" x14ac:dyDescent="0.2">
      <c r="A205" s="21"/>
      <c r="N205" s="21"/>
      <c r="O205" s="21"/>
    </row>
  </sheetData>
  <mergeCells count="7">
    <mergeCell ref="C9:N9"/>
    <mergeCell ref="C10:N10"/>
    <mergeCell ref="C11:N11"/>
    <mergeCell ref="L13:L14"/>
    <mergeCell ref="M13:M14"/>
    <mergeCell ref="N13:N14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&amp;C&amp;"-,Negrita"&amp;K03-021Página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BR160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11.42578125" style="21" customWidth="1"/>
    <col min="5" max="5" width="2.140625" style="21" customWidth="1"/>
    <col min="6" max="6" width="11.7109375" style="21" customWidth="1"/>
    <col min="7" max="7" width="11" style="21" customWidth="1"/>
    <col min="8" max="8" width="11.140625" style="21" customWidth="1"/>
    <col min="9" max="9" width="10.5703125" style="21" customWidth="1"/>
    <col min="10" max="10" width="10.85546875" style="21" customWidth="1"/>
    <col min="11" max="11" width="11.8554687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197" t="s">
        <v>356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  <c r="R9" s="116"/>
      <c r="S9" s="116"/>
    </row>
    <row r="10" spans="1:26" x14ac:dyDescent="0.2">
      <c r="A10" s="20"/>
      <c r="B10" s="20"/>
      <c r="C10" s="198" t="s">
        <v>395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5.6" customHeight="1" x14ac:dyDescent="0.2">
      <c r="A12" s="20"/>
      <c r="B12" s="27"/>
      <c r="C12" s="54">
        <v>2021</v>
      </c>
      <c r="D12" s="183">
        <v>2022</v>
      </c>
      <c r="E12" s="9"/>
      <c r="F12" s="184">
        <v>2023</v>
      </c>
      <c r="G12" s="207">
        <v>2023</v>
      </c>
      <c r="H12" s="207"/>
      <c r="I12" s="207"/>
      <c r="J12" s="207"/>
      <c r="K12" s="207"/>
      <c r="L12" s="199" t="s">
        <v>23</v>
      </c>
      <c r="M12" s="206" t="s">
        <v>389</v>
      </c>
      <c r="N12" s="206" t="s">
        <v>390</v>
      </c>
      <c r="O12" s="26"/>
      <c r="R12" s="116"/>
      <c r="S12" s="116"/>
    </row>
    <row r="13" spans="1:26" x14ac:dyDescent="0.2">
      <c r="A13" s="20"/>
      <c r="B13" s="31"/>
      <c r="C13" s="177" t="s">
        <v>55</v>
      </c>
      <c r="D13" s="177" t="s">
        <v>55</v>
      </c>
      <c r="E13" s="192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9"/>
      <c r="M13" s="206"/>
      <c r="N13" s="206"/>
      <c r="O13" s="26"/>
      <c r="R13" s="116"/>
      <c r="S13" s="116"/>
    </row>
    <row r="14" spans="1:26" x14ac:dyDescent="0.2">
      <c r="A14" s="55" t="s">
        <v>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61001</v>
      </c>
      <c r="B15" s="57" t="s">
        <v>328</v>
      </c>
      <c r="C15" s="58">
        <v>305.66666666666669</v>
      </c>
      <c r="D15" s="58">
        <v>506</v>
      </c>
      <c r="E15" s="59"/>
      <c r="F15" s="58">
        <v>515.66666666666663</v>
      </c>
      <c r="G15" s="58">
        <v>522.66666666666663</v>
      </c>
      <c r="H15" s="58">
        <v>514</v>
      </c>
      <c r="I15" s="58">
        <v>503.66666666666669</v>
      </c>
      <c r="J15" s="58">
        <v>516.33333333333337</v>
      </c>
      <c r="K15" s="58">
        <v>543</v>
      </c>
      <c r="L15" s="60">
        <v>5.1646223369915978</v>
      </c>
      <c r="M15" s="60">
        <v>7.3122529644268797</v>
      </c>
      <c r="N15" s="60">
        <v>65.539803707742635</v>
      </c>
      <c r="O15" s="26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61002</v>
      </c>
      <c r="B16" s="57" t="s">
        <v>329</v>
      </c>
      <c r="C16" s="58">
        <v>339.66666666666669</v>
      </c>
      <c r="D16" s="58">
        <v>530.66666666666663</v>
      </c>
      <c r="E16" s="59"/>
      <c r="F16" s="58">
        <v>551</v>
      </c>
      <c r="G16" s="58">
        <v>554.66666666666663</v>
      </c>
      <c r="H16" s="58">
        <v>547.33333333333337</v>
      </c>
      <c r="I16" s="58">
        <v>539</v>
      </c>
      <c r="J16" s="58">
        <v>546</v>
      </c>
      <c r="K16" s="58">
        <v>570.66666666666663</v>
      </c>
      <c r="L16" s="60">
        <v>4.5177045177045017</v>
      </c>
      <c r="M16" s="60">
        <v>7.5376884422110546</v>
      </c>
      <c r="N16" s="60">
        <v>56.231599607458271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61003</v>
      </c>
      <c r="B17" s="57" t="s">
        <v>330</v>
      </c>
      <c r="C17" s="58">
        <v>282.33333333333331</v>
      </c>
      <c r="D17" s="58">
        <v>485.33333333333331</v>
      </c>
      <c r="E17" s="59"/>
      <c r="F17" s="58">
        <v>457</v>
      </c>
      <c r="G17" s="58">
        <v>472.33333333333331</v>
      </c>
      <c r="H17" s="58">
        <v>463</v>
      </c>
      <c r="I17" s="58">
        <v>466.66666666666669</v>
      </c>
      <c r="J17" s="58">
        <v>477.33333333333331</v>
      </c>
      <c r="K17" s="58">
        <v>505.66666666666669</v>
      </c>
      <c r="L17" s="60">
        <v>5.9357541899441424</v>
      </c>
      <c r="M17" s="60">
        <v>4.1895604395604469</v>
      </c>
      <c r="N17" s="60">
        <v>71.900826446281002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61004</v>
      </c>
      <c r="B18" s="57" t="s">
        <v>120</v>
      </c>
      <c r="C18" s="58">
        <v>443.66666666666669</v>
      </c>
      <c r="D18" s="58">
        <v>563.66666666666663</v>
      </c>
      <c r="E18" s="59"/>
      <c r="F18" s="58">
        <v>605.33333333333337</v>
      </c>
      <c r="G18" s="58">
        <v>608</v>
      </c>
      <c r="H18" s="58">
        <v>611.33333333333337</v>
      </c>
      <c r="I18" s="58">
        <v>608.33333333333337</v>
      </c>
      <c r="J18" s="58">
        <v>609.33333333333337</v>
      </c>
      <c r="K18" s="58">
        <v>618.66666666666663</v>
      </c>
      <c r="L18" s="60">
        <v>1.5317286652078543</v>
      </c>
      <c r="M18" s="60">
        <v>9.7575399172087565</v>
      </c>
      <c r="N18" s="60">
        <v>27.047332832456796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20"/>
      <c r="B19" s="57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  <c r="N19" s="56"/>
      <c r="O19" s="26"/>
    </row>
    <row r="20" spans="1:26" x14ac:dyDescent="0.2">
      <c r="A20" s="20"/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  <c r="N20" s="56"/>
      <c r="O20" s="26"/>
    </row>
    <row r="21" spans="1:26" ht="15.6" customHeight="1" x14ac:dyDescent="0.2">
      <c r="A21" s="20"/>
      <c r="B21" s="27"/>
      <c r="C21" s="54">
        <v>2021</v>
      </c>
      <c r="D21" s="183">
        <v>2022</v>
      </c>
      <c r="E21" s="9"/>
      <c r="F21" s="184">
        <v>2023</v>
      </c>
      <c r="G21" s="207">
        <v>2023</v>
      </c>
      <c r="H21" s="207"/>
      <c r="I21" s="207"/>
      <c r="J21" s="207"/>
      <c r="K21" s="207"/>
      <c r="L21" s="199" t="s">
        <v>23</v>
      </c>
      <c r="M21" s="206" t="s">
        <v>389</v>
      </c>
      <c r="N21" s="206" t="s">
        <v>390</v>
      </c>
      <c r="O21" s="26"/>
    </row>
    <row r="22" spans="1:26" x14ac:dyDescent="0.2">
      <c r="A22" s="20"/>
      <c r="B22" s="31"/>
      <c r="C22" s="177" t="s">
        <v>55</v>
      </c>
      <c r="D22" s="177" t="s">
        <v>55</v>
      </c>
      <c r="E22" s="193"/>
      <c r="F22" s="177" t="s">
        <v>50</v>
      </c>
      <c r="G22" s="177" t="s">
        <v>51</v>
      </c>
      <c r="H22" s="177" t="s">
        <v>52</v>
      </c>
      <c r="I22" s="177" t="s">
        <v>53</v>
      </c>
      <c r="J22" s="177" t="s">
        <v>54</v>
      </c>
      <c r="K22" s="177" t="s">
        <v>55</v>
      </c>
      <c r="L22" s="199"/>
      <c r="M22" s="206"/>
      <c r="N22" s="206"/>
      <c r="O22" s="26"/>
    </row>
    <row r="23" spans="1:26" x14ac:dyDescent="0.2">
      <c r="A23" s="55" t="s">
        <v>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56"/>
      <c r="M23" s="56"/>
      <c r="N23" s="56"/>
      <c r="O23" s="26"/>
    </row>
    <row r="24" spans="1:26" ht="15.6" customHeight="1" x14ac:dyDescent="0.2">
      <c r="A24" s="123">
        <v>61006</v>
      </c>
      <c r="B24" s="57" t="s">
        <v>121</v>
      </c>
      <c r="C24" s="58">
        <v>9834.75</v>
      </c>
      <c r="D24" s="58">
        <v>13689.75</v>
      </c>
      <c r="E24" s="59"/>
      <c r="F24" s="58">
        <v>15617.75</v>
      </c>
      <c r="G24" s="58">
        <v>15922</v>
      </c>
      <c r="H24" s="58">
        <v>15559.5</v>
      </c>
      <c r="I24" s="58">
        <v>15592.25</v>
      </c>
      <c r="J24" s="58">
        <v>15482</v>
      </c>
      <c r="K24" s="58">
        <v>15837.5</v>
      </c>
      <c r="L24" s="60">
        <v>2.2962149593075853</v>
      </c>
      <c r="M24" s="60">
        <v>15.688745229094758</v>
      </c>
      <c r="N24" s="60">
        <v>39.197742698085868</v>
      </c>
      <c r="O24" s="26"/>
      <c r="V24" s="118"/>
      <c r="W24" s="118"/>
      <c r="X24" s="118"/>
      <c r="Y24" s="118"/>
      <c r="Z24" s="118"/>
    </row>
    <row r="25" spans="1:26" x14ac:dyDescent="0.2">
      <c r="A25" s="123">
        <v>61007</v>
      </c>
      <c r="B25" s="57" t="s">
        <v>331</v>
      </c>
      <c r="C25" s="58">
        <v>15577.25</v>
      </c>
      <c r="D25" s="58">
        <v>19349</v>
      </c>
      <c r="E25" s="59"/>
      <c r="F25" s="58">
        <v>20818.5</v>
      </c>
      <c r="G25" s="58">
        <v>20671.5</v>
      </c>
      <c r="H25" s="58">
        <v>18889.75</v>
      </c>
      <c r="I25" s="58">
        <v>18419.5</v>
      </c>
      <c r="J25" s="58">
        <v>18694</v>
      </c>
      <c r="K25" s="58">
        <v>18445.5</v>
      </c>
      <c r="L25" s="60">
        <v>-1.3293035198459369</v>
      </c>
      <c r="M25" s="60">
        <v>-4.6694919634089675</v>
      </c>
      <c r="N25" s="60">
        <v>24.213195525526011</v>
      </c>
      <c r="O25" s="26"/>
      <c r="V25" s="118"/>
      <c r="W25" s="118"/>
      <c r="X25" s="118"/>
      <c r="Y25" s="118"/>
      <c r="Z25" s="118"/>
    </row>
    <row r="26" spans="1:26" x14ac:dyDescent="0.2">
      <c r="A26" s="123">
        <v>61008</v>
      </c>
      <c r="B26" s="57" t="s">
        <v>332</v>
      </c>
      <c r="C26" s="58">
        <v>10182</v>
      </c>
      <c r="D26" s="58">
        <v>13489.666666666666</v>
      </c>
      <c r="E26" s="59"/>
      <c r="F26" s="58">
        <v>15696</v>
      </c>
      <c r="G26" s="58">
        <v>16048</v>
      </c>
      <c r="H26" s="58">
        <v>16091.666666666666</v>
      </c>
      <c r="I26" s="58">
        <v>15990.333333333334</v>
      </c>
      <c r="J26" s="58">
        <v>15728.666666666666</v>
      </c>
      <c r="K26" s="58">
        <v>16040.333333333334</v>
      </c>
      <c r="L26" s="60">
        <v>1.9815199423557806</v>
      </c>
      <c r="M26" s="60">
        <v>18.908300180384984</v>
      </c>
      <c r="N26" s="60">
        <v>32.48543180776533</v>
      </c>
      <c r="O26" s="26"/>
      <c r="V26" s="118"/>
      <c r="W26" s="118"/>
      <c r="X26" s="118"/>
      <c r="Y26" s="118"/>
      <c r="Z26" s="118"/>
    </row>
    <row r="27" spans="1:26" x14ac:dyDescent="0.2">
      <c r="A27" s="123">
        <v>61009</v>
      </c>
      <c r="B27" s="57" t="s">
        <v>122</v>
      </c>
      <c r="C27" s="58">
        <v>13860.5</v>
      </c>
      <c r="D27" s="58">
        <v>16981.25</v>
      </c>
      <c r="E27" s="59"/>
      <c r="F27" s="58">
        <v>18518.75</v>
      </c>
      <c r="G27" s="58">
        <v>18548.25</v>
      </c>
      <c r="H27" s="58">
        <v>15940</v>
      </c>
      <c r="I27" s="58">
        <v>16091.75</v>
      </c>
      <c r="J27" s="58">
        <v>16451.75</v>
      </c>
      <c r="K27" s="58">
        <v>16600</v>
      </c>
      <c r="L27" s="60">
        <v>0.9011199416475435</v>
      </c>
      <c r="M27" s="60">
        <v>-2.2451232977548807</v>
      </c>
      <c r="N27" s="60">
        <v>22.515421521590142</v>
      </c>
      <c r="O27" s="26"/>
      <c r="V27" s="118"/>
      <c r="W27" s="118"/>
      <c r="X27" s="118"/>
      <c r="Y27" s="118"/>
      <c r="Z27" s="118"/>
    </row>
    <row r="28" spans="1:26" x14ac:dyDescent="0.2">
      <c r="A28" s="20"/>
      <c r="B28" s="57"/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  <c r="N28" s="56"/>
      <c r="O28" s="26"/>
      <c r="V28" s="118"/>
      <c r="W28" s="118"/>
      <c r="X28" s="118"/>
      <c r="Y28" s="118"/>
      <c r="Z28" s="118"/>
    </row>
    <row r="29" spans="1:26" x14ac:dyDescent="0.2">
      <c r="A29" s="51"/>
      <c r="B29" s="96" t="s">
        <v>347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V29" s="118"/>
      <c r="W29" s="118"/>
      <c r="X29" s="118"/>
      <c r="Y29" s="118"/>
      <c r="Z29" s="118"/>
    </row>
    <row r="30" spans="1:26" x14ac:dyDescent="0.2">
      <c r="A30" s="20"/>
      <c r="B30" s="94" t="s">
        <v>358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20" customFormat="1" x14ac:dyDescent="0.2"/>
    <row r="44" spans="1:15" s="20" customFormat="1" x14ac:dyDescent="0.2"/>
    <row r="45" spans="1:15" s="20" customFormat="1" x14ac:dyDescent="0.2"/>
    <row r="46" spans="1:15" s="20" customFormat="1" x14ac:dyDescent="0.2"/>
    <row r="47" spans="1:15" s="20" customFormat="1" x14ac:dyDescent="0.2"/>
    <row r="48" spans="1:1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/>
    <row r="157" spans="1:15" s="20" customFormat="1" x14ac:dyDescent="0.2"/>
    <row r="158" spans="1:15" s="20" customFormat="1" x14ac:dyDescent="0.2"/>
    <row r="159" spans="1:15" s="20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0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</sheetData>
  <mergeCells count="10">
    <mergeCell ref="C10:N10"/>
    <mergeCell ref="C9:N9"/>
    <mergeCell ref="N12:N13"/>
    <mergeCell ref="L21:L22"/>
    <mergeCell ref="M21:M22"/>
    <mergeCell ref="N21:N22"/>
    <mergeCell ref="L12:L13"/>
    <mergeCell ref="M12:M13"/>
    <mergeCell ref="G12:K12"/>
    <mergeCell ref="G21:K2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CG169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4.42578125" style="21" customWidth="1"/>
    <col min="3" max="3" width="10.85546875" style="21" customWidth="1"/>
    <col min="4" max="4" width="11" style="21" customWidth="1"/>
    <col min="5" max="5" width="2.28515625" style="21" customWidth="1"/>
    <col min="6" max="6" width="11.5703125" style="21" customWidth="1"/>
    <col min="7" max="7" width="11.42578125" style="21" customWidth="1"/>
    <col min="8" max="8" width="10.85546875" style="21" customWidth="1"/>
    <col min="9" max="9" width="11.5703125" style="21" customWidth="1"/>
    <col min="10" max="10" width="10" style="21" customWidth="1"/>
    <col min="11" max="11" width="12" style="21" customWidth="1"/>
    <col min="12" max="12" width="10.28515625" style="21" customWidth="1"/>
    <col min="13" max="13" width="10.5703125" style="21" customWidth="1"/>
    <col min="14" max="14" width="10.7109375" style="21" customWidth="1"/>
    <col min="15" max="15" width="1.7109375" style="21" customWidth="1"/>
    <col min="16" max="65" width="11.5703125" style="20" customWidth="1"/>
    <col min="66" max="85" width="11.5703125" style="20"/>
    <col min="86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197" t="s">
        <v>357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  <c r="R9" s="116"/>
      <c r="S9" s="116"/>
    </row>
    <row r="10" spans="1:26" x14ac:dyDescent="0.2">
      <c r="A10" s="20"/>
      <c r="B10" s="20"/>
      <c r="C10" s="198" t="s">
        <v>395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6.149999999999999" customHeight="1" x14ac:dyDescent="0.2">
      <c r="A12" s="20"/>
      <c r="B12" s="27"/>
      <c r="C12" s="54">
        <v>2021</v>
      </c>
      <c r="D12" s="180">
        <v>2022</v>
      </c>
      <c r="E12" s="9"/>
      <c r="F12" s="184">
        <v>2023</v>
      </c>
      <c r="G12" s="207">
        <v>2023</v>
      </c>
      <c r="H12" s="207"/>
      <c r="I12" s="207"/>
      <c r="J12" s="207"/>
      <c r="K12" s="207"/>
      <c r="L12" s="199" t="s">
        <v>23</v>
      </c>
      <c r="M12" s="206" t="s">
        <v>389</v>
      </c>
      <c r="N12" s="206" t="s">
        <v>390</v>
      </c>
      <c r="O12" s="26"/>
      <c r="R12" s="116"/>
      <c r="S12" s="116"/>
    </row>
    <row r="13" spans="1:26" ht="25.5" customHeight="1" x14ac:dyDescent="0.2">
      <c r="A13" s="20"/>
      <c r="B13" s="31"/>
      <c r="C13" s="177" t="s">
        <v>55</v>
      </c>
      <c r="D13" s="177" t="s">
        <v>55</v>
      </c>
      <c r="E13" s="179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9"/>
      <c r="M13" s="206"/>
      <c r="N13" s="206"/>
      <c r="O13" s="26"/>
      <c r="R13" s="116"/>
      <c r="S13" s="116"/>
    </row>
    <row r="14" spans="1:26" x14ac:dyDescent="0.2">
      <c r="A14" s="55" t="s">
        <v>20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21001</v>
      </c>
      <c r="B15" s="57" t="s">
        <v>333</v>
      </c>
      <c r="C15" s="58">
        <v>981</v>
      </c>
      <c r="D15" s="58">
        <v>3514</v>
      </c>
      <c r="E15" s="59"/>
      <c r="F15" s="58">
        <v>3503</v>
      </c>
      <c r="G15" s="58">
        <v>3692</v>
      </c>
      <c r="H15" s="58">
        <v>3211</v>
      </c>
      <c r="I15" s="58">
        <v>2858</v>
      </c>
      <c r="J15" s="58">
        <v>3230</v>
      </c>
      <c r="K15" s="58">
        <v>3220</v>
      </c>
      <c r="L15" s="60">
        <v>-0.30959752321981782</v>
      </c>
      <c r="M15" s="60">
        <v>-8.3665338645418359</v>
      </c>
      <c r="N15" s="60">
        <v>258.20591233435272</v>
      </c>
      <c r="O15" s="26"/>
      <c r="P15" s="53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21002</v>
      </c>
      <c r="B16" s="57" t="s">
        <v>334</v>
      </c>
      <c r="C16" s="58">
        <v>3965</v>
      </c>
      <c r="D16" s="58">
        <v>3447</v>
      </c>
      <c r="E16" s="59"/>
      <c r="F16" s="58">
        <v>5256</v>
      </c>
      <c r="G16" s="58">
        <v>4195</v>
      </c>
      <c r="H16" s="58">
        <v>3743</v>
      </c>
      <c r="I16" s="58">
        <v>3808</v>
      </c>
      <c r="J16" s="58">
        <v>4401</v>
      </c>
      <c r="K16" s="58">
        <v>3693</v>
      </c>
      <c r="L16" s="60">
        <v>-16.087252897068851</v>
      </c>
      <c r="M16" s="60">
        <v>7.1366405570060909</v>
      </c>
      <c r="N16" s="60">
        <v>-13.064312736443885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21003</v>
      </c>
      <c r="B17" s="57" t="s">
        <v>123</v>
      </c>
      <c r="C17" s="58">
        <v>3168</v>
      </c>
      <c r="D17" s="58">
        <v>2723</v>
      </c>
      <c r="E17" s="59"/>
      <c r="F17" s="58">
        <v>4341</v>
      </c>
      <c r="G17" s="58">
        <v>3375</v>
      </c>
      <c r="H17" s="58">
        <v>2973</v>
      </c>
      <c r="I17" s="58">
        <v>3031</v>
      </c>
      <c r="J17" s="58">
        <v>3568</v>
      </c>
      <c r="K17" s="58">
        <v>2941</v>
      </c>
      <c r="L17" s="60">
        <v>-17.572869955156957</v>
      </c>
      <c r="M17" s="60">
        <v>8.0058758721997858</v>
      </c>
      <c r="N17" s="60">
        <v>-14.046717171717171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21004</v>
      </c>
      <c r="B18" s="57" t="s">
        <v>335</v>
      </c>
      <c r="C18" s="58">
        <v>1065</v>
      </c>
      <c r="D18" s="58">
        <v>1295</v>
      </c>
      <c r="E18" s="59"/>
      <c r="F18" s="58">
        <v>1722</v>
      </c>
      <c r="G18" s="58">
        <v>1835</v>
      </c>
      <c r="H18" s="58">
        <v>1635</v>
      </c>
      <c r="I18" s="58">
        <v>1298</v>
      </c>
      <c r="J18" s="58">
        <v>1543</v>
      </c>
      <c r="K18" s="58">
        <v>1695</v>
      </c>
      <c r="L18" s="60">
        <v>9.8509397278029773</v>
      </c>
      <c r="M18" s="60">
        <v>30.888030888030894</v>
      </c>
      <c r="N18" s="60">
        <v>21.5962441314554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123">
        <v>21005</v>
      </c>
      <c r="B19" s="57" t="s">
        <v>336</v>
      </c>
      <c r="C19" s="58">
        <v>826</v>
      </c>
      <c r="D19" s="58">
        <v>1012</v>
      </c>
      <c r="E19" s="59"/>
      <c r="F19" s="58">
        <v>1613</v>
      </c>
      <c r="G19" s="58">
        <v>1609</v>
      </c>
      <c r="H19" s="58">
        <v>1417</v>
      </c>
      <c r="I19" s="58">
        <v>1133</v>
      </c>
      <c r="J19" s="58">
        <v>1223</v>
      </c>
      <c r="K19" s="58">
        <v>1373</v>
      </c>
      <c r="L19" s="60">
        <v>12.264922322158633</v>
      </c>
      <c r="M19" s="60">
        <v>35.671936758893288</v>
      </c>
      <c r="N19" s="60">
        <v>22.51815980629539</v>
      </c>
      <c r="O19" s="26"/>
      <c r="V19" s="118"/>
      <c r="W19" s="118"/>
      <c r="X19" s="118"/>
      <c r="Y19" s="118"/>
      <c r="Z19" s="118"/>
    </row>
    <row r="20" spans="1:26" x14ac:dyDescent="0.2">
      <c r="A20" s="123">
        <v>21006</v>
      </c>
      <c r="B20" s="57" t="s">
        <v>337</v>
      </c>
      <c r="C20" s="58">
        <v>826</v>
      </c>
      <c r="D20" s="58">
        <v>923</v>
      </c>
      <c r="E20" s="59"/>
      <c r="F20" s="58">
        <v>1472</v>
      </c>
      <c r="G20" s="58">
        <v>1542</v>
      </c>
      <c r="H20" s="58">
        <v>1362</v>
      </c>
      <c r="I20" s="58">
        <v>1048</v>
      </c>
      <c r="J20" s="58">
        <v>1124</v>
      </c>
      <c r="K20" s="58">
        <v>1226</v>
      </c>
      <c r="L20" s="60">
        <v>9.0747330960854189</v>
      </c>
      <c r="M20" s="60">
        <v>32.827735644637059</v>
      </c>
      <c r="N20" s="60">
        <v>11.743341404358354</v>
      </c>
      <c r="O20" s="26"/>
      <c r="V20" s="118"/>
      <c r="W20" s="118"/>
      <c r="X20" s="118"/>
      <c r="Y20" s="118"/>
      <c r="Z20" s="118"/>
    </row>
    <row r="21" spans="1:26" x14ac:dyDescent="0.2">
      <c r="A21" s="123">
        <v>21007</v>
      </c>
      <c r="B21" s="57" t="s">
        <v>338</v>
      </c>
      <c r="C21" s="58">
        <v>784</v>
      </c>
      <c r="D21" s="58">
        <v>941</v>
      </c>
      <c r="E21" s="59"/>
      <c r="F21" s="58">
        <v>1455</v>
      </c>
      <c r="G21" s="58">
        <v>1492</v>
      </c>
      <c r="H21" s="58">
        <v>1319</v>
      </c>
      <c r="I21" s="58">
        <v>1008</v>
      </c>
      <c r="J21" s="58">
        <v>1117</v>
      </c>
      <c r="K21" s="58">
        <v>1191</v>
      </c>
      <c r="L21" s="60">
        <v>6.624888093106529</v>
      </c>
      <c r="M21" s="60">
        <v>26.567481402763015</v>
      </c>
      <c r="N21" s="60">
        <v>20.02551020408163</v>
      </c>
      <c r="O21" s="26"/>
      <c r="V21" s="118"/>
      <c r="W21" s="118"/>
      <c r="X21" s="118"/>
      <c r="Y21" s="118"/>
      <c r="Z21" s="118"/>
    </row>
    <row r="22" spans="1:26" x14ac:dyDescent="0.2">
      <c r="A22" s="123">
        <v>21008</v>
      </c>
      <c r="B22" s="57" t="s">
        <v>124</v>
      </c>
      <c r="C22" s="58">
        <v>1927</v>
      </c>
      <c r="D22" s="58">
        <v>2505</v>
      </c>
      <c r="E22" s="59"/>
      <c r="F22" s="58">
        <v>3730</v>
      </c>
      <c r="G22" s="58">
        <v>3703</v>
      </c>
      <c r="H22" s="58">
        <v>3794</v>
      </c>
      <c r="I22" s="58">
        <v>2349</v>
      </c>
      <c r="J22" s="58">
        <v>2827</v>
      </c>
      <c r="K22" s="58">
        <v>3364</v>
      </c>
      <c r="L22" s="60">
        <v>18.995401485673867</v>
      </c>
      <c r="M22" s="60">
        <v>34.291417165668662</v>
      </c>
      <c r="N22" s="60">
        <v>29.994810586403741</v>
      </c>
      <c r="O22" s="26"/>
      <c r="V22" s="118"/>
      <c r="W22" s="118"/>
      <c r="X22" s="118"/>
      <c r="Y22" s="118"/>
      <c r="Z22" s="118"/>
    </row>
    <row r="23" spans="1:26" x14ac:dyDescent="0.2">
      <c r="A23" s="123">
        <v>21009</v>
      </c>
      <c r="B23" s="57" t="s">
        <v>339</v>
      </c>
      <c r="C23" s="58">
        <v>985</v>
      </c>
      <c r="D23" s="58">
        <v>1197</v>
      </c>
      <c r="E23" s="59"/>
      <c r="F23" s="58">
        <v>1610</v>
      </c>
      <c r="G23" s="58">
        <v>1742</v>
      </c>
      <c r="H23" s="58">
        <v>1492</v>
      </c>
      <c r="I23" s="58">
        <v>1197</v>
      </c>
      <c r="J23" s="58">
        <v>1432</v>
      </c>
      <c r="K23" s="58">
        <v>1555</v>
      </c>
      <c r="L23" s="60">
        <v>8.5893854748603449</v>
      </c>
      <c r="M23" s="60">
        <v>29.908103592314127</v>
      </c>
      <c r="N23" s="60">
        <v>21.522842639593897</v>
      </c>
      <c r="O23" s="26"/>
      <c r="V23" s="118"/>
      <c r="W23" s="118"/>
      <c r="X23" s="118"/>
      <c r="Y23" s="118"/>
      <c r="Z23" s="118"/>
    </row>
    <row r="24" spans="1:26" x14ac:dyDescent="0.2">
      <c r="A24" s="123">
        <v>21011</v>
      </c>
      <c r="B24" s="57" t="s">
        <v>340</v>
      </c>
      <c r="C24" s="58">
        <v>783</v>
      </c>
      <c r="D24" s="58">
        <v>926</v>
      </c>
      <c r="E24" s="59"/>
      <c r="F24" s="58">
        <v>1465</v>
      </c>
      <c r="G24" s="58">
        <v>1491</v>
      </c>
      <c r="H24" s="58">
        <v>1295</v>
      </c>
      <c r="I24" s="58">
        <v>1013</v>
      </c>
      <c r="J24" s="58">
        <v>1110</v>
      </c>
      <c r="K24" s="58">
        <v>1173</v>
      </c>
      <c r="L24" s="60">
        <v>5.6756756756756843</v>
      </c>
      <c r="M24" s="60">
        <v>26.673866090712739</v>
      </c>
      <c r="N24" s="60">
        <v>18.263090676883785</v>
      </c>
      <c r="O24" s="26"/>
      <c r="V24" s="118"/>
      <c r="W24" s="118"/>
      <c r="X24" s="118"/>
      <c r="Y24" s="118"/>
      <c r="Z24" s="118"/>
    </row>
    <row r="25" spans="1:26" x14ac:dyDescent="0.2">
      <c r="A25" s="123">
        <v>21017</v>
      </c>
      <c r="B25" s="50" t="s">
        <v>125</v>
      </c>
      <c r="C25" s="58">
        <v>1339</v>
      </c>
      <c r="D25" s="58">
        <v>3696</v>
      </c>
      <c r="E25" s="59"/>
      <c r="F25" s="58">
        <v>2437</v>
      </c>
      <c r="G25" s="58">
        <v>2535</v>
      </c>
      <c r="H25" s="58">
        <v>2342</v>
      </c>
      <c r="I25" s="58">
        <v>2310</v>
      </c>
      <c r="J25" s="58">
        <v>2111</v>
      </c>
      <c r="K25" s="58">
        <v>1938</v>
      </c>
      <c r="L25" s="60">
        <v>-8.1951681667456135</v>
      </c>
      <c r="M25" s="60">
        <v>-47.564935064935064</v>
      </c>
      <c r="N25" s="60">
        <v>176.02688573562361</v>
      </c>
      <c r="O25" s="26"/>
      <c r="V25" s="118"/>
      <c r="W25" s="118"/>
      <c r="X25" s="118"/>
      <c r="Y25" s="118"/>
      <c r="Z25" s="118"/>
    </row>
    <row r="26" spans="1:26" x14ac:dyDescent="0.2">
      <c r="A26" s="20"/>
      <c r="B26" s="5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26" x14ac:dyDescent="0.2">
      <c r="A27" s="20"/>
      <c r="B27" s="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26" ht="15.6" customHeight="1" x14ac:dyDescent="0.2">
      <c r="A28" s="20"/>
      <c r="B28" s="27"/>
      <c r="C28" s="54">
        <v>2021</v>
      </c>
      <c r="D28" s="183">
        <v>2022</v>
      </c>
      <c r="E28" s="9"/>
      <c r="F28" s="184">
        <v>2023</v>
      </c>
      <c r="G28" s="207">
        <v>2023</v>
      </c>
      <c r="H28" s="207"/>
      <c r="I28" s="207"/>
      <c r="J28" s="207"/>
      <c r="K28" s="207"/>
      <c r="L28" s="199" t="s">
        <v>23</v>
      </c>
      <c r="M28" s="206" t="s">
        <v>389</v>
      </c>
      <c r="N28" s="206" t="s">
        <v>390</v>
      </c>
      <c r="O28" s="26"/>
    </row>
    <row r="29" spans="1:26" ht="25.5" x14ac:dyDescent="0.2">
      <c r="A29" s="20"/>
      <c r="B29" s="31"/>
      <c r="C29" s="177" t="s">
        <v>55</v>
      </c>
      <c r="D29" s="177" t="s">
        <v>55</v>
      </c>
      <c r="E29" s="193"/>
      <c r="F29" s="177" t="s">
        <v>50</v>
      </c>
      <c r="G29" s="177" t="s">
        <v>51</v>
      </c>
      <c r="H29" s="177" t="s">
        <v>52</v>
      </c>
      <c r="I29" s="177" t="s">
        <v>53</v>
      </c>
      <c r="J29" s="177" t="s">
        <v>54</v>
      </c>
      <c r="K29" s="177" t="s">
        <v>55</v>
      </c>
      <c r="L29" s="199"/>
      <c r="M29" s="206"/>
      <c r="N29" s="206"/>
      <c r="O29" s="26"/>
    </row>
    <row r="30" spans="1:26" x14ac:dyDescent="0.2">
      <c r="A30" s="55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</row>
    <row r="31" spans="1:26" x14ac:dyDescent="0.2">
      <c r="A31" s="123">
        <v>21012</v>
      </c>
      <c r="B31" s="57" t="s">
        <v>341</v>
      </c>
      <c r="C31" s="58">
        <v>1582</v>
      </c>
      <c r="D31" s="58">
        <v>1500</v>
      </c>
      <c r="E31" s="59"/>
      <c r="F31" s="58">
        <v>1642</v>
      </c>
      <c r="G31" s="58">
        <v>1650</v>
      </c>
      <c r="H31" s="58">
        <v>0</v>
      </c>
      <c r="I31" s="58">
        <v>1683</v>
      </c>
      <c r="J31" s="58" t="s">
        <v>396</v>
      </c>
      <c r="K31" s="58" t="s">
        <v>396</v>
      </c>
      <c r="L31" s="60" t="s">
        <v>396</v>
      </c>
      <c r="M31" s="60" t="s">
        <v>396</v>
      </c>
      <c r="N31" s="60">
        <v>-5.1833122629582835</v>
      </c>
      <c r="O31" s="26"/>
      <c r="V31" s="118"/>
      <c r="W31" s="118"/>
      <c r="X31" s="118"/>
      <c r="Y31" s="118"/>
      <c r="Z31" s="118"/>
    </row>
    <row r="32" spans="1:26" x14ac:dyDescent="0.2">
      <c r="A32" s="123">
        <v>21013</v>
      </c>
      <c r="B32" s="57" t="s">
        <v>342</v>
      </c>
      <c r="C32" s="58">
        <v>2259</v>
      </c>
      <c r="D32" s="58">
        <v>3402</v>
      </c>
      <c r="E32" s="59"/>
      <c r="F32" s="58">
        <v>4738</v>
      </c>
      <c r="G32" s="58">
        <v>3624</v>
      </c>
      <c r="H32" s="58">
        <v>3230</v>
      </c>
      <c r="I32" s="58">
        <v>3140</v>
      </c>
      <c r="J32" s="58">
        <v>2772</v>
      </c>
      <c r="K32" s="58">
        <v>3056</v>
      </c>
      <c r="L32" s="60">
        <v>10.245310245310236</v>
      </c>
      <c r="M32" s="60">
        <v>-10.170487948265727</v>
      </c>
      <c r="N32" s="60">
        <v>50.597609561752989</v>
      </c>
      <c r="O32" s="26"/>
      <c r="V32" s="118"/>
      <c r="W32" s="118"/>
      <c r="X32" s="118"/>
      <c r="Y32" s="118"/>
      <c r="Z32" s="118"/>
    </row>
    <row r="33" spans="1:26" x14ac:dyDescent="0.2">
      <c r="A33" s="123">
        <v>21014</v>
      </c>
      <c r="B33" s="57" t="s">
        <v>343</v>
      </c>
      <c r="C33" s="58">
        <v>2258</v>
      </c>
      <c r="D33" s="58">
        <v>3403</v>
      </c>
      <c r="E33" s="59"/>
      <c r="F33" s="58">
        <v>4738</v>
      </c>
      <c r="G33" s="58">
        <v>3624</v>
      </c>
      <c r="H33" s="58">
        <v>3230</v>
      </c>
      <c r="I33" s="58">
        <v>3140</v>
      </c>
      <c r="J33" s="58">
        <v>2772</v>
      </c>
      <c r="K33" s="58">
        <v>3056</v>
      </c>
      <c r="L33" s="60">
        <v>10.245310245310236</v>
      </c>
      <c r="M33" s="60">
        <v>-10.196885101381136</v>
      </c>
      <c r="N33" s="60">
        <v>50.708591674047824</v>
      </c>
      <c r="O33" s="26"/>
      <c r="V33" s="118"/>
      <c r="W33" s="118"/>
      <c r="X33" s="118"/>
      <c r="Y33" s="118"/>
      <c r="Z33" s="118"/>
    </row>
    <row r="34" spans="1:26" x14ac:dyDescent="0.2">
      <c r="A34" s="123">
        <v>21016</v>
      </c>
      <c r="B34" s="57" t="s">
        <v>344</v>
      </c>
      <c r="C34" s="58">
        <v>2645</v>
      </c>
      <c r="D34" s="58">
        <v>3770</v>
      </c>
      <c r="E34" s="59"/>
      <c r="F34" s="58">
        <v>5402</v>
      </c>
      <c r="G34" s="58">
        <v>4064</v>
      </c>
      <c r="H34" s="58">
        <v>3776</v>
      </c>
      <c r="I34" s="58">
        <v>3776</v>
      </c>
      <c r="J34" s="58">
        <v>3268</v>
      </c>
      <c r="K34" s="58">
        <v>3529</v>
      </c>
      <c r="L34" s="60">
        <v>7.9865361077111396</v>
      </c>
      <c r="M34" s="60">
        <v>-6.3925729442970809</v>
      </c>
      <c r="N34" s="60">
        <v>42.53308128544424</v>
      </c>
      <c r="O34" s="26"/>
      <c r="V34" s="118"/>
      <c r="W34" s="118"/>
      <c r="X34" s="118"/>
      <c r="Y34" s="118"/>
      <c r="Z34" s="118"/>
    </row>
    <row r="35" spans="1:26" x14ac:dyDescent="0.2">
      <c r="A35" s="20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6"/>
      <c r="V35" s="118"/>
      <c r="W35" s="118"/>
      <c r="X35" s="118"/>
      <c r="Y35" s="118"/>
      <c r="Z35" s="118"/>
    </row>
    <row r="36" spans="1:26" x14ac:dyDescent="0.2">
      <c r="A36" s="20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6"/>
      <c r="V36" s="118"/>
      <c r="W36" s="118"/>
      <c r="X36" s="118"/>
      <c r="Y36" s="118"/>
      <c r="Z36" s="118"/>
    </row>
    <row r="37" spans="1:26" x14ac:dyDescent="0.2">
      <c r="A37" s="20"/>
      <c r="B37" s="5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</row>
    <row r="38" spans="1:26" x14ac:dyDescent="0.2">
      <c r="A38" s="51"/>
      <c r="B38" s="96" t="s">
        <v>347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26" x14ac:dyDescent="0.2">
      <c r="A39" s="20"/>
      <c r="B39" s="94" t="s">
        <v>358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6" s="20" customFormat="1" x14ac:dyDescent="0.2"/>
    <row r="45" spans="1:26" s="20" customFormat="1" x14ac:dyDescent="0.2"/>
    <row r="46" spans="1:26" s="20" customFormat="1" x14ac:dyDescent="0.2"/>
    <row r="47" spans="1:26" s="20" customFormat="1" x14ac:dyDescent="0.2"/>
    <row r="48" spans="1:2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pans="1:15" s="20" customFormat="1" x14ac:dyDescent="0.2"/>
    <row r="162" spans="1:15" s="20" customFormat="1" x14ac:dyDescent="0.2"/>
    <row r="163" spans="1:15" s="20" customFormat="1" x14ac:dyDescent="0.2"/>
    <row r="164" spans="1:15" s="20" customFormat="1" x14ac:dyDescent="0.2"/>
    <row r="165" spans="1:15" s="20" customFormat="1" x14ac:dyDescent="0.2"/>
    <row r="166" spans="1:15" s="20" customFormat="1" x14ac:dyDescent="0.2"/>
    <row r="167" spans="1:15" s="20" customFormat="1" x14ac:dyDescent="0.2"/>
    <row r="168" spans="1:15" s="20" customForma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20" customForma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mergeCells count="10">
    <mergeCell ref="C9:N9"/>
    <mergeCell ref="C10:N10"/>
    <mergeCell ref="N12:N13"/>
    <mergeCell ref="L28:L29"/>
    <mergeCell ref="M28:M29"/>
    <mergeCell ref="N28:N29"/>
    <mergeCell ref="L12:L13"/>
    <mergeCell ref="M12:M13"/>
    <mergeCell ref="G12:K12"/>
    <mergeCell ref="G28:K2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M68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7109375" style="20" customWidth="1"/>
    <col min="8" max="8" width="2.7109375" style="20" customWidth="1"/>
    <col min="9" max="9" width="11.42578125" style="20"/>
    <col min="10" max="13" width="11.42578125" style="224"/>
    <col min="14" max="16384" width="11.42578125" style="20"/>
  </cols>
  <sheetData>
    <row r="1" spans="1:12" ht="15.75" customHeight="1" x14ac:dyDescent="0.2">
      <c r="A1" s="24"/>
      <c r="B1" s="24"/>
      <c r="D1" s="24"/>
      <c r="E1" s="24"/>
      <c r="F1" s="24"/>
      <c r="G1" s="24"/>
      <c r="H1" s="25"/>
    </row>
    <row r="2" spans="1:12" ht="15.75" customHeight="1" x14ac:dyDescent="0.2">
      <c r="H2" s="26"/>
    </row>
    <row r="3" spans="1:12" ht="15.75" customHeight="1" x14ac:dyDescent="0.2">
      <c r="H3" s="26"/>
    </row>
    <row r="4" spans="1:12" ht="15.75" customHeight="1" x14ac:dyDescent="0.2">
      <c r="H4" s="26"/>
    </row>
    <row r="5" spans="1:12" ht="15.75" customHeight="1" x14ac:dyDescent="0.2">
      <c r="H5" s="26"/>
    </row>
    <row r="6" spans="1:12" ht="15.75" customHeight="1" x14ac:dyDescent="0.2">
      <c r="H6" s="26"/>
    </row>
    <row r="7" spans="1:12" ht="15.75" customHeight="1" x14ac:dyDescent="0.2">
      <c r="H7" s="26"/>
    </row>
    <row r="8" spans="1:12" ht="15.75" customHeight="1" x14ac:dyDescent="0.2">
      <c r="H8" s="26"/>
    </row>
    <row r="9" spans="1:12" ht="12.75" customHeight="1" x14ac:dyDescent="0.2">
      <c r="C9" s="202" t="s">
        <v>81</v>
      </c>
      <c r="D9" s="202"/>
      <c r="E9" s="202"/>
      <c r="F9" s="202"/>
      <c r="G9" s="202"/>
      <c r="H9" s="26"/>
    </row>
    <row r="10" spans="1:12" x14ac:dyDescent="0.2">
      <c r="C10" s="202" t="s">
        <v>391</v>
      </c>
      <c r="D10" s="202"/>
      <c r="E10" s="202"/>
      <c r="F10" s="202"/>
      <c r="G10" s="202"/>
      <c r="H10" s="26"/>
    </row>
    <row r="11" spans="1:12" x14ac:dyDescent="0.2">
      <c r="C11" s="27"/>
      <c r="D11" s="27"/>
      <c r="E11" s="27"/>
      <c r="F11" s="27"/>
      <c r="H11" s="26"/>
      <c r="J11" s="225"/>
    </row>
    <row r="12" spans="1:12" x14ac:dyDescent="0.2">
      <c r="B12" s="27"/>
      <c r="C12" s="28" t="s">
        <v>392</v>
      </c>
      <c r="D12" s="199" t="s">
        <v>383</v>
      </c>
      <c r="E12" s="29"/>
      <c r="F12" s="30" t="s">
        <v>55</v>
      </c>
      <c r="G12" s="199" t="s">
        <v>383</v>
      </c>
      <c r="H12" s="26"/>
      <c r="J12" s="225"/>
    </row>
    <row r="13" spans="1:12" x14ac:dyDescent="0.2">
      <c r="B13" s="31"/>
      <c r="C13" s="29">
        <v>2023</v>
      </c>
      <c r="D13" s="199"/>
      <c r="E13" s="29"/>
      <c r="F13" s="29">
        <v>2023</v>
      </c>
      <c r="G13" s="199"/>
      <c r="H13" s="26"/>
      <c r="J13" s="225"/>
    </row>
    <row r="14" spans="1:12" x14ac:dyDescent="0.2">
      <c r="B14" s="31"/>
      <c r="C14" s="32"/>
      <c r="D14" s="31"/>
      <c r="E14" s="31"/>
      <c r="F14" s="31"/>
      <c r="G14" s="33"/>
      <c r="H14" s="26"/>
      <c r="J14" s="225"/>
      <c r="K14" s="224" t="s">
        <v>128</v>
      </c>
      <c r="L14" s="226">
        <v>0</v>
      </c>
    </row>
    <row r="15" spans="1:12" x14ac:dyDescent="0.2">
      <c r="A15" s="186"/>
      <c r="B15" s="35" t="s">
        <v>144</v>
      </c>
      <c r="C15" s="36">
        <v>483478</v>
      </c>
      <c r="D15" s="37">
        <v>100</v>
      </c>
      <c r="E15" s="38"/>
      <c r="F15" s="36">
        <v>50373</v>
      </c>
      <c r="G15" s="39">
        <v>100</v>
      </c>
      <c r="H15" s="26"/>
      <c r="J15" s="225"/>
      <c r="K15" s="224" t="s">
        <v>147</v>
      </c>
      <c r="L15" s="226">
        <v>3.1025196596329097E-3</v>
      </c>
    </row>
    <row r="16" spans="1:12" x14ac:dyDescent="0.2">
      <c r="A16" s="187"/>
      <c r="B16" s="20" t="s">
        <v>126</v>
      </c>
      <c r="C16" s="41">
        <v>11649</v>
      </c>
      <c r="D16" s="42">
        <v>2.4094167676709177</v>
      </c>
      <c r="E16" s="43"/>
      <c r="F16" s="41">
        <v>1818</v>
      </c>
      <c r="G16" s="42">
        <v>3.6090762908701093</v>
      </c>
      <c r="H16" s="26"/>
      <c r="J16" s="225"/>
      <c r="K16" s="224" t="s">
        <v>140</v>
      </c>
      <c r="L16" s="226">
        <v>3.1025196596329097E-3</v>
      </c>
    </row>
    <row r="17" spans="1:12" x14ac:dyDescent="0.2">
      <c r="A17" s="188"/>
      <c r="B17" s="20" t="s">
        <v>127</v>
      </c>
      <c r="C17" s="41">
        <v>68473</v>
      </c>
      <c r="D17" s="42">
        <v>14.162588576936283</v>
      </c>
      <c r="E17" s="43"/>
      <c r="F17" s="41">
        <v>7601</v>
      </c>
      <c r="G17" s="42">
        <v>15.089432831080144</v>
      </c>
      <c r="H17" s="26"/>
      <c r="J17" s="225"/>
      <c r="K17" s="224" t="s">
        <v>148</v>
      </c>
      <c r="L17" s="226">
        <v>1.3030582570458219E-2</v>
      </c>
    </row>
    <row r="18" spans="1:12" x14ac:dyDescent="0.2">
      <c r="A18" s="188"/>
      <c r="B18" s="20" t="s">
        <v>372</v>
      </c>
      <c r="C18" s="41">
        <v>0</v>
      </c>
      <c r="D18" s="42">
        <v>0</v>
      </c>
      <c r="E18" s="43"/>
      <c r="F18" s="41">
        <v>0</v>
      </c>
      <c r="G18" s="42">
        <v>0</v>
      </c>
      <c r="H18" s="26"/>
      <c r="J18" s="225"/>
      <c r="K18" s="224" t="s">
        <v>142</v>
      </c>
      <c r="L18" s="226">
        <v>1.3857921146360331E-2</v>
      </c>
    </row>
    <row r="19" spans="1:12" x14ac:dyDescent="0.2">
      <c r="A19" s="188"/>
      <c r="B19" s="20" t="s">
        <v>153</v>
      </c>
      <c r="C19" s="41">
        <v>108</v>
      </c>
      <c r="D19" s="42">
        <v>2.2338141549356951E-2</v>
      </c>
      <c r="E19" s="43"/>
      <c r="F19" s="41">
        <v>18</v>
      </c>
      <c r="G19" s="42">
        <v>3.5733428622476325E-2</v>
      </c>
      <c r="H19" s="26"/>
      <c r="K19" s="224" t="s">
        <v>143</v>
      </c>
      <c r="L19" s="226">
        <v>1.6133102230091134E-2</v>
      </c>
    </row>
    <row r="20" spans="1:12" x14ac:dyDescent="0.2">
      <c r="A20" s="189"/>
      <c r="B20" s="20" t="s">
        <v>371</v>
      </c>
      <c r="C20" s="41">
        <v>104</v>
      </c>
      <c r="D20" s="42">
        <v>2.151080297345484E-2</v>
      </c>
      <c r="E20" s="43"/>
      <c r="F20" s="41">
        <v>52</v>
      </c>
      <c r="G20" s="42">
        <v>0.10322990490937604</v>
      </c>
      <c r="H20" s="26"/>
      <c r="K20" s="224" t="s">
        <v>153</v>
      </c>
      <c r="L20" s="226">
        <v>2.2338141549356951E-2</v>
      </c>
    </row>
    <row r="21" spans="1:12" x14ac:dyDescent="0.2">
      <c r="A21" s="189"/>
      <c r="B21" s="20" t="s">
        <v>345</v>
      </c>
      <c r="C21" s="41">
        <v>26147</v>
      </c>
      <c r="D21" s="42">
        <v>5.4081054360281131</v>
      </c>
      <c r="E21" s="43"/>
      <c r="F21" s="41">
        <v>1906</v>
      </c>
      <c r="G21" s="42">
        <v>3.7837730530244378</v>
      </c>
      <c r="H21" s="26"/>
      <c r="K21" s="224" t="s">
        <v>131</v>
      </c>
      <c r="L21" s="226">
        <v>5.5638519229416851E-2</v>
      </c>
    </row>
    <row r="22" spans="1:12" x14ac:dyDescent="0.2">
      <c r="A22" s="189"/>
      <c r="B22" s="20" t="s">
        <v>129</v>
      </c>
      <c r="C22" s="41">
        <v>5790</v>
      </c>
      <c r="D22" s="42">
        <v>1.1975725886183033</v>
      </c>
      <c r="E22" s="43"/>
      <c r="F22" s="41">
        <v>414</v>
      </c>
      <c r="G22" s="42">
        <v>0.82186885831695544</v>
      </c>
      <c r="H22" s="26"/>
      <c r="K22" s="224" t="s">
        <v>137</v>
      </c>
      <c r="L22" s="226">
        <v>6.4325574276389005E-2</v>
      </c>
    </row>
    <row r="23" spans="1:12" x14ac:dyDescent="0.2">
      <c r="A23" s="189"/>
      <c r="B23" s="20" t="s">
        <v>146</v>
      </c>
      <c r="C23" s="41">
        <v>13243</v>
      </c>
      <c r="D23" s="42">
        <v>2.7391111901679084</v>
      </c>
      <c r="E23" s="43"/>
      <c r="F23" s="41">
        <v>1328</v>
      </c>
      <c r="G23" s="42">
        <v>2.6363329561471422</v>
      </c>
      <c r="H23" s="26"/>
      <c r="K23" s="224" t="s">
        <v>138</v>
      </c>
      <c r="L23" s="226">
        <v>6.4325574276389005E-2</v>
      </c>
    </row>
    <row r="24" spans="1:12" x14ac:dyDescent="0.2">
      <c r="A24" s="189"/>
      <c r="B24" s="20" t="s">
        <v>130</v>
      </c>
      <c r="C24" s="41">
        <v>117073</v>
      </c>
      <c r="D24" s="42">
        <v>24.21475227414691</v>
      </c>
      <c r="E24" s="43"/>
      <c r="F24" s="41">
        <v>12270</v>
      </c>
      <c r="G24" s="42">
        <v>24.358287177654699</v>
      </c>
      <c r="H24" s="26"/>
      <c r="K24" s="224" t="s">
        <v>385</v>
      </c>
      <c r="L24" s="226">
        <v>7.3012629323361139E-2</v>
      </c>
    </row>
    <row r="25" spans="1:12" x14ac:dyDescent="0.2">
      <c r="A25" s="189"/>
      <c r="B25" s="20" t="s">
        <v>131</v>
      </c>
      <c r="C25" s="41">
        <v>269</v>
      </c>
      <c r="D25" s="42">
        <v>5.5638519229416851E-2</v>
      </c>
      <c r="E25" s="43"/>
      <c r="F25" s="41">
        <v>251</v>
      </c>
      <c r="G25" s="42">
        <v>0.49828281023564208</v>
      </c>
      <c r="H25" s="26"/>
      <c r="K25" s="224" t="s">
        <v>132</v>
      </c>
      <c r="L25" s="226">
        <v>0.11603423527027083</v>
      </c>
    </row>
    <row r="26" spans="1:12" x14ac:dyDescent="0.2">
      <c r="A26" s="189"/>
      <c r="B26" s="20" t="s">
        <v>132</v>
      </c>
      <c r="C26" s="41">
        <v>561</v>
      </c>
      <c r="D26" s="42">
        <v>0.11603423527027083</v>
      </c>
      <c r="E26" s="43"/>
      <c r="F26" s="41">
        <v>0</v>
      </c>
      <c r="G26" s="42">
        <v>0</v>
      </c>
      <c r="H26" s="26"/>
      <c r="K26" s="224" t="s">
        <v>135</v>
      </c>
      <c r="L26" s="226">
        <v>0.22503609264537375</v>
      </c>
    </row>
    <row r="27" spans="1:12" x14ac:dyDescent="0.2">
      <c r="A27" s="189"/>
      <c r="B27" s="20" t="s">
        <v>385</v>
      </c>
      <c r="C27" s="41">
        <v>353</v>
      </c>
      <c r="D27" s="42">
        <v>7.3012629323361139E-2</v>
      </c>
      <c r="E27" s="43"/>
      <c r="F27" s="41">
        <v>284</v>
      </c>
      <c r="G27" s="42">
        <v>0.56379409604351538</v>
      </c>
      <c r="H27" s="26"/>
      <c r="K27" s="224" t="s">
        <v>129</v>
      </c>
      <c r="L27" s="226">
        <v>1.1975725886183033</v>
      </c>
    </row>
    <row r="28" spans="1:12" x14ac:dyDescent="0.2">
      <c r="A28" s="189"/>
      <c r="B28" s="20" t="s">
        <v>133</v>
      </c>
      <c r="C28" s="41">
        <v>47606</v>
      </c>
      <c r="D28" s="42">
        <v>9.8465700610989533</v>
      </c>
      <c r="E28" s="43"/>
      <c r="F28" s="41">
        <v>3906</v>
      </c>
      <c r="G28" s="42">
        <v>7.7541540110773628</v>
      </c>
      <c r="H28" s="26"/>
      <c r="K28" s="224" t="s">
        <v>141</v>
      </c>
      <c r="L28" s="226">
        <v>1.385378445348082</v>
      </c>
    </row>
    <row r="29" spans="1:12" x14ac:dyDescent="0.2">
      <c r="A29" s="189"/>
      <c r="B29" s="20" t="s">
        <v>134</v>
      </c>
      <c r="C29" s="41">
        <v>36272</v>
      </c>
      <c r="D29" s="42">
        <v>7.5023062062803278</v>
      </c>
      <c r="E29" s="43"/>
      <c r="F29" s="41">
        <v>3503</v>
      </c>
      <c r="G29" s="42">
        <v>6.954122248029698</v>
      </c>
      <c r="H29" s="26"/>
      <c r="K29" s="224" t="s">
        <v>126</v>
      </c>
      <c r="L29" s="226">
        <v>2.4094167676709177</v>
      </c>
    </row>
    <row r="30" spans="1:12" x14ac:dyDescent="0.2">
      <c r="A30" s="189"/>
      <c r="B30" s="20" t="s">
        <v>135</v>
      </c>
      <c r="C30" s="41">
        <v>1088</v>
      </c>
      <c r="D30" s="42">
        <v>0.22503609264537375</v>
      </c>
      <c r="E30" s="43"/>
      <c r="F30" s="41">
        <v>106</v>
      </c>
      <c r="G30" s="42">
        <v>0.21043019077680503</v>
      </c>
      <c r="H30" s="26"/>
      <c r="K30" s="224" t="s">
        <v>146</v>
      </c>
      <c r="L30" s="226">
        <v>2.7391111901679084</v>
      </c>
    </row>
    <row r="31" spans="1:12" x14ac:dyDescent="0.2">
      <c r="A31" s="189"/>
      <c r="B31" s="20" t="s">
        <v>136</v>
      </c>
      <c r="C31" s="41">
        <v>133229</v>
      </c>
      <c r="D31" s="42">
        <v>27.556372782215533</v>
      </c>
      <c r="E31" s="43"/>
      <c r="F31" s="41">
        <v>14355</v>
      </c>
      <c r="G31" s="42">
        <v>28.497409326424872</v>
      </c>
      <c r="H31" s="26"/>
      <c r="K31" s="224" t="s">
        <v>139</v>
      </c>
      <c r="L31" s="226">
        <v>2.8863774566784839</v>
      </c>
    </row>
    <row r="32" spans="1:12" x14ac:dyDescent="0.2">
      <c r="A32" s="189"/>
      <c r="B32" s="20" t="s">
        <v>137</v>
      </c>
      <c r="C32" s="41">
        <v>311</v>
      </c>
      <c r="D32" s="42">
        <v>6.4325574276389005E-2</v>
      </c>
      <c r="E32" s="43"/>
      <c r="F32" s="41">
        <v>28</v>
      </c>
      <c r="G32" s="42">
        <v>5.5585333412740946E-2</v>
      </c>
      <c r="H32" s="26"/>
      <c r="K32" s="224" t="s">
        <v>345</v>
      </c>
      <c r="L32" s="226">
        <v>5.4081054360281131</v>
      </c>
    </row>
    <row r="33" spans="1:12" x14ac:dyDescent="0.2">
      <c r="A33" s="189"/>
      <c r="B33" s="20" t="s">
        <v>138</v>
      </c>
      <c r="C33" s="41">
        <v>311</v>
      </c>
      <c r="D33" s="42">
        <v>6.4325574276389005E-2</v>
      </c>
      <c r="E33" s="43"/>
      <c r="F33" s="41">
        <v>0</v>
      </c>
      <c r="G33" s="42">
        <v>0</v>
      </c>
      <c r="H33" s="26"/>
      <c r="K33" s="224" t="s">
        <v>134</v>
      </c>
      <c r="L33" s="226">
        <v>7.5023062062803278</v>
      </c>
    </row>
    <row r="34" spans="1:12" x14ac:dyDescent="0.2">
      <c r="A34" s="189"/>
      <c r="B34" s="20" t="s">
        <v>147</v>
      </c>
      <c r="C34" s="41">
        <v>15</v>
      </c>
      <c r="D34" s="42">
        <v>3.1025196596329097E-3</v>
      </c>
      <c r="E34" s="43"/>
      <c r="F34" s="41">
        <v>0</v>
      </c>
      <c r="G34" s="42">
        <v>0</v>
      </c>
      <c r="H34" s="26"/>
      <c r="K34" s="224" t="s">
        <v>133</v>
      </c>
      <c r="L34" s="226">
        <v>9.8465700610989533</v>
      </c>
    </row>
    <row r="35" spans="1:12" x14ac:dyDescent="0.2">
      <c r="A35" s="189"/>
      <c r="B35" s="20" t="s">
        <v>148</v>
      </c>
      <c r="C35" s="41">
        <v>63</v>
      </c>
      <c r="D35" s="42">
        <v>1.3030582570458219E-2</v>
      </c>
      <c r="E35" s="43"/>
      <c r="F35" s="41">
        <v>0</v>
      </c>
      <c r="G35" s="42">
        <v>0</v>
      </c>
      <c r="H35" s="26"/>
      <c r="K35" s="224" t="s">
        <v>127</v>
      </c>
      <c r="L35" s="226">
        <v>14.162588576936283</v>
      </c>
    </row>
    <row r="36" spans="1:12" x14ac:dyDescent="0.2">
      <c r="A36" s="189"/>
      <c r="B36" s="20" t="s">
        <v>139</v>
      </c>
      <c r="C36" s="41">
        <v>13955</v>
      </c>
      <c r="D36" s="42">
        <v>2.8863774566784839</v>
      </c>
      <c r="E36" s="43"/>
      <c r="F36" s="41">
        <v>2159</v>
      </c>
      <c r="G36" s="42">
        <v>4.2860262442181334</v>
      </c>
      <c r="H36" s="26"/>
      <c r="K36" s="224" t="s">
        <v>130</v>
      </c>
      <c r="L36" s="226">
        <v>24.21475227414691</v>
      </c>
    </row>
    <row r="37" spans="1:12" x14ac:dyDescent="0.2">
      <c r="A37" s="189"/>
      <c r="B37" s="20" t="s">
        <v>140</v>
      </c>
      <c r="C37" s="41">
        <v>15</v>
      </c>
      <c r="D37" s="42">
        <v>3.1025196596329097E-3</v>
      </c>
      <c r="E37" s="43"/>
      <c r="F37" s="41">
        <v>0</v>
      </c>
      <c r="G37" s="42">
        <v>0</v>
      </c>
      <c r="H37" s="26"/>
      <c r="K37" s="224" t="s">
        <v>136</v>
      </c>
      <c r="L37" s="226">
        <v>27.556372782215533</v>
      </c>
    </row>
    <row r="38" spans="1:12" x14ac:dyDescent="0.2">
      <c r="A38" s="189"/>
      <c r="B38" s="20" t="s">
        <v>141</v>
      </c>
      <c r="C38" s="41">
        <v>6698</v>
      </c>
      <c r="D38" s="42">
        <v>1.385378445348082</v>
      </c>
      <c r="E38" s="43"/>
      <c r="F38" s="41">
        <v>374</v>
      </c>
      <c r="G38" s="42">
        <v>0.74246123915589701</v>
      </c>
      <c r="H38" s="26"/>
    </row>
    <row r="39" spans="1:12" x14ac:dyDescent="0.2">
      <c r="A39" s="189"/>
      <c r="B39" s="20" t="s">
        <v>142</v>
      </c>
      <c r="C39" s="41">
        <v>67</v>
      </c>
      <c r="D39" s="42">
        <v>1.3857921146360331E-2</v>
      </c>
      <c r="E39" s="43"/>
      <c r="F39" s="41">
        <v>0</v>
      </c>
      <c r="G39" s="42">
        <v>0</v>
      </c>
      <c r="H39" s="26"/>
    </row>
    <row r="40" spans="1:12" x14ac:dyDescent="0.2">
      <c r="A40" s="189"/>
      <c r="B40" s="20" t="s">
        <v>143</v>
      </c>
      <c r="C40" s="41">
        <v>78</v>
      </c>
      <c r="D40" s="42">
        <v>1.6133102230091134E-2</v>
      </c>
      <c r="E40" s="43"/>
      <c r="F40" s="41">
        <v>0</v>
      </c>
      <c r="G40" s="42">
        <v>0</v>
      </c>
      <c r="H40" s="26"/>
    </row>
    <row r="41" spans="1:12" x14ac:dyDescent="0.2">
      <c r="C41" s="45"/>
      <c r="D41" s="45"/>
      <c r="E41" s="45"/>
      <c r="F41" s="45"/>
      <c r="G41" s="45"/>
      <c r="H41" s="26"/>
    </row>
    <row r="42" spans="1:12" x14ac:dyDescent="0.2">
      <c r="B42" s="210" t="s">
        <v>73</v>
      </c>
      <c r="C42" s="210"/>
      <c r="D42" s="210"/>
      <c r="E42" s="210"/>
      <c r="F42" s="210"/>
      <c r="G42" s="210"/>
      <c r="H42" s="26"/>
    </row>
    <row r="43" spans="1:12" x14ac:dyDescent="0.2">
      <c r="B43" s="209" t="s">
        <v>394</v>
      </c>
      <c r="C43" s="209"/>
      <c r="D43" s="209"/>
      <c r="E43" s="209"/>
      <c r="F43" s="209"/>
      <c r="G43" s="209"/>
      <c r="H43" s="26"/>
    </row>
    <row r="44" spans="1:12" x14ac:dyDescent="0.2">
      <c r="B44" s="46"/>
      <c r="C44" s="196"/>
      <c r="D44" s="196"/>
      <c r="E44" s="196"/>
      <c r="F44" s="196"/>
      <c r="G44" s="196"/>
      <c r="H44" s="26"/>
    </row>
    <row r="45" spans="1:12" x14ac:dyDescent="0.2">
      <c r="B45" s="47"/>
      <c r="C45" s="48"/>
      <c r="D45" s="48"/>
      <c r="E45" s="48"/>
      <c r="F45" s="48"/>
      <c r="G45" s="49"/>
      <c r="H45" s="26"/>
    </row>
    <row r="46" spans="1:12" x14ac:dyDescent="0.2">
      <c r="B46" s="46"/>
      <c r="C46" s="48"/>
      <c r="D46" s="48"/>
      <c r="E46" s="48"/>
      <c r="F46" s="48"/>
      <c r="G46" s="49"/>
      <c r="H46" s="26"/>
    </row>
    <row r="47" spans="1:12" x14ac:dyDescent="0.2">
      <c r="B47" s="46"/>
      <c r="C47" s="48"/>
      <c r="D47" s="48"/>
      <c r="E47" s="48"/>
      <c r="F47" s="48"/>
      <c r="G47" s="49"/>
      <c r="H47" s="26"/>
    </row>
    <row r="48" spans="1:12" x14ac:dyDescent="0.2">
      <c r="B48" s="47"/>
      <c r="C48" s="48"/>
      <c r="D48" s="48"/>
      <c r="E48" s="48"/>
      <c r="F48" s="48"/>
      <c r="G48" s="49"/>
      <c r="H48" s="26"/>
    </row>
    <row r="49" spans="1:8" x14ac:dyDescent="0.2">
      <c r="B49" s="47"/>
      <c r="C49" s="48"/>
      <c r="D49" s="48"/>
      <c r="E49" s="48"/>
      <c r="F49" s="48"/>
      <c r="G49" s="49"/>
      <c r="H49" s="26"/>
    </row>
    <row r="50" spans="1:8" x14ac:dyDescent="0.2">
      <c r="C50" s="48"/>
      <c r="D50" s="48"/>
      <c r="E50" s="48"/>
      <c r="F50" s="48"/>
      <c r="G50" s="49"/>
      <c r="H50" s="26"/>
    </row>
    <row r="51" spans="1:8" x14ac:dyDescent="0.2">
      <c r="C51" s="48"/>
      <c r="D51" s="48"/>
      <c r="E51" s="48"/>
      <c r="F51" s="48"/>
      <c r="G51" s="49"/>
      <c r="H51" s="26"/>
    </row>
    <row r="52" spans="1:8" x14ac:dyDescent="0.2">
      <c r="C52" s="48"/>
      <c r="D52" s="48"/>
      <c r="E52" s="48"/>
      <c r="F52" s="48"/>
      <c r="G52" s="49"/>
      <c r="H52" s="26"/>
    </row>
    <row r="53" spans="1:8" x14ac:dyDescent="0.2">
      <c r="C53" s="48"/>
      <c r="D53" s="48"/>
      <c r="E53" s="48"/>
      <c r="F53" s="48"/>
      <c r="G53" s="49"/>
      <c r="H53" s="26"/>
    </row>
    <row r="54" spans="1:8" x14ac:dyDescent="0.2">
      <c r="C54" s="48"/>
      <c r="D54" s="48"/>
      <c r="E54" s="48"/>
      <c r="F54" s="48"/>
      <c r="G54" s="49"/>
      <c r="H54" s="26"/>
    </row>
    <row r="55" spans="1:8" x14ac:dyDescent="0.2">
      <c r="C55" s="48"/>
      <c r="D55" s="48"/>
      <c r="E55" s="48"/>
      <c r="F55" s="48"/>
      <c r="G55" s="49"/>
      <c r="H55" s="26"/>
    </row>
    <row r="56" spans="1:8" x14ac:dyDescent="0.2">
      <c r="B56" s="50"/>
      <c r="G56" s="49"/>
      <c r="H56" s="26"/>
    </row>
    <row r="57" spans="1:8" x14ac:dyDescent="0.2">
      <c r="G57" s="49"/>
      <c r="H57" s="26"/>
    </row>
    <row r="58" spans="1:8" x14ac:dyDescent="0.2">
      <c r="G58" s="49"/>
      <c r="H58" s="26"/>
    </row>
    <row r="59" spans="1:8" x14ac:dyDescent="0.2">
      <c r="A59" s="47"/>
      <c r="B59" s="47"/>
      <c r="H59" s="26"/>
    </row>
    <row r="60" spans="1:8" x14ac:dyDescent="0.2">
      <c r="H60" s="26"/>
    </row>
    <row r="61" spans="1:8" x14ac:dyDescent="0.2">
      <c r="H61" s="26"/>
    </row>
    <row r="62" spans="1:8" x14ac:dyDescent="0.2">
      <c r="H62" s="26"/>
    </row>
    <row r="63" spans="1:8" x14ac:dyDescent="0.2">
      <c r="H63" s="26"/>
    </row>
    <row r="64" spans="1:8" x14ac:dyDescent="0.2">
      <c r="H64" s="26"/>
    </row>
    <row r="65" spans="1:8" x14ac:dyDescent="0.2">
      <c r="H65" s="26"/>
    </row>
    <row r="66" spans="1:8" x14ac:dyDescent="0.2">
      <c r="H66" s="26"/>
    </row>
    <row r="67" spans="1:8" x14ac:dyDescent="0.2">
      <c r="H67" s="26"/>
    </row>
    <row r="68" spans="1:8" x14ac:dyDescent="0.2">
      <c r="A68" s="51"/>
      <c r="B68" s="96" t="s">
        <v>74</v>
      </c>
      <c r="C68" s="51"/>
      <c r="D68" s="51"/>
      <c r="E68" s="51"/>
      <c r="F68" s="51"/>
      <c r="G68" s="51"/>
      <c r="H68" s="52"/>
    </row>
  </sheetData>
  <sortState xmlns:xlrd2="http://schemas.microsoft.com/office/spreadsheetml/2017/richdata2" ref="K14:L37">
    <sortCondition ref="L14:L37"/>
  </sortState>
  <mergeCells count="7">
    <mergeCell ref="B43:G43"/>
    <mergeCell ref="C44:G44"/>
    <mergeCell ref="C9:G9"/>
    <mergeCell ref="C10:G10"/>
    <mergeCell ref="D12:D13"/>
    <mergeCell ref="G12:G13"/>
    <mergeCell ref="B42:G4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L62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3" style="20" customWidth="1"/>
    <col min="7" max="7" width="11.85546875" style="20" customWidth="1"/>
    <col min="8" max="8" width="2.7109375" style="20" customWidth="1"/>
    <col min="9" max="9" width="11.42578125" style="20"/>
    <col min="10" max="12" width="11.42578125" style="47"/>
    <col min="13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2" t="s">
        <v>82</v>
      </c>
      <c r="D10" s="202"/>
      <c r="E10" s="202"/>
      <c r="F10" s="202"/>
      <c r="G10" s="202"/>
      <c r="H10" s="26"/>
    </row>
    <row r="11" spans="1:8" x14ac:dyDescent="0.2">
      <c r="C11" s="202" t="s">
        <v>391</v>
      </c>
      <c r="D11" s="202"/>
      <c r="E11" s="202"/>
      <c r="F11" s="202"/>
      <c r="G11" s="202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392</v>
      </c>
      <c r="D13" s="199" t="s">
        <v>383</v>
      </c>
      <c r="E13" s="29"/>
      <c r="F13" s="30" t="s">
        <v>55</v>
      </c>
      <c r="G13" s="199" t="s">
        <v>383</v>
      </c>
      <c r="H13" s="26"/>
    </row>
    <row r="14" spans="1:8" x14ac:dyDescent="0.2">
      <c r="B14" s="31"/>
      <c r="C14" s="29">
        <v>2023</v>
      </c>
      <c r="D14" s="199"/>
      <c r="E14" s="29"/>
      <c r="F14" s="29">
        <v>2023</v>
      </c>
      <c r="G14" s="199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145</v>
      </c>
      <c r="C16" s="36">
        <v>2978</v>
      </c>
      <c r="D16" s="37">
        <v>100</v>
      </c>
      <c r="E16" s="38"/>
      <c r="F16" s="36">
        <v>378</v>
      </c>
      <c r="G16" s="39">
        <v>100</v>
      </c>
      <c r="H16" s="26"/>
    </row>
    <row r="17" spans="1:11" x14ac:dyDescent="0.2">
      <c r="A17" s="40"/>
      <c r="B17" s="20" t="s">
        <v>126</v>
      </c>
      <c r="C17" s="41">
        <v>92</v>
      </c>
      <c r="D17" s="42">
        <v>3.0893216924110138</v>
      </c>
      <c r="E17" s="43"/>
      <c r="F17" s="41">
        <v>15</v>
      </c>
      <c r="G17" s="42">
        <v>3.9682539682539679</v>
      </c>
      <c r="H17" s="26"/>
      <c r="J17" s="47" t="s">
        <v>129</v>
      </c>
      <c r="K17" s="217">
        <v>0</v>
      </c>
    </row>
    <row r="18" spans="1:11" x14ac:dyDescent="0.2">
      <c r="A18" s="44"/>
      <c r="B18" s="20" t="s">
        <v>127</v>
      </c>
      <c r="C18" s="41">
        <v>677</v>
      </c>
      <c r="D18" s="42">
        <v>22.733378106111484</v>
      </c>
      <c r="E18" s="43"/>
      <c r="F18" s="41">
        <v>95</v>
      </c>
      <c r="G18" s="42">
        <v>25.132275132275133</v>
      </c>
      <c r="H18" s="26"/>
      <c r="J18" s="47" t="s">
        <v>147</v>
      </c>
      <c r="K18" s="217">
        <v>0.20147750167897915</v>
      </c>
    </row>
    <row r="19" spans="1:11" x14ac:dyDescent="0.2">
      <c r="A19" s="44"/>
      <c r="B19" s="20" t="s">
        <v>371</v>
      </c>
      <c r="C19" s="41">
        <v>64</v>
      </c>
      <c r="D19" s="42">
        <v>2.1490933512424446</v>
      </c>
      <c r="E19" s="43"/>
      <c r="F19" s="41">
        <v>0</v>
      </c>
      <c r="G19" s="42">
        <v>0</v>
      </c>
      <c r="H19" s="26"/>
      <c r="J19" s="47" t="s">
        <v>153</v>
      </c>
      <c r="K19" s="217">
        <v>0.47011417058428473</v>
      </c>
    </row>
    <row r="20" spans="1:11" x14ac:dyDescent="0.2">
      <c r="A20" s="44"/>
      <c r="B20" s="20" t="s">
        <v>153</v>
      </c>
      <c r="C20" s="41">
        <v>14</v>
      </c>
      <c r="D20" s="42">
        <v>0.47011417058428473</v>
      </c>
      <c r="E20" s="43"/>
      <c r="F20" s="41">
        <v>14</v>
      </c>
      <c r="G20" s="42">
        <v>3.7037037037037033</v>
      </c>
      <c r="H20" s="26"/>
      <c r="J20" s="47" t="s">
        <v>386</v>
      </c>
      <c r="K20" s="217">
        <v>0.53727333781061115</v>
      </c>
    </row>
    <row r="21" spans="1:11" x14ac:dyDescent="0.2">
      <c r="A21" s="44"/>
      <c r="B21" s="20" t="s">
        <v>345</v>
      </c>
      <c r="C21" s="41">
        <v>152</v>
      </c>
      <c r="D21" s="42">
        <v>5.1040967092008058</v>
      </c>
      <c r="E21" s="43"/>
      <c r="F21" s="41">
        <v>0</v>
      </c>
      <c r="G21" s="42">
        <v>0</v>
      </c>
      <c r="H21" s="26"/>
      <c r="J21" s="47" t="s">
        <v>385</v>
      </c>
      <c r="K21" s="217">
        <v>0.83948959032907988</v>
      </c>
    </row>
    <row r="22" spans="1:11" x14ac:dyDescent="0.2">
      <c r="A22" s="44"/>
      <c r="B22" s="20" t="s">
        <v>129</v>
      </c>
      <c r="C22" s="41">
        <v>0</v>
      </c>
      <c r="D22" s="42">
        <v>0</v>
      </c>
      <c r="E22" s="43"/>
      <c r="F22" s="41">
        <v>0</v>
      </c>
      <c r="G22" s="42">
        <v>0</v>
      </c>
      <c r="H22" s="26"/>
      <c r="J22" s="47" t="s">
        <v>141</v>
      </c>
      <c r="K22" s="217">
        <v>1.0073875083948958</v>
      </c>
    </row>
    <row r="23" spans="1:11" x14ac:dyDescent="0.2">
      <c r="A23" s="44"/>
      <c r="B23" s="20" t="s">
        <v>146</v>
      </c>
      <c r="C23" s="41">
        <v>124</v>
      </c>
      <c r="D23" s="42">
        <v>4.1638683680322366</v>
      </c>
      <c r="E23" s="43"/>
      <c r="F23" s="41">
        <v>2</v>
      </c>
      <c r="G23" s="42">
        <v>0.52910052910052907</v>
      </c>
      <c r="H23" s="26"/>
      <c r="J23" s="47" t="s">
        <v>134</v>
      </c>
      <c r="K23" s="217">
        <v>1.4775016789791806</v>
      </c>
    </row>
    <row r="24" spans="1:11" x14ac:dyDescent="0.2">
      <c r="B24" s="20" t="s">
        <v>130</v>
      </c>
      <c r="C24" s="41">
        <v>222</v>
      </c>
      <c r="D24" s="42">
        <v>7.4546675621222303</v>
      </c>
      <c r="E24" s="43"/>
      <c r="F24" s="41">
        <v>12</v>
      </c>
      <c r="G24" s="42">
        <v>3.1746031746031744</v>
      </c>
      <c r="H24" s="26"/>
      <c r="J24" s="47" t="s">
        <v>371</v>
      </c>
      <c r="K24" s="217">
        <v>2.1490933512424446</v>
      </c>
    </row>
    <row r="25" spans="1:11" x14ac:dyDescent="0.2">
      <c r="B25" s="20" t="s">
        <v>132</v>
      </c>
      <c r="C25" s="41">
        <v>140</v>
      </c>
      <c r="D25" s="42">
        <v>4.701141705842848</v>
      </c>
      <c r="E25" s="43"/>
      <c r="F25" s="41">
        <v>0</v>
      </c>
      <c r="G25" s="42">
        <v>0</v>
      </c>
      <c r="H25" s="26"/>
      <c r="J25" s="47" t="s">
        <v>126</v>
      </c>
      <c r="K25" s="217">
        <v>3.0893216924110138</v>
      </c>
    </row>
    <row r="26" spans="1:11" x14ac:dyDescent="0.2">
      <c r="B26" s="20" t="s">
        <v>133</v>
      </c>
      <c r="C26" s="41">
        <v>111</v>
      </c>
      <c r="D26" s="42">
        <v>3.7273337810611151</v>
      </c>
      <c r="E26" s="43"/>
      <c r="F26" s="41">
        <v>20</v>
      </c>
      <c r="G26" s="42">
        <v>5.2910052910052912</v>
      </c>
      <c r="H26" s="26"/>
      <c r="J26" s="47" t="s">
        <v>133</v>
      </c>
      <c r="K26" s="217">
        <v>3.7273337810611151</v>
      </c>
    </row>
    <row r="27" spans="1:11" x14ac:dyDescent="0.2">
      <c r="B27" s="20" t="s">
        <v>385</v>
      </c>
      <c r="C27" s="41">
        <v>25</v>
      </c>
      <c r="D27" s="42">
        <v>0.83948959032907988</v>
      </c>
      <c r="E27" s="43"/>
      <c r="F27" s="41">
        <v>0</v>
      </c>
      <c r="G27" s="42">
        <v>0</v>
      </c>
      <c r="H27" s="26"/>
      <c r="J27" s="47" t="s">
        <v>146</v>
      </c>
      <c r="K27" s="217">
        <v>4.1638683680322366</v>
      </c>
    </row>
    <row r="28" spans="1:11" x14ac:dyDescent="0.2">
      <c r="B28" s="20" t="s">
        <v>134</v>
      </c>
      <c r="C28" s="41">
        <v>44</v>
      </c>
      <c r="D28" s="190">
        <v>1.4775016789791806</v>
      </c>
      <c r="E28" s="43"/>
      <c r="F28" s="41">
        <v>0</v>
      </c>
      <c r="G28" s="42">
        <v>0</v>
      </c>
      <c r="H28" s="26"/>
      <c r="J28" s="47" t="s">
        <v>132</v>
      </c>
      <c r="K28" s="217">
        <v>4.701141705842848</v>
      </c>
    </row>
    <row r="29" spans="1:11" x14ac:dyDescent="0.2">
      <c r="B29" s="20" t="s">
        <v>136</v>
      </c>
      <c r="C29" s="41">
        <v>481</v>
      </c>
      <c r="D29" s="191">
        <v>16.151779717931497</v>
      </c>
      <c r="E29" s="43"/>
      <c r="F29" s="41">
        <v>88</v>
      </c>
      <c r="G29" s="42">
        <v>23.280423280423278</v>
      </c>
      <c r="H29" s="26"/>
      <c r="J29" s="47" t="s">
        <v>345</v>
      </c>
      <c r="K29" s="217">
        <v>5.1040967092008058</v>
      </c>
    </row>
    <row r="30" spans="1:11" x14ac:dyDescent="0.2">
      <c r="B30" s="20" t="s">
        <v>147</v>
      </c>
      <c r="C30" s="41">
        <v>6</v>
      </c>
      <c r="D30" s="191">
        <v>0.20147750167897915</v>
      </c>
      <c r="E30" s="43"/>
      <c r="F30" s="41">
        <v>0</v>
      </c>
      <c r="G30" s="42">
        <v>0</v>
      </c>
      <c r="H30" s="26"/>
      <c r="J30" s="47" t="s">
        <v>130</v>
      </c>
      <c r="K30" s="217">
        <v>7.4546675621222303</v>
      </c>
    </row>
    <row r="31" spans="1:11" x14ac:dyDescent="0.2">
      <c r="B31" s="20" t="s">
        <v>139</v>
      </c>
      <c r="C31" s="41">
        <v>780</v>
      </c>
      <c r="D31" s="191">
        <v>26.192075218267291</v>
      </c>
      <c r="E31" s="43"/>
      <c r="F31" s="41">
        <v>132</v>
      </c>
      <c r="G31" s="42">
        <v>34.920634920634917</v>
      </c>
      <c r="H31" s="26"/>
      <c r="J31" s="47" t="s">
        <v>136</v>
      </c>
      <c r="K31" s="217">
        <v>16.151779717931497</v>
      </c>
    </row>
    <row r="32" spans="1:11" x14ac:dyDescent="0.2">
      <c r="B32" s="20" t="s">
        <v>386</v>
      </c>
      <c r="C32" s="41">
        <v>16</v>
      </c>
      <c r="D32" s="191">
        <v>0.53727333781061115</v>
      </c>
      <c r="E32" s="43"/>
      <c r="F32" s="41">
        <v>0</v>
      </c>
      <c r="G32" s="42">
        <v>0</v>
      </c>
      <c r="H32" s="26"/>
      <c r="J32" s="47" t="s">
        <v>127</v>
      </c>
      <c r="K32" s="217">
        <v>22.733378106111484</v>
      </c>
    </row>
    <row r="33" spans="2:11" x14ac:dyDescent="0.2">
      <c r="B33" s="20" t="s">
        <v>141</v>
      </c>
      <c r="C33" s="41">
        <v>30</v>
      </c>
      <c r="D33" s="191">
        <v>1.0073875083948958</v>
      </c>
      <c r="E33" s="43"/>
      <c r="F33" s="41">
        <v>0</v>
      </c>
      <c r="G33" s="42">
        <v>0</v>
      </c>
      <c r="H33" s="26"/>
      <c r="J33" s="47" t="s">
        <v>139</v>
      </c>
      <c r="K33" s="217">
        <v>26.192075218267291</v>
      </c>
    </row>
    <row r="34" spans="2:11" x14ac:dyDescent="0.2">
      <c r="C34" s="45"/>
      <c r="D34" s="45"/>
      <c r="E34" s="45"/>
      <c r="F34" s="45"/>
      <c r="G34" s="45"/>
      <c r="H34" s="26"/>
    </row>
    <row r="35" spans="2:11" x14ac:dyDescent="0.2">
      <c r="C35" s="45"/>
      <c r="D35" s="45"/>
      <c r="E35" s="45"/>
      <c r="F35" s="45"/>
      <c r="G35" s="45"/>
      <c r="H35" s="26"/>
    </row>
    <row r="36" spans="2:11" x14ac:dyDescent="0.2">
      <c r="B36" s="210" t="s">
        <v>75</v>
      </c>
      <c r="C36" s="210"/>
      <c r="D36" s="210"/>
      <c r="E36" s="210"/>
      <c r="F36" s="210"/>
      <c r="G36" s="210"/>
      <c r="H36" s="26"/>
    </row>
    <row r="37" spans="2:11" x14ac:dyDescent="0.2">
      <c r="B37" s="209" t="s">
        <v>393</v>
      </c>
      <c r="C37" s="209"/>
      <c r="D37" s="209"/>
      <c r="E37" s="209"/>
      <c r="F37" s="209"/>
      <c r="G37" s="209"/>
      <c r="H37" s="26"/>
    </row>
    <row r="38" spans="2:11" x14ac:dyDescent="0.2">
      <c r="B38" s="46"/>
      <c r="C38" s="196"/>
      <c r="D38" s="196"/>
      <c r="E38" s="196"/>
      <c r="F38" s="196"/>
      <c r="G38" s="196"/>
      <c r="H38" s="26"/>
    </row>
    <row r="39" spans="2:11" x14ac:dyDescent="0.2">
      <c r="B39" s="47"/>
      <c r="C39" s="48"/>
      <c r="D39" s="48"/>
      <c r="E39" s="48"/>
      <c r="F39" s="48"/>
      <c r="G39" s="49"/>
      <c r="H39" s="26"/>
    </row>
    <row r="40" spans="2:11" x14ac:dyDescent="0.2">
      <c r="B40" s="46"/>
      <c r="C40" s="48"/>
      <c r="D40" s="48"/>
      <c r="E40" s="48"/>
      <c r="F40" s="48"/>
      <c r="G40" s="49"/>
      <c r="H40" s="26"/>
    </row>
    <row r="41" spans="2:11" x14ac:dyDescent="0.2">
      <c r="B41" s="46"/>
      <c r="C41" s="48"/>
      <c r="D41" s="48"/>
      <c r="E41" s="48"/>
      <c r="F41" s="48"/>
      <c r="G41" s="49"/>
      <c r="H41" s="26"/>
    </row>
    <row r="42" spans="2:11" x14ac:dyDescent="0.2">
      <c r="B42" s="47"/>
      <c r="C42" s="48"/>
      <c r="D42" s="48"/>
      <c r="E42" s="48"/>
      <c r="F42" s="48"/>
      <c r="G42" s="49"/>
      <c r="H42" s="26"/>
    </row>
    <row r="43" spans="2:11" x14ac:dyDescent="0.2">
      <c r="B43" s="47"/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C47" s="48"/>
      <c r="D47" s="48"/>
      <c r="E47" s="48"/>
      <c r="F47" s="48"/>
      <c r="G47" s="49"/>
      <c r="H47" s="26"/>
    </row>
    <row r="48" spans="2:11" x14ac:dyDescent="0.2">
      <c r="C48" s="48"/>
      <c r="D48" s="48"/>
      <c r="E48" s="48"/>
      <c r="F48" s="48"/>
      <c r="G48" s="49"/>
      <c r="H48" s="26"/>
    </row>
    <row r="49" spans="1:8" x14ac:dyDescent="0.2">
      <c r="C49" s="48"/>
      <c r="D49" s="48"/>
      <c r="E49" s="48"/>
      <c r="F49" s="48"/>
      <c r="G49" s="49"/>
      <c r="H49" s="26"/>
    </row>
    <row r="50" spans="1:8" x14ac:dyDescent="0.2">
      <c r="B50" s="50"/>
      <c r="G50" s="49"/>
      <c r="H50" s="26"/>
    </row>
    <row r="51" spans="1:8" x14ac:dyDescent="0.2">
      <c r="G51" s="49"/>
      <c r="H51" s="26"/>
    </row>
    <row r="52" spans="1:8" x14ac:dyDescent="0.2">
      <c r="G52" s="49"/>
      <c r="H52" s="26"/>
    </row>
    <row r="53" spans="1:8" x14ac:dyDescent="0.2">
      <c r="A53" s="47"/>
      <c r="B53" s="47"/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H59" s="26"/>
    </row>
    <row r="60" spans="1:8" x14ac:dyDescent="0.2">
      <c r="H60" s="26"/>
    </row>
    <row r="61" spans="1:8" x14ac:dyDescent="0.2">
      <c r="H61" s="26"/>
    </row>
    <row r="62" spans="1:8" x14ac:dyDescent="0.2">
      <c r="A62" s="51"/>
      <c r="B62" s="96" t="s">
        <v>74</v>
      </c>
      <c r="C62" s="51"/>
      <c r="D62" s="51"/>
      <c r="E62" s="51"/>
      <c r="F62" s="51"/>
      <c r="G62" s="51"/>
      <c r="H62" s="52"/>
    </row>
  </sheetData>
  <sortState xmlns:xlrd2="http://schemas.microsoft.com/office/spreadsheetml/2017/richdata2" ref="J17:K33">
    <sortCondition ref="K17:K33"/>
  </sortState>
  <mergeCells count="7">
    <mergeCell ref="B37:G37"/>
    <mergeCell ref="C38:G38"/>
    <mergeCell ref="C10:G10"/>
    <mergeCell ref="C11:G11"/>
    <mergeCell ref="D13:D14"/>
    <mergeCell ref="G13:G14"/>
    <mergeCell ref="B36:G3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L5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85546875" style="20" customWidth="1"/>
    <col min="8" max="8" width="2.42578125" style="20" customWidth="1"/>
    <col min="9" max="9" width="11.42578125" style="20"/>
    <col min="10" max="12" width="11.42578125" style="224"/>
    <col min="13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2" t="s">
        <v>83</v>
      </c>
      <c r="D10" s="202"/>
      <c r="E10" s="202"/>
      <c r="F10" s="202"/>
      <c r="G10" s="202"/>
      <c r="H10" s="26"/>
    </row>
    <row r="11" spans="1:8" x14ac:dyDescent="0.2">
      <c r="C11" s="202" t="s">
        <v>391</v>
      </c>
      <c r="D11" s="202"/>
      <c r="E11" s="202"/>
      <c r="F11" s="202"/>
      <c r="G11" s="202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392</v>
      </c>
      <c r="D13" s="199" t="s">
        <v>383</v>
      </c>
      <c r="E13" s="29"/>
      <c r="F13" s="30" t="s">
        <v>55</v>
      </c>
      <c r="G13" s="199" t="s">
        <v>383</v>
      </c>
      <c r="H13" s="26"/>
    </row>
    <row r="14" spans="1:8" x14ac:dyDescent="0.2">
      <c r="B14" s="31"/>
      <c r="C14" s="29">
        <v>2023</v>
      </c>
      <c r="D14" s="199"/>
      <c r="E14" s="29"/>
      <c r="F14" s="29">
        <v>2023</v>
      </c>
      <c r="G14" s="199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149</v>
      </c>
      <c r="C16" s="36">
        <v>748451</v>
      </c>
      <c r="D16" s="37">
        <v>100</v>
      </c>
      <c r="E16" s="38"/>
      <c r="F16" s="36">
        <v>78987</v>
      </c>
      <c r="G16" s="39">
        <v>100</v>
      </c>
      <c r="H16" s="26"/>
    </row>
    <row r="17" spans="1:11" x14ac:dyDescent="0.2">
      <c r="A17" s="40"/>
      <c r="B17" s="20" t="s">
        <v>126</v>
      </c>
      <c r="C17" s="41">
        <v>124313</v>
      </c>
      <c r="D17" s="42">
        <v>16.609370553316115</v>
      </c>
      <c r="E17" s="43"/>
      <c r="F17" s="41">
        <v>10944</v>
      </c>
      <c r="G17" s="42">
        <v>13.855444566827451</v>
      </c>
      <c r="H17" s="26"/>
    </row>
    <row r="18" spans="1:11" x14ac:dyDescent="0.2">
      <c r="A18" s="40"/>
      <c r="B18" s="20" t="s">
        <v>153</v>
      </c>
      <c r="C18" s="41">
        <v>608</v>
      </c>
      <c r="D18" s="42">
        <v>8.1234442869339479E-2</v>
      </c>
      <c r="E18" s="43"/>
      <c r="F18" s="41">
        <v>51</v>
      </c>
      <c r="G18" s="42">
        <v>6.4567587071290219E-2</v>
      </c>
      <c r="H18" s="26"/>
    </row>
    <row r="19" spans="1:11" x14ac:dyDescent="0.2">
      <c r="A19" s="44"/>
      <c r="B19" s="20" t="s">
        <v>345</v>
      </c>
      <c r="C19" s="41">
        <v>64329</v>
      </c>
      <c r="D19" s="42">
        <v>8.5949514397068079</v>
      </c>
      <c r="E19" s="43"/>
      <c r="F19" s="41">
        <v>6238</v>
      </c>
      <c r="G19" s="42">
        <v>7.897502120602125</v>
      </c>
      <c r="H19" s="26"/>
    </row>
    <row r="20" spans="1:11" x14ac:dyDescent="0.2">
      <c r="A20" s="44"/>
      <c r="B20" s="20" t="s">
        <v>129</v>
      </c>
      <c r="C20" s="41">
        <v>26694</v>
      </c>
      <c r="D20" s="42">
        <v>3.5665661479509012</v>
      </c>
      <c r="E20" s="43"/>
      <c r="F20" s="41">
        <v>2775</v>
      </c>
      <c r="G20" s="42">
        <v>3.5132363553496146</v>
      </c>
      <c r="H20" s="26"/>
    </row>
    <row r="21" spans="1:11" x14ac:dyDescent="0.2">
      <c r="A21" s="44"/>
      <c r="B21" s="20" t="s">
        <v>146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</row>
    <row r="22" spans="1:11" x14ac:dyDescent="0.2">
      <c r="A22" s="44"/>
      <c r="B22" s="20" t="s">
        <v>130</v>
      </c>
      <c r="C22" s="41">
        <v>242</v>
      </c>
      <c r="D22" s="42">
        <v>3.233344601049367E-2</v>
      </c>
      <c r="E22" s="43"/>
      <c r="F22" s="41">
        <v>93</v>
      </c>
      <c r="G22" s="42">
        <v>0.11774089407117626</v>
      </c>
      <c r="H22" s="26"/>
    </row>
    <row r="23" spans="1:11" x14ac:dyDescent="0.2">
      <c r="B23" s="20" t="s">
        <v>133</v>
      </c>
      <c r="C23" s="41">
        <v>370360</v>
      </c>
      <c r="D23" s="42">
        <v>49.483533324158827</v>
      </c>
      <c r="E23" s="43"/>
      <c r="F23" s="41">
        <v>36000</v>
      </c>
      <c r="G23" s="42">
        <v>45.577120285616616</v>
      </c>
      <c r="H23" s="26"/>
    </row>
    <row r="24" spans="1:11" x14ac:dyDescent="0.2">
      <c r="B24" s="20" t="s">
        <v>134</v>
      </c>
      <c r="C24" s="41">
        <v>212</v>
      </c>
      <c r="D24" s="42">
        <v>2.832516757944074E-2</v>
      </c>
      <c r="E24" s="43"/>
      <c r="F24" s="41">
        <v>0</v>
      </c>
      <c r="G24" s="42">
        <v>0</v>
      </c>
      <c r="H24" s="26"/>
    </row>
    <row r="25" spans="1:11" x14ac:dyDescent="0.2">
      <c r="B25" s="20" t="s">
        <v>135</v>
      </c>
      <c r="C25" s="41">
        <v>91</v>
      </c>
      <c r="D25" s="42">
        <v>1.2158444574193902E-2</v>
      </c>
      <c r="E25" s="43"/>
      <c r="F25" s="41">
        <v>0</v>
      </c>
      <c r="G25" s="42">
        <v>0</v>
      </c>
      <c r="H25" s="26"/>
    </row>
    <row r="26" spans="1:11" x14ac:dyDescent="0.2">
      <c r="B26" s="20" t="s">
        <v>136</v>
      </c>
      <c r="C26" s="41">
        <v>120844</v>
      </c>
      <c r="D26" s="42">
        <v>16.145879957405363</v>
      </c>
      <c r="E26" s="43"/>
      <c r="F26" s="41">
        <v>19375</v>
      </c>
      <c r="G26" s="42">
        <v>24.529352931495055</v>
      </c>
      <c r="H26" s="26"/>
    </row>
    <row r="27" spans="1:11" x14ac:dyDescent="0.2">
      <c r="B27" s="20" t="s">
        <v>147</v>
      </c>
      <c r="C27" s="41">
        <v>1711</v>
      </c>
      <c r="D27" s="42">
        <v>0.22860547985105237</v>
      </c>
      <c r="E27" s="43"/>
      <c r="F27" s="41">
        <v>60</v>
      </c>
      <c r="G27" s="42">
        <v>7.5961867142694373E-2</v>
      </c>
      <c r="H27" s="26"/>
      <c r="J27" s="224" t="s">
        <v>146</v>
      </c>
      <c r="K27" s="226">
        <v>0</v>
      </c>
    </row>
    <row r="28" spans="1:11" x14ac:dyDescent="0.2">
      <c r="B28" s="20" t="s">
        <v>148</v>
      </c>
      <c r="C28" s="41">
        <v>4365</v>
      </c>
      <c r="D28" s="42">
        <v>0.58320451171820198</v>
      </c>
      <c r="E28" s="43"/>
      <c r="F28" s="41">
        <v>297</v>
      </c>
      <c r="G28" s="42">
        <v>0.37601124235633715</v>
      </c>
      <c r="H28" s="26"/>
      <c r="J28" s="224" t="s">
        <v>143</v>
      </c>
      <c r="K28" s="226">
        <v>0</v>
      </c>
    </row>
    <row r="29" spans="1:11" x14ac:dyDescent="0.2">
      <c r="B29" s="20" t="s">
        <v>139</v>
      </c>
      <c r="C29" s="41">
        <v>12095</v>
      </c>
      <c r="D29" s="42">
        <v>1.6160042541195081</v>
      </c>
      <c r="E29" s="43"/>
      <c r="F29" s="41">
        <v>953</v>
      </c>
      <c r="G29" s="42">
        <v>1.2065276564497955</v>
      </c>
      <c r="H29" s="26"/>
      <c r="J29" s="224" t="s">
        <v>135</v>
      </c>
      <c r="K29" s="226">
        <v>1.2158444574193902E-2</v>
      </c>
    </row>
    <row r="30" spans="1:11" x14ac:dyDescent="0.2">
      <c r="B30" s="20" t="s">
        <v>141</v>
      </c>
      <c r="C30" s="41">
        <v>19753</v>
      </c>
      <c r="D30" s="42">
        <v>2.6391841282862871</v>
      </c>
      <c r="E30" s="43"/>
      <c r="F30" s="41">
        <v>1761</v>
      </c>
      <c r="G30" s="42">
        <v>2.22948080063808</v>
      </c>
      <c r="H30" s="26"/>
      <c r="J30" s="224" t="s">
        <v>134</v>
      </c>
      <c r="K30" s="226">
        <v>2.832516757944074E-2</v>
      </c>
    </row>
    <row r="31" spans="1:11" x14ac:dyDescent="0.2">
      <c r="B31" s="20" t="s">
        <v>142</v>
      </c>
      <c r="C31" s="41">
        <v>2834</v>
      </c>
      <c r="D31" s="42">
        <v>0.37864870245346721</v>
      </c>
      <c r="E31" s="45"/>
      <c r="F31" s="41">
        <v>440</v>
      </c>
      <c r="G31" s="42">
        <v>0.55705369237975866</v>
      </c>
      <c r="H31" s="26"/>
      <c r="J31" s="224" t="s">
        <v>130</v>
      </c>
      <c r="K31" s="226">
        <v>3.233344601049367E-2</v>
      </c>
    </row>
    <row r="32" spans="1:11" x14ac:dyDescent="0.2">
      <c r="B32" s="20" t="s">
        <v>143</v>
      </c>
      <c r="C32" s="41">
        <v>0</v>
      </c>
      <c r="D32" s="42">
        <v>0</v>
      </c>
      <c r="E32" s="45"/>
      <c r="F32" s="41">
        <v>0</v>
      </c>
      <c r="G32" s="42">
        <v>0</v>
      </c>
      <c r="H32" s="26"/>
      <c r="J32" s="224" t="s">
        <v>153</v>
      </c>
      <c r="K32" s="226">
        <v>8.1234442869339479E-2</v>
      </c>
    </row>
    <row r="33" spans="2:11" x14ac:dyDescent="0.2">
      <c r="B33" s="210" t="s">
        <v>76</v>
      </c>
      <c r="C33" s="210"/>
      <c r="D33" s="210"/>
      <c r="E33" s="210"/>
      <c r="F33" s="210"/>
      <c r="G33" s="210"/>
      <c r="H33" s="26"/>
      <c r="J33" s="224" t="s">
        <v>147</v>
      </c>
      <c r="K33" s="226">
        <v>0.22860547985105237</v>
      </c>
    </row>
    <row r="34" spans="2:11" x14ac:dyDescent="0.2">
      <c r="B34" s="209" t="s">
        <v>393</v>
      </c>
      <c r="C34" s="209"/>
      <c r="D34" s="209"/>
      <c r="E34" s="209"/>
      <c r="F34" s="209"/>
      <c r="G34" s="209"/>
      <c r="H34" s="26"/>
      <c r="J34" s="224" t="s">
        <v>142</v>
      </c>
      <c r="K34" s="226">
        <v>0.37864870245346721</v>
      </c>
    </row>
    <row r="35" spans="2:11" x14ac:dyDescent="0.2">
      <c r="B35" s="46"/>
      <c r="C35" s="196"/>
      <c r="D35" s="196"/>
      <c r="E35" s="196"/>
      <c r="F35" s="196"/>
      <c r="G35" s="196"/>
      <c r="H35" s="26"/>
      <c r="J35" s="224" t="s">
        <v>148</v>
      </c>
      <c r="K35" s="226">
        <v>0.58320451171820198</v>
      </c>
    </row>
    <row r="36" spans="2:11" x14ac:dyDescent="0.2">
      <c r="B36" s="47"/>
      <c r="C36" s="48"/>
      <c r="D36" s="48"/>
      <c r="E36" s="48"/>
      <c r="F36" s="48"/>
      <c r="G36" s="49"/>
      <c r="H36" s="26"/>
      <c r="J36" s="224" t="s">
        <v>139</v>
      </c>
      <c r="K36" s="226">
        <v>1.6160042541195081</v>
      </c>
    </row>
    <row r="37" spans="2:11" x14ac:dyDescent="0.2">
      <c r="B37" s="46"/>
      <c r="C37" s="48"/>
      <c r="D37" s="48"/>
      <c r="E37" s="48"/>
      <c r="F37" s="48"/>
      <c r="G37" s="49"/>
      <c r="H37" s="26"/>
      <c r="J37" s="224" t="s">
        <v>141</v>
      </c>
      <c r="K37" s="226">
        <v>2.6391841282862871</v>
      </c>
    </row>
    <row r="38" spans="2:11" x14ac:dyDescent="0.2">
      <c r="B38" s="46"/>
      <c r="C38" s="48"/>
      <c r="D38" s="48"/>
      <c r="E38" s="48"/>
      <c r="F38" s="48"/>
      <c r="G38" s="49"/>
      <c r="H38" s="26"/>
      <c r="J38" s="224" t="s">
        <v>129</v>
      </c>
      <c r="K38" s="226">
        <v>3.5665661479509012</v>
      </c>
    </row>
    <row r="39" spans="2:11" x14ac:dyDescent="0.2">
      <c r="B39" s="47"/>
      <c r="C39" s="48"/>
      <c r="D39" s="48"/>
      <c r="E39" s="48"/>
      <c r="F39" s="48"/>
      <c r="G39" s="49"/>
      <c r="H39" s="26"/>
      <c r="J39" s="224" t="s">
        <v>345</v>
      </c>
      <c r="K39" s="226">
        <v>8.5949514397068079</v>
      </c>
    </row>
    <row r="40" spans="2:11" x14ac:dyDescent="0.2">
      <c r="B40" s="47"/>
      <c r="C40" s="48"/>
      <c r="D40" s="48"/>
      <c r="E40" s="48"/>
      <c r="F40" s="48"/>
      <c r="G40" s="49"/>
      <c r="H40" s="26"/>
      <c r="J40" s="224" t="s">
        <v>136</v>
      </c>
      <c r="K40" s="226">
        <v>16.145879957405363</v>
      </c>
    </row>
    <row r="41" spans="2:11" x14ac:dyDescent="0.2">
      <c r="C41" s="48"/>
      <c r="D41" s="48"/>
      <c r="E41" s="48"/>
      <c r="F41" s="48"/>
      <c r="G41" s="49"/>
      <c r="H41" s="26"/>
      <c r="J41" s="224" t="s">
        <v>126</v>
      </c>
      <c r="K41" s="226">
        <v>16.609370553316115</v>
      </c>
    </row>
    <row r="42" spans="2:11" x14ac:dyDescent="0.2">
      <c r="C42" s="48"/>
      <c r="D42" s="48"/>
      <c r="E42" s="48"/>
      <c r="F42" s="48"/>
      <c r="G42" s="49"/>
      <c r="H42" s="26"/>
      <c r="J42" s="224" t="s">
        <v>133</v>
      </c>
      <c r="K42" s="226">
        <v>49.483533324158827</v>
      </c>
    </row>
    <row r="43" spans="2:11" x14ac:dyDescent="0.2"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B47" s="50"/>
      <c r="G47" s="49"/>
      <c r="H47" s="26"/>
    </row>
    <row r="48" spans="2:11" x14ac:dyDescent="0.2">
      <c r="G48" s="49"/>
      <c r="H48" s="26"/>
    </row>
    <row r="49" spans="1:8" x14ac:dyDescent="0.2">
      <c r="G49" s="49"/>
      <c r="H49" s="26"/>
    </row>
    <row r="50" spans="1:8" x14ac:dyDescent="0.2">
      <c r="A50" s="47"/>
      <c r="B50" s="47"/>
      <c r="H50" s="26"/>
    </row>
    <row r="51" spans="1:8" x14ac:dyDescent="0.2">
      <c r="H51" s="26"/>
    </row>
    <row r="52" spans="1:8" x14ac:dyDescent="0.2"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A59" s="51"/>
      <c r="B59" s="96" t="s">
        <v>74</v>
      </c>
      <c r="C59" s="51"/>
      <c r="D59" s="51"/>
      <c r="E59" s="51"/>
      <c r="F59" s="51"/>
      <c r="G59" s="51"/>
      <c r="H59" s="52"/>
    </row>
  </sheetData>
  <sortState xmlns:xlrd2="http://schemas.microsoft.com/office/spreadsheetml/2017/richdata2" ref="J27:K42">
    <sortCondition ref="K27:K42"/>
  </sortState>
  <mergeCells count="7">
    <mergeCell ref="B34:G34"/>
    <mergeCell ref="C35:G35"/>
    <mergeCell ref="C10:G10"/>
    <mergeCell ref="C11:G11"/>
    <mergeCell ref="D13:D14"/>
    <mergeCell ref="G13:G14"/>
    <mergeCell ref="B33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11.140625" style="46" bestFit="1" customWidth="1"/>
    <col min="19" max="35" width="11.5703125" style="46" customWidth="1"/>
    <col min="36" max="63" width="11.5703125" style="47" customWidth="1"/>
    <col min="64" max="65" width="11.5703125" style="47"/>
    <col min="66" max="16384" width="11.5703125" style="67"/>
  </cols>
  <sheetData>
    <row r="1" spans="1:25" ht="15.75" customHeight="1" x14ac:dyDescent="0.2">
      <c r="A1" s="101"/>
      <c r="B1" s="101" t="s">
        <v>56</v>
      </c>
      <c r="C1" s="101"/>
      <c r="D1" s="46"/>
      <c r="E1" s="101"/>
      <c r="F1" s="101"/>
      <c r="G1" s="101"/>
      <c r="H1" s="101"/>
      <c r="I1" s="101"/>
      <c r="J1" s="101"/>
      <c r="K1" s="102"/>
    </row>
    <row r="2" spans="1:25" ht="15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103"/>
    </row>
    <row r="3" spans="1:25" ht="15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103"/>
    </row>
    <row r="4" spans="1:25" ht="15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103"/>
    </row>
    <row r="5" spans="1:25" ht="15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103"/>
    </row>
    <row r="6" spans="1:25" ht="15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103"/>
    </row>
    <row r="7" spans="1:25" ht="15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103"/>
    </row>
    <row r="8" spans="1:25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5" x14ac:dyDescent="0.2">
      <c r="B9" s="20"/>
      <c r="C9" s="197" t="s">
        <v>34</v>
      </c>
      <c r="D9" s="197"/>
      <c r="E9" s="197"/>
      <c r="F9" s="197"/>
      <c r="G9" s="197"/>
      <c r="H9" s="197"/>
      <c r="I9" s="197"/>
      <c r="J9" s="197"/>
      <c r="K9" s="26"/>
    </row>
    <row r="10" spans="1:25" x14ac:dyDescent="0.2">
      <c r="B10" s="20"/>
      <c r="C10" s="198" t="s">
        <v>410</v>
      </c>
      <c r="D10" s="198"/>
      <c r="E10" s="198"/>
      <c r="F10" s="198"/>
      <c r="G10" s="198"/>
      <c r="H10" s="198"/>
      <c r="I10" s="198"/>
      <c r="J10" s="198"/>
      <c r="K10" s="26"/>
    </row>
    <row r="11" spans="1:25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5" ht="15.75" customHeight="1" x14ac:dyDescent="0.2">
      <c r="B12" s="27"/>
      <c r="C12" s="200" t="s">
        <v>392</v>
      </c>
      <c r="D12" s="200"/>
      <c r="E12" s="199" t="s">
        <v>411</v>
      </c>
      <c r="F12" s="199" t="s">
        <v>383</v>
      </c>
      <c r="G12" s="200" t="s">
        <v>55</v>
      </c>
      <c r="H12" s="200"/>
      <c r="I12" s="199" t="s">
        <v>411</v>
      </c>
      <c r="J12" s="199" t="s">
        <v>383</v>
      </c>
      <c r="K12" s="26"/>
    </row>
    <row r="13" spans="1:25" ht="15.75" customHeight="1" x14ac:dyDescent="0.2">
      <c r="B13" s="31"/>
      <c r="C13" s="29">
        <v>2022</v>
      </c>
      <c r="D13" s="29">
        <v>2023</v>
      </c>
      <c r="E13" s="199"/>
      <c r="F13" s="199"/>
      <c r="G13" s="29">
        <v>2022</v>
      </c>
      <c r="H13" s="29">
        <v>2023</v>
      </c>
      <c r="I13" s="199"/>
      <c r="J13" s="199"/>
      <c r="K13" s="26"/>
    </row>
    <row r="14" spans="1:25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1"/>
      <c r="Q14" s="212"/>
    </row>
    <row r="15" spans="1:25" x14ac:dyDescent="0.2">
      <c r="A15" s="34"/>
      <c r="B15" s="89" t="s">
        <v>33</v>
      </c>
      <c r="C15" s="82">
        <v>4731445.4721400011</v>
      </c>
      <c r="D15" s="97">
        <v>4891828.1586300051</v>
      </c>
      <c r="E15" s="178">
        <v>3.3897185846139166</v>
      </c>
      <c r="F15" s="37">
        <v>100</v>
      </c>
      <c r="G15" s="82">
        <v>528344.4829200001</v>
      </c>
      <c r="H15" s="80">
        <v>570107.95896000124</v>
      </c>
      <c r="I15" s="83">
        <v>7.9045920587997864</v>
      </c>
      <c r="J15" s="39">
        <v>100</v>
      </c>
      <c r="K15" s="26"/>
      <c r="L15" s="104"/>
      <c r="P15" s="213"/>
      <c r="Q15" s="214"/>
      <c r="R15" s="92"/>
      <c r="S15" s="91"/>
      <c r="T15" s="92"/>
      <c r="U15" s="115"/>
      <c r="V15" s="92"/>
      <c r="W15" s="91"/>
      <c r="X15" s="92"/>
      <c r="Y15" s="115"/>
    </row>
    <row r="16" spans="1:25" x14ac:dyDescent="0.2">
      <c r="A16" s="124" t="s">
        <v>165</v>
      </c>
      <c r="B16" s="20" t="s">
        <v>151</v>
      </c>
      <c r="C16" s="41">
        <v>71131.841999999931</v>
      </c>
      <c r="D16" s="84">
        <v>75448.091579999804</v>
      </c>
      <c r="E16" s="85">
        <v>6.0679569917504494</v>
      </c>
      <c r="F16" s="42">
        <v>1.542329148396121</v>
      </c>
      <c r="G16" s="41">
        <v>8365.0749999999935</v>
      </c>
      <c r="H16" s="84">
        <v>9644.6541799999541</v>
      </c>
      <c r="I16" s="86">
        <v>15.296685086505036</v>
      </c>
      <c r="J16" s="42">
        <v>1.6917241775739924</v>
      </c>
      <c r="K16" s="26"/>
      <c r="M16" s="215"/>
      <c r="N16" s="47" t="s">
        <v>60</v>
      </c>
      <c r="O16" s="47" t="s">
        <v>370</v>
      </c>
      <c r="P16" s="213"/>
      <c r="R16" s="113"/>
      <c r="S16" s="114"/>
      <c r="T16" s="113"/>
      <c r="U16" s="115"/>
      <c r="V16" s="113"/>
      <c r="W16" s="114"/>
      <c r="X16" s="113"/>
      <c r="Y16" s="115"/>
    </row>
    <row r="17" spans="1:35" x14ac:dyDescent="0.2">
      <c r="A17" s="123" t="s">
        <v>166</v>
      </c>
      <c r="B17" s="20" t="s">
        <v>152</v>
      </c>
      <c r="C17" s="41">
        <v>366905.56749999983</v>
      </c>
      <c r="D17" s="84">
        <v>363079.66017999972</v>
      </c>
      <c r="E17" s="85">
        <v>-1.0427498677844795</v>
      </c>
      <c r="F17" s="42">
        <v>7.4221671000332741</v>
      </c>
      <c r="G17" s="41">
        <v>42231.868499999968</v>
      </c>
      <c r="H17" s="84">
        <v>40545.355499999867</v>
      </c>
      <c r="I17" s="86">
        <v>-3.9934605308787212</v>
      </c>
      <c r="J17" s="42">
        <v>7.1118732623840692</v>
      </c>
      <c r="K17" s="26"/>
      <c r="M17" s="215"/>
      <c r="N17" s="47" t="s">
        <v>159</v>
      </c>
      <c r="O17" s="88">
        <v>0.68789146120422984</v>
      </c>
      <c r="P17" s="213"/>
      <c r="R17" s="113"/>
      <c r="S17" s="114"/>
      <c r="T17" s="113"/>
      <c r="U17" s="115"/>
      <c r="V17" s="113"/>
      <c r="W17" s="114"/>
      <c r="X17" s="113"/>
      <c r="Y17" s="115"/>
    </row>
    <row r="18" spans="1:35" x14ac:dyDescent="0.2">
      <c r="A18" s="123" t="s">
        <v>167</v>
      </c>
      <c r="B18" s="35" t="s">
        <v>153</v>
      </c>
      <c r="C18" s="84">
        <v>1785362.7491200001</v>
      </c>
      <c r="D18" s="84">
        <v>1763417.5566400066</v>
      </c>
      <c r="E18" s="98">
        <v>-1.2291727544338045</v>
      </c>
      <c r="F18" s="99">
        <v>36.048231856408172</v>
      </c>
      <c r="G18" s="84">
        <v>202393.02950000012</v>
      </c>
      <c r="H18" s="84">
        <v>199736.7209800022</v>
      </c>
      <c r="I18" s="75">
        <v>-1.3124505950428187</v>
      </c>
      <c r="J18" s="99">
        <v>35.034894328499583</v>
      </c>
      <c r="K18" s="26"/>
      <c r="M18" s="215"/>
      <c r="N18" s="47" t="s">
        <v>65</v>
      </c>
      <c r="O18" s="88">
        <v>0.70236668962677495</v>
      </c>
      <c r="P18" s="216"/>
      <c r="R18" s="113"/>
      <c r="S18" s="114"/>
      <c r="T18" s="113"/>
      <c r="U18" s="115"/>
      <c r="V18" s="113"/>
      <c r="W18" s="114"/>
      <c r="X18" s="113"/>
      <c r="Y18" s="115"/>
    </row>
    <row r="19" spans="1:35" x14ac:dyDescent="0.2">
      <c r="A19" s="123" t="s">
        <v>168</v>
      </c>
      <c r="B19" s="20" t="s">
        <v>154</v>
      </c>
      <c r="C19" s="41">
        <v>301669.66990000027</v>
      </c>
      <c r="D19" s="84">
        <v>383624.67919999984</v>
      </c>
      <c r="E19" s="85">
        <v>27.167135936193603</v>
      </c>
      <c r="F19" s="42">
        <v>7.842153623553223</v>
      </c>
      <c r="G19" s="41">
        <v>37195.62999999999</v>
      </c>
      <c r="H19" s="84">
        <v>44162.711000000148</v>
      </c>
      <c r="I19" s="86">
        <v>18.730912744320122</v>
      </c>
      <c r="J19" s="42">
        <v>7.7463768582642434</v>
      </c>
      <c r="K19" s="26"/>
      <c r="M19" s="215"/>
      <c r="N19" s="47" t="s">
        <v>157</v>
      </c>
      <c r="O19" s="88">
        <v>0.78221862582181034</v>
      </c>
      <c r="P19" s="216"/>
      <c r="R19" s="113"/>
      <c r="S19" s="114"/>
      <c r="T19" s="113"/>
      <c r="U19" s="115"/>
      <c r="V19" s="113"/>
      <c r="W19" s="114"/>
      <c r="X19" s="113"/>
      <c r="Y19" s="115"/>
    </row>
    <row r="20" spans="1:35" x14ac:dyDescent="0.2">
      <c r="A20" s="123" t="s">
        <v>169</v>
      </c>
      <c r="B20" s="20" t="s">
        <v>155</v>
      </c>
      <c r="C20" s="41">
        <v>397268.95370000025</v>
      </c>
      <c r="D20" s="84">
        <v>346273.83509999991</v>
      </c>
      <c r="E20" s="85">
        <v>-12.836421805694272</v>
      </c>
      <c r="F20" s="42">
        <v>7.078618133572717</v>
      </c>
      <c r="G20" s="41">
        <v>42087.114299999994</v>
      </c>
      <c r="H20" s="84">
        <v>38606.272600000033</v>
      </c>
      <c r="I20" s="86">
        <v>-8.2705639431305968</v>
      </c>
      <c r="J20" s="42">
        <v>6.7717477002822628</v>
      </c>
      <c r="K20" s="26"/>
      <c r="M20" s="215"/>
      <c r="N20" s="47" t="s">
        <v>67</v>
      </c>
      <c r="O20" s="88">
        <v>0.93647523000541466</v>
      </c>
      <c r="R20" s="113"/>
      <c r="S20" s="114"/>
      <c r="T20" s="113"/>
      <c r="U20" s="115"/>
      <c r="V20" s="113"/>
      <c r="W20" s="114"/>
      <c r="X20" s="113"/>
      <c r="Y20" s="115"/>
    </row>
    <row r="21" spans="1:35" x14ac:dyDescent="0.2">
      <c r="A21" s="123" t="s">
        <v>170</v>
      </c>
      <c r="B21" s="20" t="s">
        <v>61</v>
      </c>
      <c r="C21" s="41">
        <v>190211.62799999988</v>
      </c>
      <c r="D21" s="84">
        <v>193797.10520000005</v>
      </c>
      <c r="E21" s="85">
        <v>1.8849936976514243</v>
      </c>
      <c r="F21" s="42">
        <v>3.9616498968409077</v>
      </c>
      <c r="G21" s="41">
        <v>21877.228499999983</v>
      </c>
      <c r="H21" s="84">
        <v>22187.725000000079</v>
      </c>
      <c r="I21" s="86">
        <v>1.4192679845168641</v>
      </c>
      <c r="J21" s="42">
        <v>3.8918462111062668</v>
      </c>
      <c r="K21" s="26"/>
      <c r="M21" s="215"/>
      <c r="N21" s="47" t="s">
        <v>70</v>
      </c>
      <c r="O21" s="88">
        <v>0.9969431553715451</v>
      </c>
      <c r="P21" s="212"/>
      <c r="R21" s="113"/>
      <c r="S21" s="114"/>
      <c r="T21" s="113"/>
      <c r="U21" s="115"/>
      <c r="V21" s="113"/>
      <c r="W21" s="114"/>
      <c r="X21" s="113"/>
      <c r="Y21" s="115"/>
    </row>
    <row r="22" spans="1:35" s="47" customFormat="1" x14ac:dyDescent="0.2">
      <c r="A22" s="123" t="s">
        <v>171</v>
      </c>
      <c r="B22" s="20" t="s">
        <v>156</v>
      </c>
      <c r="C22" s="41">
        <v>259053.12559999997</v>
      </c>
      <c r="D22" s="84">
        <v>230365.45426000041</v>
      </c>
      <c r="E22" s="85">
        <v>-11.074049492186305</v>
      </c>
      <c r="F22" s="42">
        <v>4.7091894234591436</v>
      </c>
      <c r="G22" s="41">
        <v>30540.154800000011</v>
      </c>
      <c r="H22" s="84">
        <v>27224.679600000203</v>
      </c>
      <c r="I22" s="86">
        <v>-10.856117860934376</v>
      </c>
      <c r="J22" s="42">
        <v>4.7753551186452192</v>
      </c>
      <c r="K22" s="26"/>
      <c r="L22" s="66"/>
      <c r="M22" s="215"/>
      <c r="N22" s="47" t="s">
        <v>162</v>
      </c>
      <c r="O22" s="88">
        <v>1.1149037421476824</v>
      </c>
      <c r="R22" s="113"/>
      <c r="S22" s="114"/>
      <c r="T22" s="113"/>
      <c r="U22" s="115"/>
      <c r="V22" s="113"/>
      <c r="W22" s="114"/>
      <c r="X22" s="113"/>
      <c r="Y22" s="115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47" customFormat="1" x14ac:dyDescent="0.2">
      <c r="A23" s="123" t="s">
        <v>172</v>
      </c>
      <c r="B23" s="20" t="s">
        <v>157</v>
      </c>
      <c r="C23" s="41">
        <v>37507.500200000002</v>
      </c>
      <c r="D23" s="84">
        <v>38264.790999999997</v>
      </c>
      <c r="E23" s="85">
        <v>2.0190383149021329</v>
      </c>
      <c r="F23" s="42">
        <v>0.78221862582181034</v>
      </c>
      <c r="G23" s="41">
        <v>4666.2257</v>
      </c>
      <c r="H23" s="84">
        <v>4163.557499999999</v>
      </c>
      <c r="I23" s="86">
        <v>-10.772479350923831</v>
      </c>
      <c r="J23" s="42">
        <v>0.73031036219792789</v>
      </c>
      <c r="K23" s="26"/>
      <c r="L23" s="66"/>
      <c r="M23" s="215"/>
      <c r="N23" s="47" t="s">
        <v>64</v>
      </c>
      <c r="O23" s="88">
        <v>1.1891415678078745</v>
      </c>
      <c r="R23" s="113"/>
      <c r="S23" s="114"/>
      <c r="T23" s="113"/>
      <c r="U23" s="115"/>
      <c r="V23" s="113"/>
      <c r="W23" s="114"/>
      <c r="X23" s="113"/>
      <c r="Y23" s="115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s="47" customFormat="1" x14ac:dyDescent="0.2">
      <c r="A24" s="123" t="s">
        <v>173</v>
      </c>
      <c r="B24" s="20" t="s">
        <v>70</v>
      </c>
      <c r="C24" s="41">
        <v>28346.263999999926</v>
      </c>
      <c r="D24" s="84">
        <v>48768.745999999723</v>
      </c>
      <c r="E24" s="85">
        <v>72.046467922544736</v>
      </c>
      <c r="F24" s="42">
        <v>0.9969431553715451</v>
      </c>
      <c r="G24" s="41">
        <v>3387.5699999999888</v>
      </c>
      <c r="H24" s="84">
        <v>4951.9699999999866</v>
      </c>
      <c r="I24" s="86">
        <v>46.180595530129352</v>
      </c>
      <c r="J24" s="42">
        <v>0.86860215195617307</v>
      </c>
      <c r="K24" s="26"/>
      <c r="L24" s="66"/>
      <c r="M24" s="215"/>
      <c r="N24" s="47" t="s">
        <v>68</v>
      </c>
      <c r="O24" s="88">
        <v>1.4294151845183185</v>
      </c>
      <c r="R24" s="113"/>
      <c r="S24" s="114"/>
      <c r="T24" s="113"/>
      <c r="U24" s="115"/>
      <c r="V24" s="113"/>
      <c r="W24" s="114"/>
      <c r="X24" s="113"/>
      <c r="Y24" s="115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s="47" customFormat="1" x14ac:dyDescent="0.2">
      <c r="A25" s="123" t="s">
        <v>174</v>
      </c>
      <c r="B25" s="20" t="s">
        <v>64</v>
      </c>
      <c r="C25" s="41">
        <v>46491.039779999977</v>
      </c>
      <c r="D25" s="84">
        <v>58170.762059999921</v>
      </c>
      <c r="E25" s="85">
        <v>25.122523254522804</v>
      </c>
      <c r="F25" s="42">
        <v>1.1891415678078745</v>
      </c>
      <c r="G25" s="41">
        <v>5457.5035999999964</v>
      </c>
      <c r="H25" s="84">
        <v>6804.1801999999852</v>
      </c>
      <c r="I25" s="86">
        <v>24.675688715990773</v>
      </c>
      <c r="J25" s="42">
        <v>1.193489775587814</v>
      </c>
      <c r="K25" s="26"/>
      <c r="L25" s="66"/>
      <c r="M25" s="215"/>
      <c r="N25" s="47" t="s">
        <v>62</v>
      </c>
      <c r="O25" s="88">
        <v>1.484266565903541</v>
      </c>
      <c r="R25" s="113"/>
      <c r="S25" s="114"/>
      <c r="T25" s="113"/>
      <c r="U25" s="115"/>
      <c r="V25" s="113"/>
      <c r="W25" s="114"/>
      <c r="X25" s="113"/>
      <c r="Y25" s="115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47" customFormat="1" x14ac:dyDescent="0.2">
      <c r="A26" s="123" t="s">
        <v>175</v>
      </c>
      <c r="B26" s="20" t="s">
        <v>158</v>
      </c>
      <c r="C26" s="41">
        <v>623702.96190000221</v>
      </c>
      <c r="D26" s="84">
        <v>718071.29933999805</v>
      </c>
      <c r="E26" s="85">
        <v>15.130333380575763</v>
      </c>
      <c r="F26" s="42">
        <v>14.67899680967329</v>
      </c>
      <c r="G26" s="41">
        <v>56789.938220000156</v>
      </c>
      <c r="H26" s="84">
        <v>93908.352799998596</v>
      </c>
      <c r="I26" s="86">
        <v>65.360899735802406</v>
      </c>
      <c r="J26" s="42">
        <v>16.472029783851376</v>
      </c>
      <c r="K26" s="26"/>
      <c r="L26" s="66"/>
      <c r="M26" s="215"/>
      <c r="N26" s="47" t="s">
        <v>151</v>
      </c>
      <c r="O26" s="88">
        <v>1.542329148396121</v>
      </c>
      <c r="R26" s="113"/>
      <c r="S26" s="114"/>
      <c r="T26" s="113"/>
      <c r="U26" s="115"/>
      <c r="V26" s="113"/>
      <c r="W26" s="114"/>
      <c r="X26" s="113"/>
      <c r="Y26" s="115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s="47" customFormat="1" x14ac:dyDescent="0.2">
      <c r="A27" s="123" t="s">
        <v>176</v>
      </c>
      <c r="B27" s="20" t="s">
        <v>159</v>
      </c>
      <c r="C27" s="41">
        <v>33443.590999999949</v>
      </c>
      <c r="D27" s="84">
        <v>33650.468199999916</v>
      </c>
      <c r="E27" s="85">
        <v>0.61858548622953435</v>
      </c>
      <c r="F27" s="42">
        <v>0.68789146120422984</v>
      </c>
      <c r="G27" s="41">
        <v>3901.9934999999955</v>
      </c>
      <c r="H27" s="84">
        <v>4190.6049999999905</v>
      </c>
      <c r="I27" s="86">
        <v>7.3965141151566485</v>
      </c>
      <c r="J27" s="42">
        <v>0.73505463906249435</v>
      </c>
      <c r="K27" s="26"/>
      <c r="L27" s="66"/>
      <c r="M27" s="215"/>
      <c r="N27" s="47" t="s">
        <v>160</v>
      </c>
      <c r="O27" s="88">
        <v>1.5711404807711933</v>
      </c>
      <c r="R27" s="113"/>
      <c r="S27" s="114"/>
      <c r="T27" s="113"/>
      <c r="U27" s="115"/>
      <c r="V27" s="113"/>
      <c r="W27" s="114"/>
      <c r="X27" s="113"/>
      <c r="Y27" s="115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s="47" customFormat="1" x14ac:dyDescent="0.2">
      <c r="A28" s="123" t="s">
        <v>177</v>
      </c>
      <c r="B28" s="20" t="s">
        <v>160</v>
      </c>
      <c r="C28" s="41">
        <v>74943.247539999997</v>
      </c>
      <c r="D28" s="84">
        <v>76857.492450000078</v>
      </c>
      <c r="E28" s="85">
        <v>2.5542593533571818</v>
      </c>
      <c r="F28" s="42">
        <v>1.5711404807711933</v>
      </c>
      <c r="G28" s="41">
        <v>8902.412999999995</v>
      </c>
      <c r="H28" s="84">
        <v>8640.9645000000037</v>
      </c>
      <c r="I28" s="86">
        <v>-2.9368273523143813</v>
      </c>
      <c r="J28" s="42">
        <v>1.5156716134542254</v>
      </c>
      <c r="K28" s="26"/>
      <c r="L28" s="66"/>
      <c r="M28" s="215"/>
      <c r="N28" s="47" t="s">
        <v>66</v>
      </c>
      <c r="O28" s="88">
        <v>1.6350023877862365</v>
      </c>
      <c r="R28" s="113"/>
      <c r="S28" s="114"/>
      <c r="T28" s="113"/>
      <c r="U28" s="115"/>
      <c r="V28" s="113"/>
      <c r="W28" s="114"/>
      <c r="X28" s="113"/>
      <c r="Y28" s="115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s="47" customFormat="1" x14ac:dyDescent="0.2">
      <c r="A29" s="123" t="s">
        <v>178</v>
      </c>
      <c r="B29" s="20" t="s">
        <v>68</v>
      </c>
      <c r="C29" s="41">
        <v>77383.222000000023</v>
      </c>
      <c r="D29" s="84">
        <v>69924.534500000154</v>
      </c>
      <c r="E29" s="85">
        <v>-9.6386365251111812</v>
      </c>
      <c r="F29" s="42">
        <v>1.4294151845183185</v>
      </c>
      <c r="G29" s="41">
        <v>9141.3673000000053</v>
      </c>
      <c r="H29" s="84">
        <v>6933.6946000000062</v>
      </c>
      <c r="I29" s="86">
        <v>-24.150355494412722</v>
      </c>
      <c r="J29" s="42">
        <v>1.2162072974123264</v>
      </c>
      <c r="K29" s="26"/>
      <c r="L29" s="66"/>
      <c r="M29" s="215"/>
      <c r="N29" s="47" t="s">
        <v>63</v>
      </c>
      <c r="O29" s="88">
        <v>1.952210799382315</v>
      </c>
      <c r="R29" s="113"/>
      <c r="S29" s="114"/>
      <c r="T29" s="113"/>
      <c r="U29" s="115"/>
      <c r="V29" s="113"/>
      <c r="W29" s="114"/>
      <c r="X29" s="113"/>
      <c r="Y29" s="115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47" customFormat="1" x14ac:dyDescent="0.2">
      <c r="A30" s="123" t="s">
        <v>179</v>
      </c>
      <c r="B30" s="20" t="s">
        <v>161</v>
      </c>
      <c r="C30" s="41">
        <v>99165.413599999927</v>
      </c>
      <c r="D30" s="84">
        <v>109317.10260000094</v>
      </c>
      <c r="E30" s="85">
        <v>10.237126666913852</v>
      </c>
      <c r="F30" s="42">
        <v>2.234688117716221</v>
      </c>
      <c r="G30" s="41">
        <v>13221.983999999973</v>
      </c>
      <c r="H30" s="84">
        <v>12402.834000000214</v>
      </c>
      <c r="I30" s="86">
        <v>-6.195363721509267</v>
      </c>
      <c r="J30" s="42">
        <v>2.1755237416130155</v>
      </c>
      <c r="K30" s="26"/>
      <c r="L30" s="66"/>
      <c r="M30" s="215"/>
      <c r="N30" s="47" t="s">
        <v>161</v>
      </c>
      <c r="O30" s="88">
        <v>2.234688117716221</v>
      </c>
      <c r="R30" s="113"/>
      <c r="S30" s="114"/>
      <c r="T30" s="113"/>
      <c r="U30" s="115"/>
      <c r="V30" s="113"/>
      <c r="W30" s="114"/>
      <c r="X30" s="113"/>
      <c r="Y30" s="115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s="47" customFormat="1" x14ac:dyDescent="0.2">
      <c r="A31" s="123" t="s">
        <v>180</v>
      </c>
      <c r="B31" s="20" t="s">
        <v>162</v>
      </c>
      <c r="C31" s="41">
        <v>46669.682199999967</v>
      </c>
      <c r="D31" s="84">
        <v>54539.175199999998</v>
      </c>
      <c r="E31" s="85">
        <v>16.862109680275552</v>
      </c>
      <c r="F31" s="42">
        <v>1.1149037421476824</v>
      </c>
      <c r="G31" s="41">
        <v>5486.4529999999986</v>
      </c>
      <c r="H31" s="84">
        <v>6065.8050000000094</v>
      </c>
      <c r="I31" s="86">
        <v>10.559682184464364</v>
      </c>
      <c r="J31" s="42">
        <v>1.0639747971709312</v>
      </c>
      <c r="K31" s="26"/>
      <c r="L31" s="66"/>
      <c r="M31" s="215"/>
      <c r="N31" s="47" t="s">
        <v>61</v>
      </c>
      <c r="O31" s="88">
        <v>3.9616498968409077</v>
      </c>
      <c r="R31" s="113"/>
      <c r="S31" s="114"/>
      <c r="T31" s="113"/>
      <c r="U31" s="115"/>
      <c r="V31" s="113"/>
      <c r="W31" s="114"/>
      <c r="X31" s="113"/>
      <c r="Y31" s="115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s="47" customFormat="1" x14ac:dyDescent="0.2">
      <c r="A32" s="123" t="s">
        <v>181</v>
      </c>
      <c r="B32" s="20" t="s">
        <v>65</v>
      </c>
      <c r="C32" s="41">
        <v>35914.303999999982</v>
      </c>
      <c r="D32" s="84">
        <v>34358.571499999991</v>
      </c>
      <c r="E32" s="85">
        <v>-4.3317907539012594</v>
      </c>
      <c r="F32" s="42">
        <v>0.70236668962677495</v>
      </c>
      <c r="G32" s="41">
        <v>4067.7049999999999</v>
      </c>
      <c r="H32" s="84">
        <v>3870.1325000000002</v>
      </c>
      <c r="I32" s="86">
        <v>-4.857100010939817</v>
      </c>
      <c r="J32" s="42">
        <v>0.67884204020935768</v>
      </c>
      <c r="K32" s="26"/>
      <c r="L32" s="66"/>
      <c r="M32" s="215"/>
      <c r="N32" s="47" t="s">
        <v>156</v>
      </c>
      <c r="O32" s="88">
        <v>4.7091894234591436</v>
      </c>
      <c r="R32" s="113"/>
      <c r="S32" s="114"/>
      <c r="T32" s="113"/>
      <c r="U32" s="115"/>
      <c r="V32" s="113"/>
      <c r="W32" s="114"/>
      <c r="X32" s="113"/>
      <c r="Y32" s="115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s="47" customFormat="1" x14ac:dyDescent="0.2">
      <c r="A33" s="123" t="s">
        <v>182</v>
      </c>
      <c r="B33" s="20" t="s">
        <v>66</v>
      </c>
      <c r="C33" s="41">
        <v>50276.042499999952</v>
      </c>
      <c r="D33" s="84">
        <v>79981.507200000065</v>
      </c>
      <c r="E33" s="85">
        <v>59.084731460317585</v>
      </c>
      <c r="F33" s="42">
        <v>1.6350023877862365</v>
      </c>
      <c r="G33" s="41">
        <v>6079.7369999999919</v>
      </c>
      <c r="H33" s="84">
        <v>11011.85450000003</v>
      </c>
      <c r="I33" s="86">
        <v>81.123862759195731</v>
      </c>
      <c r="J33" s="42">
        <v>1.9315384616078692</v>
      </c>
      <c r="K33" s="26"/>
      <c r="L33" s="66"/>
      <c r="M33" s="215"/>
      <c r="N33" s="47" t="s">
        <v>155</v>
      </c>
      <c r="O33" s="88">
        <v>7.078618133572717</v>
      </c>
      <c r="R33" s="113"/>
      <c r="S33" s="114"/>
      <c r="T33" s="113"/>
      <c r="U33" s="115"/>
      <c r="V33" s="113"/>
      <c r="W33" s="114"/>
      <c r="X33" s="113"/>
      <c r="Y33" s="115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47" customFormat="1" x14ac:dyDescent="0.2">
      <c r="A34" s="123" t="s">
        <v>183</v>
      </c>
      <c r="B34" s="20" t="s">
        <v>63</v>
      </c>
      <c r="C34" s="41">
        <v>83344.276000000056</v>
      </c>
      <c r="D34" s="84">
        <v>95498.797600000005</v>
      </c>
      <c r="E34" s="85">
        <v>14.583510930012693</v>
      </c>
      <c r="F34" s="42">
        <v>1.952210799382315</v>
      </c>
      <c r="G34" s="41">
        <v>8923.2930000000088</v>
      </c>
      <c r="H34" s="84">
        <v>11440.42</v>
      </c>
      <c r="I34" s="86">
        <v>28.208498813162237</v>
      </c>
      <c r="J34" s="42">
        <v>2.0067111535979554</v>
      </c>
      <c r="K34" s="26"/>
      <c r="L34" s="66"/>
      <c r="M34" s="215"/>
      <c r="N34" s="47" t="s">
        <v>152</v>
      </c>
      <c r="O34" s="88">
        <v>7.4221671000332741</v>
      </c>
      <c r="R34" s="113"/>
      <c r="S34" s="114"/>
      <c r="T34" s="113"/>
      <c r="U34" s="115"/>
      <c r="V34" s="113"/>
      <c r="W34" s="114"/>
      <c r="X34" s="113"/>
      <c r="Y34" s="115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x14ac:dyDescent="0.2">
      <c r="A35" s="123" t="s">
        <v>184</v>
      </c>
      <c r="B35" s="20" t="s">
        <v>67</v>
      </c>
      <c r="C35" s="41">
        <v>49920.62650000002</v>
      </c>
      <c r="D35" s="84">
        <v>45810.758999999984</v>
      </c>
      <c r="E35" s="85">
        <v>-8.2328043298896461</v>
      </c>
      <c r="F35" s="42">
        <v>0.93647523000541466</v>
      </c>
      <c r="G35" s="41">
        <v>5283.201500000001</v>
      </c>
      <c r="H35" s="84">
        <v>5962.193000000002</v>
      </c>
      <c r="I35" s="86">
        <v>12.851894821728862</v>
      </c>
      <c r="J35" s="42">
        <v>1.0458006955167432</v>
      </c>
      <c r="K35" s="26"/>
      <c r="L35" s="66"/>
      <c r="M35" s="215"/>
      <c r="N35" s="47" t="s">
        <v>154</v>
      </c>
      <c r="O35" s="88">
        <v>7.842153623553223</v>
      </c>
      <c r="R35" s="113"/>
      <c r="S35" s="114"/>
      <c r="T35" s="113"/>
      <c r="U35" s="115"/>
      <c r="V35" s="113"/>
      <c r="W35" s="114"/>
      <c r="X35" s="113"/>
      <c r="Y35" s="115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x14ac:dyDescent="0.2">
      <c r="A36" s="123" t="s">
        <v>163</v>
      </c>
      <c r="B36" s="20" t="s">
        <v>62</v>
      </c>
      <c r="C36" s="41">
        <v>72733.765099999975</v>
      </c>
      <c r="D36" s="84">
        <v>72607.769820000001</v>
      </c>
      <c r="E36" s="85">
        <v>-0.17322804591066188</v>
      </c>
      <c r="F36" s="42">
        <v>1.484266565903541</v>
      </c>
      <c r="G36" s="41">
        <v>8344.9974999999977</v>
      </c>
      <c r="H36" s="84">
        <v>7653.2765000000063</v>
      </c>
      <c r="I36" s="86">
        <v>-8.2890498169710867</v>
      </c>
      <c r="J36" s="42">
        <v>1.3424258300061656</v>
      </c>
      <c r="K36" s="26"/>
      <c r="L36" s="66"/>
      <c r="M36" s="215"/>
      <c r="N36" s="47" t="s">
        <v>158</v>
      </c>
      <c r="O36" s="88">
        <v>14.67899680967329</v>
      </c>
      <c r="R36" s="113"/>
      <c r="S36" s="114"/>
      <c r="T36" s="113"/>
      <c r="U36" s="115"/>
      <c r="V36" s="113"/>
      <c r="W36" s="114"/>
      <c r="X36" s="113"/>
      <c r="Y36" s="115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36.048231856408172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x14ac:dyDescent="0.2">
      <c r="A40" s="20"/>
      <c r="B40" s="46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x14ac:dyDescent="0.2">
      <c r="A41" s="20"/>
      <c r="B41" s="46"/>
      <c r="C41" s="196" t="s">
        <v>412</v>
      </c>
      <c r="D41" s="196"/>
      <c r="E41" s="196"/>
      <c r="F41" s="196"/>
      <c r="G41" s="196"/>
      <c r="H41" s="196"/>
      <c r="I41" s="196"/>
      <c r="J41" s="196"/>
      <c r="K41" s="26"/>
      <c r="L41" s="66"/>
      <c r="O41" s="88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x14ac:dyDescent="0.2">
      <c r="A43" s="20"/>
      <c r="B43" s="46"/>
      <c r="C43" s="59"/>
      <c r="D43" s="59"/>
      <c r="E43" s="59"/>
      <c r="F43" s="59"/>
      <c r="G43" s="59"/>
      <c r="H43" s="59"/>
      <c r="I43" s="76"/>
      <c r="J43" s="49"/>
      <c r="K43" s="26"/>
      <c r="L43" s="6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x14ac:dyDescent="0.2">
      <c r="A44" s="20"/>
      <c r="B44" s="46"/>
      <c r="C44" s="59"/>
      <c r="D44" s="59"/>
      <c r="E44" s="59"/>
      <c r="F44" s="59"/>
      <c r="G44" s="59"/>
      <c r="H44" s="59"/>
      <c r="I44" s="76"/>
      <c r="J44" s="49"/>
      <c r="K44" s="26"/>
      <c r="L44" s="6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3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:3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:3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:3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:3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:3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:3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:3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:3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:3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:3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:3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:3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:3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:3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:3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:3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:3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</sheetData>
  <sortState xmlns:xlrd2="http://schemas.microsoft.com/office/spreadsheetml/2017/richdata2" ref="N17:O37">
    <sortCondition ref="O17:O37"/>
  </sortState>
  <mergeCells count="10">
    <mergeCell ref="C41:J41"/>
    <mergeCell ref="C9:J9"/>
    <mergeCell ref="C10:J10"/>
    <mergeCell ref="I12:I13"/>
    <mergeCell ref="C12:D12"/>
    <mergeCell ref="G12:H12"/>
    <mergeCell ref="F12:F13"/>
    <mergeCell ref="J12:J13"/>
    <mergeCell ref="E12:E13"/>
    <mergeCell ref="C40:J4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BR15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3" width="11.7109375" style="21" customWidth="1"/>
    <col min="4" max="4" width="10.85546875" style="21" customWidth="1"/>
    <col min="5" max="5" width="2.140625" style="21" customWidth="1"/>
    <col min="6" max="6" width="11.140625" style="21" customWidth="1"/>
    <col min="7" max="7" width="11.85546875" style="21" customWidth="1"/>
    <col min="8" max="8" width="12.140625" style="21" customWidth="1"/>
    <col min="9" max="9" width="12.7109375" style="21" customWidth="1"/>
    <col min="10" max="10" width="10.42578125" style="21" customWidth="1"/>
    <col min="11" max="11" width="12.14062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</row>
    <row r="9" spans="1:26" x14ac:dyDescent="0.2">
      <c r="A9" s="20"/>
      <c r="B9" s="20"/>
      <c r="C9" s="197" t="s">
        <v>360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</row>
    <row r="10" spans="1:26" x14ac:dyDescent="0.2">
      <c r="A10" s="20"/>
      <c r="B10" s="20"/>
      <c r="C10" s="198" t="s">
        <v>388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</row>
    <row r="12" spans="1:26" ht="15.6" customHeight="1" x14ac:dyDescent="0.2">
      <c r="A12" s="20"/>
      <c r="B12" s="27"/>
      <c r="C12" s="54">
        <v>2021</v>
      </c>
      <c r="D12" s="172">
        <v>2022</v>
      </c>
      <c r="E12" s="9"/>
      <c r="F12" s="184">
        <v>2023</v>
      </c>
      <c r="G12" s="207">
        <v>2023</v>
      </c>
      <c r="H12" s="207"/>
      <c r="I12" s="207"/>
      <c r="J12" s="207"/>
      <c r="K12" s="207"/>
      <c r="L12" s="199" t="s">
        <v>23</v>
      </c>
      <c r="M12" s="206" t="s">
        <v>389</v>
      </c>
      <c r="N12" s="206" t="s">
        <v>390</v>
      </c>
      <c r="O12" s="26"/>
    </row>
    <row r="13" spans="1:26" ht="25.5" x14ac:dyDescent="0.2">
      <c r="A13" s="20"/>
      <c r="B13" s="31"/>
      <c r="C13" s="177" t="s">
        <v>55</v>
      </c>
      <c r="D13" s="177" t="s">
        <v>55</v>
      </c>
      <c r="E13" s="174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9"/>
      <c r="M13" s="206"/>
      <c r="N13" s="206"/>
      <c r="O13" s="26"/>
    </row>
    <row r="14" spans="1:26" x14ac:dyDescent="0.2">
      <c r="A14" s="55" t="s">
        <v>367</v>
      </c>
      <c r="C14" s="140"/>
      <c r="D14" s="140"/>
      <c r="E14" s="141"/>
      <c r="F14" s="140"/>
      <c r="G14" s="140"/>
      <c r="H14" s="140"/>
      <c r="I14" s="140"/>
      <c r="J14" s="140"/>
      <c r="K14" s="140"/>
      <c r="L14" s="56"/>
      <c r="M14" s="56"/>
      <c r="N14" s="56"/>
      <c r="O14" s="26"/>
    </row>
    <row r="15" spans="1:26" x14ac:dyDescent="0.2">
      <c r="A15" s="123">
        <v>11</v>
      </c>
      <c r="B15" s="126" t="s">
        <v>361</v>
      </c>
      <c r="C15" s="58">
        <v>42501</v>
      </c>
      <c r="D15" s="58">
        <v>42938</v>
      </c>
      <c r="E15" s="59"/>
      <c r="F15" s="58">
        <v>36777</v>
      </c>
      <c r="G15" s="58">
        <v>46626</v>
      </c>
      <c r="H15" s="58">
        <v>44611</v>
      </c>
      <c r="I15" s="58">
        <v>43750</v>
      </c>
      <c r="J15" s="58">
        <v>46176</v>
      </c>
      <c r="K15" s="58">
        <v>43482</v>
      </c>
      <c r="L15" s="60">
        <v>-5.8341995841995846</v>
      </c>
      <c r="M15" s="60">
        <v>1.2669430341422538</v>
      </c>
      <c r="N15" s="60">
        <v>1.0282111009152661</v>
      </c>
      <c r="O15" s="26"/>
      <c r="P15" s="136"/>
      <c r="Q15" s="136"/>
      <c r="V15" s="118"/>
      <c r="W15" s="118"/>
      <c r="X15" s="118"/>
      <c r="Y15" s="118"/>
      <c r="Z15" s="118"/>
    </row>
    <row r="16" spans="1:26" s="20" customFormat="1" x14ac:dyDescent="0.2">
      <c r="B16" s="57" t="s">
        <v>362</v>
      </c>
      <c r="C16" s="58">
        <v>19960.632000000001</v>
      </c>
      <c r="D16" s="58">
        <v>20865.877</v>
      </c>
      <c r="E16" s="59"/>
      <c r="F16" s="58">
        <v>17650.822</v>
      </c>
      <c r="G16" s="58">
        <v>22352.735000000001</v>
      </c>
      <c r="H16" s="58">
        <v>21538.205000000002</v>
      </c>
      <c r="I16" s="58">
        <v>21024.981</v>
      </c>
      <c r="J16" s="58">
        <v>22369.824000000001</v>
      </c>
      <c r="K16" s="58">
        <v>20997.050999999999</v>
      </c>
      <c r="L16" s="60">
        <v>-6.1367179285809375</v>
      </c>
      <c r="M16" s="60">
        <v>0.62865318337685938</v>
      </c>
      <c r="N16" s="60">
        <v>4.5351519931833728</v>
      </c>
      <c r="O16" s="26"/>
      <c r="P16" s="136"/>
      <c r="S16" s="118"/>
      <c r="T16" s="118"/>
    </row>
    <row r="17" spans="1:26" s="20" customFormat="1" x14ac:dyDescent="0.2">
      <c r="B17" s="130" t="s">
        <v>363</v>
      </c>
      <c r="C17" s="58">
        <v>10762.134</v>
      </c>
      <c r="D17" s="58">
        <v>11421.455800000002</v>
      </c>
      <c r="E17" s="59"/>
      <c r="F17" s="58">
        <v>9602.8860000000004</v>
      </c>
      <c r="G17" s="58">
        <v>12148.153</v>
      </c>
      <c r="H17" s="58">
        <v>11718.01</v>
      </c>
      <c r="I17" s="58">
        <v>11448.73</v>
      </c>
      <c r="J17" s="58">
        <v>12177.017</v>
      </c>
      <c r="K17" s="58">
        <v>11423.08</v>
      </c>
      <c r="L17" s="60">
        <v>-6.1914753013812778</v>
      </c>
      <c r="M17" s="60">
        <v>1.4220603996895065E-2</v>
      </c>
      <c r="N17" s="60">
        <v>6.1263110085787886</v>
      </c>
      <c r="O17" s="26"/>
      <c r="P17" s="136"/>
      <c r="R17" s="118"/>
      <c r="S17" s="118"/>
      <c r="T17" s="118"/>
    </row>
    <row r="18" spans="1:26" s="20" customFormat="1" x14ac:dyDescent="0.2">
      <c r="B18" s="130"/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  <c r="N18" s="56"/>
      <c r="O18" s="26"/>
    </row>
    <row r="19" spans="1:26" s="20" customFormat="1" ht="15.6" customHeight="1" x14ac:dyDescent="0.2">
      <c r="C19" s="54">
        <v>2021</v>
      </c>
      <c r="D19" s="173">
        <v>2022</v>
      </c>
      <c r="E19" s="9"/>
      <c r="F19" s="207">
        <v>2023</v>
      </c>
      <c r="G19" s="207"/>
      <c r="H19" s="207"/>
      <c r="I19" s="207"/>
      <c r="J19" s="207"/>
      <c r="K19" s="207"/>
      <c r="L19" s="199" t="s">
        <v>23</v>
      </c>
      <c r="M19" s="206" t="s">
        <v>389</v>
      </c>
      <c r="N19" s="206" t="s">
        <v>390</v>
      </c>
      <c r="O19" s="26"/>
    </row>
    <row r="20" spans="1:26" s="20" customFormat="1" ht="25.5" x14ac:dyDescent="0.2">
      <c r="C20" s="177" t="s">
        <v>55</v>
      </c>
      <c r="D20" s="177" t="s">
        <v>55</v>
      </c>
      <c r="E20" s="193"/>
      <c r="F20" s="177" t="s">
        <v>50</v>
      </c>
      <c r="G20" s="177" t="s">
        <v>51</v>
      </c>
      <c r="H20" s="177" t="s">
        <v>52</v>
      </c>
      <c r="I20" s="177" t="s">
        <v>53</v>
      </c>
      <c r="J20" s="177" t="s">
        <v>54</v>
      </c>
      <c r="K20" s="177" t="s">
        <v>55</v>
      </c>
      <c r="L20" s="199"/>
      <c r="M20" s="206"/>
      <c r="N20" s="206"/>
      <c r="O20" s="26"/>
    </row>
    <row r="21" spans="1:26" s="20" customFormat="1" x14ac:dyDescent="0.2">
      <c r="A21" s="55" t="s">
        <v>369</v>
      </c>
      <c r="B21" s="21"/>
      <c r="C21" s="133"/>
      <c r="D21" s="133"/>
      <c r="E21" s="56"/>
      <c r="F21" s="133"/>
      <c r="G21" s="133"/>
      <c r="H21" s="133"/>
      <c r="I21" s="133"/>
      <c r="J21" s="133"/>
      <c r="L21" s="56"/>
      <c r="M21" s="56"/>
      <c r="N21" s="56"/>
      <c r="O21" s="26"/>
    </row>
    <row r="22" spans="1:26" s="20" customFormat="1" ht="15.6" customHeight="1" x14ac:dyDescent="0.2">
      <c r="A22" s="123">
        <v>25</v>
      </c>
      <c r="B22" s="57" t="s">
        <v>346</v>
      </c>
      <c r="C22" s="58">
        <v>70314</v>
      </c>
      <c r="D22" s="58">
        <v>75186</v>
      </c>
      <c r="E22" s="59"/>
      <c r="F22" s="58">
        <v>64375</v>
      </c>
      <c r="G22" s="58">
        <v>83986</v>
      </c>
      <c r="H22" s="58">
        <v>80874</v>
      </c>
      <c r="I22" s="58">
        <v>79798</v>
      </c>
      <c r="J22" s="58">
        <v>83418</v>
      </c>
      <c r="K22" s="58">
        <v>77470</v>
      </c>
      <c r="L22" s="60">
        <v>-7.13035555875231</v>
      </c>
      <c r="M22" s="60">
        <v>3.0377995903492661</v>
      </c>
      <c r="N22" s="60">
        <v>6.9289188497312137</v>
      </c>
      <c r="O22" s="131"/>
      <c r="P22" s="136"/>
      <c r="V22" s="118"/>
      <c r="W22" s="118"/>
      <c r="X22" s="118"/>
      <c r="Y22" s="118"/>
      <c r="Z22" s="118"/>
    </row>
    <row r="23" spans="1:26" s="20" customFormat="1" ht="15.6" customHeight="1" x14ac:dyDescent="0.2">
      <c r="A23" s="123"/>
      <c r="B23" s="57" t="s">
        <v>362</v>
      </c>
      <c r="C23" s="58">
        <v>8306.8770000000004</v>
      </c>
      <c r="D23" s="58">
        <v>8925.6309999999994</v>
      </c>
      <c r="E23" s="59"/>
      <c r="F23" s="58">
        <v>8431.8549999999996</v>
      </c>
      <c r="G23" s="58">
        <v>10963.581</v>
      </c>
      <c r="H23" s="58">
        <v>10613.502</v>
      </c>
      <c r="I23" s="58">
        <v>10495.936</v>
      </c>
      <c r="J23" s="58">
        <v>10964.865</v>
      </c>
      <c r="K23" s="58">
        <v>10219.522000000001</v>
      </c>
      <c r="L23" s="60">
        <v>-6.7975574710678055</v>
      </c>
      <c r="M23" s="60">
        <v>14.496353255024786</v>
      </c>
      <c r="N23" s="60">
        <v>7.4486958215463916</v>
      </c>
      <c r="O23" s="131"/>
      <c r="P23" s="136"/>
      <c r="V23" s="118"/>
      <c r="W23" s="118"/>
      <c r="X23" s="118"/>
      <c r="Y23" s="118"/>
      <c r="Z23" s="118"/>
    </row>
    <row r="24" spans="1:26" s="20" customFormat="1" ht="15.6" customHeight="1" x14ac:dyDescent="0.2">
      <c r="A24" s="123"/>
      <c r="B24" s="130" t="s">
        <v>363</v>
      </c>
      <c r="C24" s="58">
        <v>6862.4740000000002</v>
      </c>
      <c r="D24" s="58">
        <v>7432.37</v>
      </c>
      <c r="E24" s="59"/>
      <c r="F24" s="58">
        <v>6973.7960000000003</v>
      </c>
      <c r="G24" s="58">
        <v>9073.7710000000006</v>
      </c>
      <c r="H24" s="58">
        <v>8807.6650000000009</v>
      </c>
      <c r="I24" s="58">
        <v>8713.652</v>
      </c>
      <c r="J24" s="58">
        <v>9100.7119999999995</v>
      </c>
      <c r="K24" s="58">
        <v>8477.3469999999998</v>
      </c>
      <c r="L24" s="60">
        <v>-6.8496289081557578</v>
      </c>
      <c r="M24" s="60">
        <v>14.059808647847195</v>
      </c>
      <c r="N24" s="60">
        <v>8.3045269096829966</v>
      </c>
      <c r="O24" s="131"/>
      <c r="P24" s="136"/>
      <c r="V24" s="118"/>
      <c r="W24" s="118"/>
      <c r="X24" s="118"/>
      <c r="Y24" s="118"/>
      <c r="Z24" s="118"/>
    </row>
    <row r="25" spans="1:26" s="20" customFormat="1" ht="15.6" customHeight="1" x14ac:dyDescent="0.2">
      <c r="A25" s="123"/>
      <c r="B25" s="130"/>
      <c r="C25" s="59"/>
      <c r="D25" s="59"/>
      <c r="E25" s="59"/>
      <c r="F25" s="59"/>
      <c r="G25" s="59"/>
      <c r="H25" s="59"/>
      <c r="I25" s="59"/>
      <c r="J25" s="59"/>
      <c r="K25" s="59"/>
      <c r="L25" s="127"/>
      <c r="M25" s="127"/>
      <c r="N25" s="127"/>
      <c r="O25" s="26"/>
      <c r="V25" s="118"/>
      <c r="W25" s="118"/>
      <c r="X25" s="118"/>
      <c r="Y25" s="118"/>
      <c r="Z25" s="118"/>
    </row>
    <row r="26" spans="1:26" s="20" customFormat="1" x14ac:dyDescent="0.2">
      <c r="A26" s="51"/>
      <c r="B26" s="96" t="s">
        <v>364</v>
      </c>
      <c r="C26" s="51"/>
      <c r="D26" s="51"/>
      <c r="E26" s="51"/>
      <c r="F26" s="51"/>
      <c r="G26" s="51"/>
      <c r="H26" s="51"/>
      <c r="I26" s="51"/>
      <c r="J26" s="51"/>
      <c r="K26" s="134"/>
      <c r="L26" s="51"/>
      <c r="M26" s="51"/>
      <c r="N26" s="51"/>
      <c r="O26" s="52"/>
      <c r="V26" s="118"/>
      <c r="W26" s="118"/>
      <c r="X26" s="118"/>
      <c r="Y26" s="118"/>
      <c r="Z26" s="118"/>
    </row>
    <row r="27" spans="1:26" s="20" customFormat="1" x14ac:dyDescent="0.2">
      <c r="A27" s="94" t="s">
        <v>368</v>
      </c>
      <c r="K27" s="135"/>
    </row>
    <row r="28" spans="1:26" s="20" customFormat="1" x14ac:dyDescent="0.2"/>
    <row r="29" spans="1:26" s="20" customFormat="1" x14ac:dyDescent="0.2"/>
    <row r="30" spans="1:26" s="20" customFormat="1" x14ac:dyDescent="0.2"/>
    <row r="31" spans="1:26" s="20" customFormat="1" x14ac:dyDescent="0.2"/>
    <row r="32" spans="1:2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20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</sheetData>
  <mergeCells count="10">
    <mergeCell ref="N19:N20"/>
    <mergeCell ref="C9:N9"/>
    <mergeCell ref="C10:N10"/>
    <mergeCell ref="L12:L13"/>
    <mergeCell ref="M12:M13"/>
    <mergeCell ref="N12:N13"/>
    <mergeCell ref="L19:L20"/>
    <mergeCell ref="M19:M20"/>
    <mergeCell ref="G12:K12"/>
    <mergeCell ref="F19:K1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7" t="s">
        <v>35</v>
      </c>
      <c r="D9" s="197"/>
      <c r="E9" s="197"/>
      <c r="F9" s="197"/>
      <c r="G9" s="197"/>
      <c r="H9" s="197"/>
      <c r="I9" s="197"/>
      <c r="J9" s="197"/>
      <c r="K9" s="26"/>
    </row>
    <row r="10" spans="1:24" x14ac:dyDescent="0.2">
      <c r="B10" s="20"/>
      <c r="C10" s="198" t="s">
        <v>413</v>
      </c>
      <c r="D10" s="198"/>
      <c r="E10" s="198"/>
      <c r="F10" s="198"/>
      <c r="G10" s="198"/>
      <c r="H10" s="198"/>
      <c r="I10" s="198"/>
      <c r="J10" s="198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00" t="s">
        <v>392</v>
      </c>
      <c r="D12" s="200"/>
      <c r="E12" s="199" t="s">
        <v>411</v>
      </c>
      <c r="F12" s="199" t="s">
        <v>383</v>
      </c>
      <c r="G12" s="198" t="s">
        <v>55</v>
      </c>
      <c r="H12" s="198"/>
      <c r="I12" s="199" t="s">
        <v>411</v>
      </c>
      <c r="J12" s="199" t="s">
        <v>383</v>
      </c>
      <c r="K12" s="26"/>
      <c r="L12" s="46"/>
      <c r="Q12" s="6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199"/>
      <c r="F13" s="199"/>
      <c r="G13" s="77">
        <v>2022</v>
      </c>
      <c r="H13" s="78">
        <v>2023</v>
      </c>
      <c r="I13" s="199"/>
      <c r="J13" s="199"/>
      <c r="K13" s="26"/>
      <c r="L13" s="66"/>
      <c r="R13" s="66"/>
      <c r="S13" s="46"/>
      <c r="U13" s="46"/>
      <c r="W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11"/>
      <c r="Q14" s="92"/>
      <c r="S14" s="92"/>
      <c r="T14" s="46"/>
      <c r="U14" s="92"/>
      <c r="V14" s="46"/>
      <c r="X14" s="46"/>
    </row>
    <row r="15" spans="1:24" x14ac:dyDescent="0.2">
      <c r="A15" s="34"/>
      <c r="B15" s="89" t="s">
        <v>33</v>
      </c>
      <c r="C15" s="82">
        <v>1135442.8476399991</v>
      </c>
      <c r="D15" s="80">
        <v>1122923.7070999979</v>
      </c>
      <c r="E15" s="81">
        <v>-1.1025777797642577</v>
      </c>
      <c r="F15" s="37">
        <v>100</v>
      </c>
      <c r="G15" s="82">
        <v>123030.73199999983</v>
      </c>
      <c r="H15" s="80">
        <v>129163.61699999994</v>
      </c>
      <c r="I15" s="83">
        <v>4.9848398853711728</v>
      </c>
      <c r="J15" s="39">
        <v>100</v>
      </c>
      <c r="K15" s="26"/>
      <c r="L15" s="66"/>
      <c r="P15" s="213"/>
      <c r="Q15" s="92"/>
      <c r="R15" s="91"/>
      <c r="S15" s="92"/>
      <c r="T15" s="115"/>
      <c r="U15" s="92"/>
      <c r="V15" s="91"/>
      <c r="W15" s="92"/>
      <c r="X15" s="115"/>
    </row>
    <row r="16" spans="1:24" x14ac:dyDescent="0.2">
      <c r="A16" s="124" t="s">
        <v>165</v>
      </c>
      <c r="B16" s="20" t="s">
        <v>151</v>
      </c>
      <c r="C16" s="41">
        <v>20694.779999999922</v>
      </c>
      <c r="D16" s="84">
        <v>19648.111999999939</v>
      </c>
      <c r="E16" s="85">
        <v>-5.0576425552723343</v>
      </c>
      <c r="F16" s="42">
        <v>1.749728131641471</v>
      </c>
      <c r="G16" s="41">
        <v>2507.8099999999877</v>
      </c>
      <c r="H16" s="84">
        <v>2327.3449999999912</v>
      </c>
      <c r="I16" s="86">
        <v>-7.1961193232341074</v>
      </c>
      <c r="J16" s="42">
        <v>1.8018580263202078</v>
      </c>
      <c r="K16" s="26"/>
      <c r="L16" s="66"/>
      <c r="N16" s="47" t="s">
        <v>60</v>
      </c>
      <c r="O16" s="47" t="s">
        <v>71</v>
      </c>
      <c r="P16" s="213"/>
      <c r="Q16" s="113"/>
      <c r="R16" s="91"/>
      <c r="S16" s="113"/>
      <c r="T16" s="115"/>
      <c r="U16" s="113"/>
      <c r="V16" s="91"/>
      <c r="W16" s="113"/>
      <c r="X16" s="115"/>
    </row>
    <row r="17" spans="1:24" x14ac:dyDescent="0.2">
      <c r="A17" s="124" t="s">
        <v>166</v>
      </c>
      <c r="B17" s="20" t="s">
        <v>152</v>
      </c>
      <c r="C17" s="41">
        <v>71906.840499999947</v>
      </c>
      <c r="D17" s="84">
        <v>66640.169000000082</v>
      </c>
      <c r="E17" s="85">
        <v>-7.3242983051102994</v>
      </c>
      <c r="F17" s="42">
        <v>5.9345232965204184</v>
      </c>
      <c r="G17" s="41">
        <v>8020.4124999999985</v>
      </c>
      <c r="H17" s="84">
        <v>8034.4090000000051</v>
      </c>
      <c r="I17" s="86">
        <v>0.17451097434211249</v>
      </c>
      <c r="J17" s="42">
        <v>6.2203344770067943</v>
      </c>
      <c r="K17" s="26"/>
      <c r="L17" s="66"/>
      <c r="N17" s="47" t="s">
        <v>70</v>
      </c>
      <c r="O17" s="88">
        <v>0.1198067145161978</v>
      </c>
      <c r="P17" s="213"/>
      <c r="Q17" s="113"/>
      <c r="R17" s="91"/>
      <c r="S17" s="113"/>
      <c r="T17" s="115"/>
      <c r="U17" s="113"/>
      <c r="V17" s="91"/>
      <c r="W17" s="113"/>
      <c r="X17" s="115"/>
    </row>
    <row r="18" spans="1:24" x14ac:dyDescent="0.2">
      <c r="A18" s="124" t="s">
        <v>167</v>
      </c>
      <c r="B18" s="35" t="s">
        <v>153</v>
      </c>
      <c r="C18" s="84">
        <v>492237.28999999946</v>
      </c>
      <c r="D18" s="84">
        <v>476780.29009999806</v>
      </c>
      <c r="E18" s="98">
        <v>-3.1401521611662986</v>
      </c>
      <c r="F18" s="99">
        <v>42.45883198345728</v>
      </c>
      <c r="G18" s="84">
        <v>53376.499499999838</v>
      </c>
      <c r="H18" s="84">
        <v>52904.880999999907</v>
      </c>
      <c r="I18" s="75">
        <v>-0.88356955667340253</v>
      </c>
      <c r="J18" s="99">
        <v>40.959584617392629</v>
      </c>
      <c r="K18" s="26"/>
      <c r="L18" s="66"/>
      <c r="N18" s="47" t="s">
        <v>162</v>
      </c>
      <c r="O18" s="88">
        <v>0.28515383367134234</v>
      </c>
      <c r="P18" s="216"/>
      <c r="Q18" s="113"/>
      <c r="R18" s="91"/>
      <c r="S18" s="113"/>
      <c r="T18" s="115"/>
      <c r="U18" s="113"/>
      <c r="V18" s="91"/>
      <c r="W18" s="113"/>
      <c r="X18" s="115"/>
    </row>
    <row r="19" spans="1:24" x14ac:dyDescent="0.2">
      <c r="A19" s="124" t="s">
        <v>168</v>
      </c>
      <c r="B19" s="20" t="s">
        <v>154</v>
      </c>
      <c r="C19" s="41">
        <v>91681.744499999986</v>
      </c>
      <c r="D19" s="84">
        <v>118529.67449999996</v>
      </c>
      <c r="E19" s="85">
        <v>29.283834144320831</v>
      </c>
      <c r="F19" s="42">
        <v>10.555452142524295</v>
      </c>
      <c r="G19" s="41">
        <v>11413.964999999997</v>
      </c>
      <c r="H19" s="84">
        <v>14089.571000000002</v>
      </c>
      <c r="I19" s="86">
        <v>23.441512217708805</v>
      </c>
      <c r="J19" s="42">
        <v>10.908312516519267</v>
      </c>
      <c r="K19" s="26"/>
      <c r="L19" s="66"/>
      <c r="N19" s="47" t="s">
        <v>159</v>
      </c>
      <c r="O19" s="88">
        <v>0.37820503504801306</v>
      </c>
      <c r="P19" s="216"/>
      <c r="Q19" s="113"/>
      <c r="R19" s="91"/>
      <c r="S19" s="113"/>
      <c r="T19" s="115"/>
      <c r="U19" s="113"/>
      <c r="V19" s="91"/>
      <c r="W19" s="113"/>
      <c r="X19" s="115"/>
    </row>
    <row r="20" spans="1:24" x14ac:dyDescent="0.2">
      <c r="A20" s="124" t="s">
        <v>169</v>
      </c>
      <c r="B20" s="20" t="s">
        <v>155</v>
      </c>
      <c r="C20" s="41">
        <v>81863.029999999955</v>
      </c>
      <c r="D20" s="84">
        <v>66873.934999999983</v>
      </c>
      <c r="E20" s="85">
        <v>-18.309968492492867</v>
      </c>
      <c r="F20" s="42">
        <v>5.955340917390104</v>
      </c>
      <c r="G20" s="41">
        <v>8610.2269999999935</v>
      </c>
      <c r="H20" s="84">
        <v>7670.6830000000018</v>
      </c>
      <c r="I20" s="86">
        <v>-10.911953889252768</v>
      </c>
      <c r="J20" s="42">
        <v>5.9387335057363755</v>
      </c>
      <c r="K20" s="61"/>
      <c r="L20" s="66"/>
      <c r="N20" s="47" t="s">
        <v>157</v>
      </c>
      <c r="O20" s="88">
        <v>0.56945952423734436</v>
      </c>
      <c r="P20" s="216"/>
      <c r="Q20" s="113"/>
      <c r="R20" s="91"/>
      <c r="S20" s="113"/>
      <c r="T20" s="115"/>
      <c r="U20" s="113"/>
      <c r="V20" s="91"/>
      <c r="W20" s="113"/>
      <c r="X20" s="115"/>
    </row>
    <row r="21" spans="1:24" x14ac:dyDescent="0.2">
      <c r="A21" s="124" t="s">
        <v>170</v>
      </c>
      <c r="B21" s="20" t="s">
        <v>61</v>
      </c>
      <c r="C21" s="41">
        <v>32828.998</v>
      </c>
      <c r="D21" s="84">
        <v>30004.23999999998</v>
      </c>
      <c r="E21" s="85">
        <v>-8.6044599960072521</v>
      </c>
      <c r="F21" s="42">
        <v>2.6719749356336333</v>
      </c>
      <c r="G21" s="41">
        <v>3306.0785000000005</v>
      </c>
      <c r="H21" s="84">
        <v>3140.0480000000016</v>
      </c>
      <c r="I21" s="86">
        <v>-5.0219769433786592</v>
      </c>
      <c r="J21" s="42">
        <v>2.4310623013909582</v>
      </c>
      <c r="K21" s="61"/>
      <c r="L21" s="66"/>
      <c r="N21" s="47" t="s">
        <v>65</v>
      </c>
      <c r="O21" s="88">
        <v>0.63289642520363254</v>
      </c>
      <c r="P21" s="212"/>
      <c r="Q21" s="113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24" t="s">
        <v>171</v>
      </c>
      <c r="B22" s="20" t="s">
        <v>156</v>
      </c>
      <c r="C22" s="41">
        <v>39160.804000000004</v>
      </c>
      <c r="D22" s="84">
        <v>30171.568000000017</v>
      </c>
      <c r="E22" s="85">
        <v>-22.95467682430623</v>
      </c>
      <c r="F22" s="42">
        <v>2.6868760370122988</v>
      </c>
      <c r="G22" s="41">
        <v>3961.7100000000009</v>
      </c>
      <c r="H22" s="84">
        <v>3236.0700000000006</v>
      </c>
      <c r="I22" s="86">
        <v>-18.316333098586224</v>
      </c>
      <c r="J22" s="42">
        <v>2.5054036695178659</v>
      </c>
      <c r="K22" s="26"/>
      <c r="L22" s="66"/>
      <c r="N22" s="47" t="s">
        <v>66</v>
      </c>
      <c r="O22" s="88">
        <v>0.78675594291405027</v>
      </c>
      <c r="Q22" s="113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24" t="s">
        <v>172</v>
      </c>
      <c r="B23" s="20" t="s">
        <v>157</v>
      </c>
      <c r="C23" s="41">
        <v>7031.6345000000001</v>
      </c>
      <c r="D23" s="84">
        <v>6394.5959999999986</v>
      </c>
      <c r="E23" s="85">
        <v>-9.0596076914976464</v>
      </c>
      <c r="F23" s="42">
        <v>0.56945952423734436</v>
      </c>
      <c r="G23" s="41">
        <v>859.4775000000003</v>
      </c>
      <c r="H23" s="84">
        <v>716.50649999999973</v>
      </c>
      <c r="I23" s="85">
        <v>-16.634641395499074</v>
      </c>
      <c r="J23" s="42">
        <v>0.55472780697988666</v>
      </c>
      <c r="K23" s="26"/>
      <c r="L23" s="66"/>
      <c r="N23" s="47" t="s">
        <v>68</v>
      </c>
      <c r="O23" s="88">
        <v>0.83771091842861078</v>
      </c>
      <c r="Q23" s="113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24" t="s">
        <v>173</v>
      </c>
      <c r="B24" s="20" t="s">
        <v>70</v>
      </c>
      <c r="C24" s="41">
        <v>475</v>
      </c>
      <c r="D24" s="84">
        <v>1345.3379999999997</v>
      </c>
      <c r="E24" s="85">
        <v>183.2290526315789</v>
      </c>
      <c r="F24" s="42">
        <v>0.1198067145161978</v>
      </c>
      <c r="G24" s="41">
        <v>0</v>
      </c>
      <c r="H24" s="84">
        <v>435.29999999999995</v>
      </c>
      <c r="I24" s="85" t="s">
        <v>398</v>
      </c>
      <c r="J24" s="42">
        <v>0.33701440863180543</v>
      </c>
      <c r="K24" s="26"/>
      <c r="L24" s="66"/>
      <c r="N24" s="47" t="s">
        <v>64</v>
      </c>
      <c r="O24" s="88">
        <v>1.0917228768515352</v>
      </c>
      <c r="Q24" s="113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24" t="s">
        <v>174</v>
      </c>
      <c r="B25" s="20" t="s">
        <v>64</v>
      </c>
      <c r="C25" s="41">
        <v>11792.037999999993</v>
      </c>
      <c r="D25" s="84">
        <v>12259.215000000006</v>
      </c>
      <c r="E25" s="85">
        <v>3.9618003266272694</v>
      </c>
      <c r="F25" s="42">
        <v>1.0917228768515352</v>
      </c>
      <c r="G25" s="41">
        <v>1266.1619999999996</v>
      </c>
      <c r="H25" s="84">
        <v>1378.6369999999999</v>
      </c>
      <c r="I25" s="85">
        <v>8.8831444949382785</v>
      </c>
      <c r="J25" s="42">
        <v>1.067357071612512</v>
      </c>
      <c r="K25" s="26"/>
      <c r="L25" s="66"/>
      <c r="N25" s="47" t="s">
        <v>67</v>
      </c>
      <c r="O25" s="88">
        <v>1.1602080281701461</v>
      </c>
      <c r="Q25" s="113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24" t="s">
        <v>175</v>
      </c>
      <c r="B26" s="20" t="s">
        <v>158</v>
      </c>
      <c r="C26" s="41">
        <v>163960.07800000033</v>
      </c>
      <c r="D26" s="84">
        <v>172858.17700000005</v>
      </c>
      <c r="E26" s="85">
        <v>5.4269911972106399</v>
      </c>
      <c r="F26" s="42">
        <v>15.39358158591328</v>
      </c>
      <c r="G26" s="41">
        <v>15180.562000000034</v>
      </c>
      <c r="H26" s="84">
        <v>20675.20800000001</v>
      </c>
      <c r="I26" s="86">
        <v>36.195273929910911</v>
      </c>
      <c r="J26" s="42">
        <v>16.006990575372335</v>
      </c>
      <c r="K26" s="26"/>
      <c r="L26" s="66"/>
      <c r="N26" s="47" t="s">
        <v>160</v>
      </c>
      <c r="O26" s="88">
        <v>1.3217464290900649</v>
      </c>
      <c r="Q26" s="113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24" t="s">
        <v>176</v>
      </c>
      <c r="B27" s="20" t="s">
        <v>159</v>
      </c>
      <c r="C27" s="41">
        <v>4821.9559999999901</v>
      </c>
      <c r="D27" s="84">
        <v>4246.9539999999943</v>
      </c>
      <c r="E27" s="85">
        <v>-11.924662937612808</v>
      </c>
      <c r="F27" s="42">
        <v>0.37820503504801306</v>
      </c>
      <c r="G27" s="41">
        <v>495.7139999999996</v>
      </c>
      <c r="H27" s="84">
        <v>530.48899999999969</v>
      </c>
      <c r="I27" s="85">
        <v>7.0151337263018974</v>
      </c>
      <c r="J27" s="42">
        <v>0.41071085830617454</v>
      </c>
      <c r="K27" s="26"/>
      <c r="L27" s="66"/>
      <c r="N27" s="47" t="s">
        <v>62</v>
      </c>
      <c r="O27" s="88">
        <v>1.4374221416773967</v>
      </c>
      <c r="Q27" s="113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24" t="s">
        <v>177</v>
      </c>
      <c r="B28" s="20" t="s">
        <v>160</v>
      </c>
      <c r="C28" s="41">
        <v>14279.11714</v>
      </c>
      <c r="D28" s="84">
        <v>14842.204000000002</v>
      </c>
      <c r="E28" s="85">
        <v>3.9434290963453966</v>
      </c>
      <c r="F28" s="42">
        <v>1.3217464290900649</v>
      </c>
      <c r="G28" s="41">
        <v>1759.3754999999999</v>
      </c>
      <c r="H28" s="84">
        <v>1824.1155000000008</v>
      </c>
      <c r="I28" s="86">
        <v>3.6797147624257009</v>
      </c>
      <c r="J28" s="42">
        <v>1.4122517953333575</v>
      </c>
      <c r="K28" s="26"/>
      <c r="L28" s="66"/>
      <c r="N28" s="47" t="s">
        <v>63</v>
      </c>
      <c r="O28" s="88">
        <v>1.71851122903415</v>
      </c>
      <c r="Q28" s="113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24" t="s">
        <v>178</v>
      </c>
      <c r="B29" s="20" t="s">
        <v>68</v>
      </c>
      <c r="C29" s="41">
        <v>11065.013499999995</v>
      </c>
      <c r="D29" s="84">
        <v>9406.8544999999958</v>
      </c>
      <c r="E29" s="85">
        <v>-14.985603045129594</v>
      </c>
      <c r="F29" s="42">
        <v>0.83771091842861078</v>
      </c>
      <c r="G29" s="41">
        <v>1435.331499999998</v>
      </c>
      <c r="H29" s="84">
        <v>983.84699999999896</v>
      </c>
      <c r="I29" s="85">
        <v>-31.455068045256411</v>
      </c>
      <c r="J29" s="42">
        <v>0.76170598412399626</v>
      </c>
      <c r="K29" s="26"/>
      <c r="L29" s="66"/>
      <c r="N29" s="47" t="s">
        <v>151</v>
      </c>
      <c r="O29" s="88">
        <v>1.749728131641471</v>
      </c>
      <c r="Q29" s="113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24" t="s">
        <v>179</v>
      </c>
      <c r="B30" s="20" t="s">
        <v>161</v>
      </c>
      <c r="C30" s="41">
        <v>24137.914999999946</v>
      </c>
      <c r="D30" s="84">
        <v>25311.731999999916</v>
      </c>
      <c r="E30" s="85">
        <v>4.8629593732514742</v>
      </c>
      <c r="F30" s="42">
        <v>2.2540918710647428</v>
      </c>
      <c r="G30" s="41">
        <v>3680.2499999999859</v>
      </c>
      <c r="H30" s="84">
        <v>2751.8099999999972</v>
      </c>
      <c r="I30" s="86">
        <v>-25.22763399225575</v>
      </c>
      <c r="J30" s="42">
        <v>2.1304838497980421</v>
      </c>
      <c r="K30" s="26"/>
      <c r="L30" s="66"/>
      <c r="N30" s="47" t="s">
        <v>161</v>
      </c>
      <c r="O30" s="88">
        <v>2.2540918710647428</v>
      </c>
      <c r="Q30" s="113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24" t="s">
        <v>180</v>
      </c>
      <c r="B31" s="20" t="s">
        <v>162</v>
      </c>
      <c r="C31" s="41">
        <v>4640.5279999999993</v>
      </c>
      <c r="D31" s="84">
        <v>3202.0599999999995</v>
      </c>
      <c r="E31" s="85">
        <v>-30.997938165657018</v>
      </c>
      <c r="F31" s="42">
        <v>0.28515383367134234</v>
      </c>
      <c r="G31" s="41">
        <v>403.37499999999994</v>
      </c>
      <c r="H31" s="84">
        <v>367.40000000000015</v>
      </c>
      <c r="I31" s="85">
        <v>-8.9185001549426204</v>
      </c>
      <c r="J31" s="42">
        <v>0.28444542552567287</v>
      </c>
      <c r="K31" s="26"/>
      <c r="L31" s="66"/>
      <c r="N31" s="47" t="s">
        <v>61</v>
      </c>
      <c r="O31" s="88">
        <v>2.6719749356336333</v>
      </c>
      <c r="Q31" s="113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24" t="s">
        <v>181</v>
      </c>
      <c r="B32" s="20" t="s">
        <v>65</v>
      </c>
      <c r="C32" s="41">
        <v>7449.7409999999982</v>
      </c>
      <c r="D32" s="84">
        <v>7106.9439999999959</v>
      </c>
      <c r="E32" s="85">
        <v>-4.6014619837119568</v>
      </c>
      <c r="F32" s="42">
        <v>0.63289642520363254</v>
      </c>
      <c r="G32" s="41">
        <v>837.24999999999977</v>
      </c>
      <c r="H32" s="84">
        <v>753.06999999999971</v>
      </c>
      <c r="I32" s="85">
        <v>-10.054344580471792</v>
      </c>
      <c r="J32" s="42">
        <v>0.58303570114485115</v>
      </c>
      <c r="K32" s="26"/>
      <c r="L32" s="66"/>
      <c r="N32" s="47" t="s">
        <v>156</v>
      </c>
      <c r="O32" s="88">
        <v>2.6868760370122988</v>
      </c>
      <c r="Q32" s="113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24" t="s">
        <v>182</v>
      </c>
      <c r="B33" s="20" t="s">
        <v>66</v>
      </c>
      <c r="C33" s="41">
        <v>6837.8474999999971</v>
      </c>
      <c r="D33" s="84">
        <v>8834.6689999999962</v>
      </c>
      <c r="E33" s="85">
        <v>29.202486601229424</v>
      </c>
      <c r="F33" s="42">
        <v>0.78675594291405027</v>
      </c>
      <c r="G33" s="41">
        <v>695.16</v>
      </c>
      <c r="H33" s="84">
        <v>1125.2645</v>
      </c>
      <c r="I33" s="85">
        <v>61.871295816790393</v>
      </c>
      <c r="J33" s="42">
        <v>0.87119308527880623</v>
      </c>
      <c r="K33" s="26"/>
      <c r="L33" s="66"/>
      <c r="N33" s="47" t="s">
        <v>152</v>
      </c>
      <c r="O33" s="88">
        <v>5.9345232965204184</v>
      </c>
      <c r="Q33" s="113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24" t="s">
        <v>183</v>
      </c>
      <c r="B34" s="20" t="s">
        <v>63</v>
      </c>
      <c r="C34" s="41">
        <v>18579.052000000022</v>
      </c>
      <c r="D34" s="84">
        <v>19297.570000000011</v>
      </c>
      <c r="E34" s="85">
        <v>3.8673555572156681</v>
      </c>
      <c r="F34" s="42">
        <v>1.71851122903415</v>
      </c>
      <c r="G34" s="41">
        <v>1900.2030000000034</v>
      </c>
      <c r="H34" s="84">
        <v>2434.7320000000009</v>
      </c>
      <c r="I34" s="86">
        <v>28.130099784075526</v>
      </c>
      <c r="J34" s="42">
        <v>1.8849983118698215</v>
      </c>
      <c r="K34" s="26"/>
      <c r="L34" s="66"/>
      <c r="N34" s="47" t="s">
        <v>155</v>
      </c>
      <c r="O34" s="88">
        <v>5.955340917390104</v>
      </c>
      <c r="Q34" s="113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24" t="s">
        <v>184</v>
      </c>
      <c r="B35" s="20" t="s">
        <v>67</v>
      </c>
      <c r="C35" s="41">
        <v>12982.194499999994</v>
      </c>
      <c r="D35" s="84">
        <v>13028.250999999993</v>
      </c>
      <c r="E35" s="85">
        <v>0.35476667677410489</v>
      </c>
      <c r="F35" s="42">
        <v>1.1602080281701461</v>
      </c>
      <c r="G35" s="41">
        <v>1429.6224999999986</v>
      </c>
      <c r="H35" s="84">
        <v>2064.7609999999977</v>
      </c>
      <c r="I35" s="85">
        <v>44.427007828989815</v>
      </c>
      <c r="J35" s="42">
        <v>1.5985623877349291</v>
      </c>
      <c r="K35" s="26"/>
      <c r="L35" s="66"/>
      <c r="N35" s="47" t="s">
        <v>154</v>
      </c>
      <c r="O35" s="88">
        <v>10.555452142524295</v>
      </c>
      <c r="Q35" s="113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24" t="s">
        <v>163</v>
      </c>
      <c r="B36" s="20" t="s">
        <v>62</v>
      </c>
      <c r="C36" s="41">
        <v>17017.245500000001</v>
      </c>
      <c r="D36" s="84">
        <v>16141.154000000008</v>
      </c>
      <c r="E36" s="85">
        <v>-5.1482568080715163</v>
      </c>
      <c r="F36" s="42">
        <v>1.4374221416773967</v>
      </c>
      <c r="G36" s="41">
        <v>1891.5465000000015</v>
      </c>
      <c r="H36" s="84">
        <v>1719.4695000000013</v>
      </c>
      <c r="I36" s="86">
        <v>-9.0971593878342425</v>
      </c>
      <c r="J36" s="42">
        <v>1.3312336244036911</v>
      </c>
      <c r="K36" s="26"/>
      <c r="L36" s="66"/>
      <c r="N36" s="47" t="s">
        <v>158</v>
      </c>
      <c r="O36" s="88">
        <v>15.39358158591328</v>
      </c>
      <c r="Q36" s="113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42.45883198345728</v>
      </c>
      <c r="Q37" s="66"/>
      <c r="R37" s="66"/>
      <c r="S37" s="66"/>
      <c r="T37" s="66"/>
    </row>
    <row r="38" spans="1:24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Q38" s="66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66"/>
      <c r="R39" s="66"/>
      <c r="S39" s="66"/>
      <c r="T39" s="66"/>
    </row>
    <row r="40" spans="1:24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Q40" s="66"/>
      <c r="R40" s="66"/>
      <c r="S40" s="66"/>
      <c r="T40" s="66"/>
    </row>
    <row r="41" spans="1:24" s="47" customFormat="1" x14ac:dyDescent="0.2">
      <c r="A41" s="20"/>
      <c r="C41" s="196" t="s">
        <v>412</v>
      </c>
      <c r="D41" s="196"/>
      <c r="E41" s="196"/>
      <c r="F41" s="196"/>
      <c r="G41" s="196"/>
      <c r="H41" s="196"/>
      <c r="I41" s="196"/>
      <c r="J41" s="196"/>
      <c r="K41" s="26"/>
      <c r="O41" s="88"/>
      <c r="Q41" s="66"/>
      <c r="R41" s="6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Q65" s="46"/>
      <c r="R65" s="46"/>
    </row>
    <row r="66" spans="1:18" s="47" customFormat="1" x14ac:dyDescent="0.2">
      <c r="A66" s="90"/>
      <c r="B66" s="20"/>
      <c r="C66" s="20"/>
      <c r="D66" s="20"/>
      <c r="E66" s="20"/>
      <c r="F66" s="20"/>
      <c r="G66" s="20"/>
      <c r="H66" s="20"/>
      <c r="I66" s="20"/>
      <c r="J66" s="20"/>
      <c r="K66" s="20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6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6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6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6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6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6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6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6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6" x14ac:dyDescent="0.2">
      <c r="B9" s="20"/>
      <c r="C9" s="197" t="s">
        <v>80</v>
      </c>
      <c r="D9" s="197"/>
      <c r="E9" s="197"/>
      <c r="F9" s="197"/>
      <c r="G9" s="197"/>
      <c r="H9" s="197"/>
      <c r="I9" s="197"/>
      <c r="J9" s="197"/>
      <c r="K9" s="26"/>
    </row>
    <row r="10" spans="1:26" x14ac:dyDescent="0.2">
      <c r="B10" s="20"/>
      <c r="C10" s="198" t="s">
        <v>413</v>
      </c>
      <c r="D10" s="198"/>
      <c r="E10" s="198"/>
      <c r="F10" s="198"/>
      <c r="G10" s="198"/>
      <c r="H10" s="198"/>
      <c r="I10" s="198"/>
      <c r="J10" s="198"/>
      <c r="K10" s="26"/>
    </row>
    <row r="11" spans="1:26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6" ht="15.75" customHeight="1" x14ac:dyDescent="0.2">
      <c r="B12" s="27"/>
      <c r="C12" s="200" t="s">
        <v>392</v>
      </c>
      <c r="D12" s="200"/>
      <c r="E12" s="199" t="s">
        <v>411</v>
      </c>
      <c r="F12" s="199" t="s">
        <v>383</v>
      </c>
      <c r="G12" s="198" t="s">
        <v>55</v>
      </c>
      <c r="H12" s="198"/>
      <c r="I12" s="199" t="s">
        <v>411</v>
      </c>
      <c r="J12" s="199" t="s">
        <v>383</v>
      </c>
      <c r="K12" s="26"/>
    </row>
    <row r="13" spans="1:26" ht="15.75" customHeight="1" x14ac:dyDescent="0.2">
      <c r="B13" s="31"/>
      <c r="C13" s="62">
        <v>2022</v>
      </c>
      <c r="D13" s="29">
        <v>2023</v>
      </c>
      <c r="E13" s="199"/>
      <c r="F13" s="199"/>
      <c r="G13" s="77">
        <v>2022</v>
      </c>
      <c r="H13" s="78">
        <v>2023</v>
      </c>
      <c r="I13" s="199"/>
      <c r="J13" s="199"/>
      <c r="K13" s="26"/>
    </row>
    <row r="14" spans="1:26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1"/>
      <c r="R14" s="91"/>
      <c r="S14" s="46"/>
      <c r="T14" s="46"/>
      <c r="U14" s="46"/>
      <c r="V14" s="46"/>
      <c r="W14" s="46"/>
      <c r="X14" s="46"/>
      <c r="Y14" s="46"/>
    </row>
    <row r="15" spans="1:26" x14ac:dyDescent="0.2">
      <c r="A15" s="34"/>
      <c r="B15" s="89" t="s">
        <v>33</v>
      </c>
      <c r="C15" s="82">
        <v>1354140.376000002</v>
      </c>
      <c r="D15" s="80">
        <v>1401546.6068800001</v>
      </c>
      <c r="E15" s="81">
        <v>3.5008357863186568</v>
      </c>
      <c r="F15" s="37">
        <v>100</v>
      </c>
      <c r="G15" s="82">
        <v>151088.02550000034</v>
      </c>
      <c r="H15" s="80">
        <v>156181.74449999988</v>
      </c>
      <c r="I15" s="83">
        <v>3.3713585065015872</v>
      </c>
      <c r="J15" s="39">
        <v>100</v>
      </c>
      <c r="K15" s="26"/>
      <c r="P15" s="213"/>
      <c r="Q15" s="92"/>
      <c r="R15" s="89"/>
      <c r="S15" s="92"/>
      <c r="T15" s="91"/>
      <c r="U15" s="92"/>
      <c r="V15" s="115"/>
      <c r="W15" s="92"/>
      <c r="X15" s="91"/>
      <c r="Y15" s="92"/>
      <c r="Z15" s="74"/>
    </row>
    <row r="16" spans="1:26" x14ac:dyDescent="0.2">
      <c r="A16" s="124" t="s">
        <v>165</v>
      </c>
      <c r="B16" s="20" t="s">
        <v>151</v>
      </c>
      <c r="C16" s="41">
        <v>20549.181999999986</v>
      </c>
      <c r="D16" s="84">
        <v>21957.889999999985</v>
      </c>
      <c r="E16" s="85">
        <v>6.8552996416110403</v>
      </c>
      <c r="F16" s="42">
        <v>1.5666899618044603</v>
      </c>
      <c r="G16" s="41">
        <v>2277.5800000000008</v>
      </c>
      <c r="H16" s="84">
        <v>2878.7500000000018</v>
      </c>
      <c r="I16" s="86">
        <v>26.395121137347559</v>
      </c>
      <c r="J16" s="42">
        <v>1.8432051769020956</v>
      </c>
      <c r="K16" s="26"/>
      <c r="L16" s="93"/>
      <c r="N16" s="47" t="s">
        <v>60</v>
      </c>
      <c r="O16" s="47" t="s">
        <v>71</v>
      </c>
      <c r="P16" s="213"/>
      <c r="Q16" s="113"/>
      <c r="R16" s="20"/>
      <c r="S16" s="113"/>
      <c r="T16" s="91"/>
      <c r="U16" s="113"/>
      <c r="V16" s="115"/>
      <c r="W16" s="113"/>
      <c r="X16" s="91"/>
      <c r="Y16" s="113"/>
      <c r="Z16" s="74"/>
    </row>
    <row r="17" spans="1:26" x14ac:dyDescent="0.2">
      <c r="A17" s="123" t="s">
        <v>166</v>
      </c>
      <c r="B17" s="20" t="s">
        <v>152</v>
      </c>
      <c r="C17" s="41">
        <v>65220.562999999958</v>
      </c>
      <c r="D17" s="84">
        <v>68932.700999999957</v>
      </c>
      <c r="E17" s="85">
        <v>5.6916681323342857</v>
      </c>
      <c r="F17" s="42">
        <v>4.9183309824745596</v>
      </c>
      <c r="G17" s="41">
        <v>7165.1289999999899</v>
      </c>
      <c r="H17" s="84">
        <v>7256.936999999989</v>
      </c>
      <c r="I17" s="86">
        <v>1.2813167774090175</v>
      </c>
      <c r="J17" s="42">
        <v>4.6464694213989866</v>
      </c>
      <c r="K17" s="26"/>
      <c r="L17" s="93"/>
      <c r="N17" s="47" t="s">
        <v>162</v>
      </c>
      <c r="O17" s="88">
        <v>0.31726144376308391</v>
      </c>
      <c r="P17" s="213"/>
      <c r="Q17" s="113"/>
      <c r="R17" s="20"/>
      <c r="S17" s="113"/>
      <c r="T17" s="91"/>
      <c r="U17" s="113"/>
      <c r="V17" s="115"/>
      <c r="W17" s="113"/>
      <c r="X17" s="91"/>
      <c r="Y17" s="113"/>
      <c r="Z17" s="74"/>
    </row>
    <row r="18" spans="1:26" x14ac:dyDescent="0.2">
      <c r="A18" s="123" t="s">
        <v>167</v>
      </c>
      <c r="B18" s="35" t="s">
        <v>153</v>
      </c>
      <c r="C18" s="84">
        <v>619215.85000000091</v>
      </c>
      <c r="D18" s="84">
        <v>613195.36238000006</v>
      </c>
      <c r="E18" s="98">
        <v>-0.97227608434131696</v>
      </c>
      <c r="F18" s="99">
        <v>43.751335800743846</v>
      </c>
      <c r="G18" s="84">
        <v>68451.989000000322</v>
      </c>
      <c r="H18" s="84">
        <v>67448.985000000015</v>
      </c>
      <c r="I18" s="75">
        <v>-1.4652664073797865</v>
      </c>
      <c r="J18" s="99">
        <v>43.186215659154755</v>
      </c>
      <c r="K18" s="26"/>
      <c r="L18" s="93"/>
      <c r="N18" s="47" t="s">
        <v>157</v>
      </c>
      <c r="O18" s="88">
        <v>0.53336649407906844</v>
      </c>
      <c r="P18" s="216"/>
      <c r="Q18" s="113"/>
      <c r="R18" s="20"/>
      <c r="S18" s="113"/>
      <c r="T18" s="91"/>
      <c r="U18" s="113"/>
      <c r="V18" s="115"/>
      <c r="W18" s="113"/>
      <c r="X18" s="91"/>
      <c r="Y18" s="113"/>
      <c r="Z18" s="74"/>
    </row>
    <row r="19" spans="1:26" x14ac:dyDescent="0.2">
      <c r="A19" s="123" t="s">
        <v>168</v>
      </c>
      <c r="B19" s="20" t="s">
        <v>154</v>
      </c>
      <c r="C19" s="41">
        <v>107565.53600000028</v>
      </c>
      <c r="D19" s="84">
        <v>133830.89699999965</v>
      </c>
      <c r="E19" s="85">
        <v>24.418007827339139</v>
      </c>
      <c r="F19" s="42">
        <v>9.5488010418663301</v>
      </c>
      <c r="G19" s="41">
        <v>12333.169999999995</v>
      </c>
      <c r="H19" s="84">
        <v>15484.692999999908</v>
      </c>
      <c r="I19" s="86">
        <v>25.553227596797214</v>
      </c>
      <c r="J19" s="42">
        <v>9.9145345376776213</v>
      </c>
      <c r="K19" s="26"/>
      <c r="L19" s="93"/>
      <c r="N19" s="47" t="s">
        <v>65</v>
      </c>
      <c r="O19" s="88">
        <v>0.64027717351309799</v>
      </c>
      <c r="P19" s="216"/>
      <c r="Q19" s="113"/>
      <c r="R19" s="20"/>
      <c r="S19" s="113"/>
      <c r="T19" s="91"/>
      <c r="U19" s="113"/>
      <c r="V19" s="115"/>
      <c r="W19" s="113"/>
      <c r="X19" s="91"/>
      <c r="Y19" s="113"/>
      <c r="Z19" s="74"/>
    </row>
    <row r="20" spans="1:26" x14ac:dyDescent="0.2">
      <c r="A20" s="123" t="s">
        <v>169</v>
      </c>
      <c r="B20" s="20" t="s">
        <v>155</v>
      </c>
      <c r="C20" s="41">
        <v>103159.16350000005</v>
      </c>
      <c r="D20" s="84">
        <v>88040.339500000089</v>
      </c>
      <c r="E20" s="85">
        <v>-14.655822601741008</v>
      </c>
      <c r="F20" s="42">
        <v>6.2816562123458572</v>
      </c>
      <c r="G20" s="41">
        <v>10673.045499999997</v>
      </c>
      <c r="H20" s="84">
        <v>9545.0019999999931</v>
      </c>
      <c r="I20" s="86">
        <v>-10.569087333132828</v>
      </c>
      <c r="J20" s="42">
        <v>6.1114709856503104</v>
      </c>
      <c r="K20" s="61"/>
      <c r="L20" s="93"/>
      <c r="N20" s="47" t="s">
        <v>67</v>
      </c>
      <c r="O20" s="88">
        <v>0.67616238757099012</v>
      </c>
      <c r="P20" s="216"/>
      <c r="Q20" s="113"/>
      <c r="R20" s="20"/>
      <c r="S20" s="113"/>
      <c r="T20" s="91"/>
      <c r="U20" s="113"/>
      <c r="V20" s="115"/>
      <c r="W20" s="113"/>
      <c r="X20" s="91"/>
      <c r="Y20" s="113"/>
      <c r="Z20" s="74"/>
    </row>
    <row r="21" spans="1:26" x14ac:dyDescent="0.2">
      <c r="A21" s="123" t="s">
        <v>170</v>
      </c>
      <c r="B21" s="20" t="s">
        <v>61</v>
      </c>
      <c r="C21" s="41">
        <v>36846.78349999991</v>
      </c>
      <c r="D21" s="84">
        <v>37199.193599999911</v>
      </c>
      <c r="E21" s="85">
        <v>0.9564202530731194</v>
      </c>
      <c r="F21" s="42">
        <v>2.6541531631837407</v>
      </c>
      <c r="G21" s="41">
        <v>3940.5850000000005</v>
      </c>
      <c r="H21" s="84">
        <v>4025.6319999999932</v>
      </c>
      <c r="I21" s="86">
        <v>2.1582328512135263</v>
      </c>
      <c r="J21" s="42">
        <v>2.5775304360235238</v>
      </c>
      <c r="K21" s="61"/>
      <c r="L21" s="93"/>
      <c r="N21" s="47" t="s">
        <v>159</v>
      </c>
      <c r="O21" s="88">
        <v>0.82733895134696567</v>
      </c>
      <c r="P21" s="212"/>
      <c r="Q21" s="113"/>
      <c r="R21" s="20"/>
      <c r="S21" s="113"/>
      <c r="T21" s="91"/>
      <c r="U21" s="113"/>
      <c r="V21" s="115"/>
      <c r="W21" s="113"/>
      <c r="X21" s="91"/>
      <c r="Y21" s="113"/>
      <c r="Z21" s="74"/>
    </row>
    <row r="22" spans="1:26" s="47" customFormat="1" x14ac:dyDescent="0.2">
      <c r="A22" s="123" t="s">
        <v>171</v>
      </c>
      <c r="B22" s="20" t="s">
        <v>156</v>
      </c>
      <c r="C22" s="41">
        <v>53966.182999999794</v>
      </c>
      <c r="D22" s="84">
        <v>51485.733999999829</v>
      </c>
      <c r="E22" s="85">
        <v>-4.5963024659349685</v>
      </c>
      <c r="F22" s="42">
        <v>3.6734942489435185</v>
      </c>
      <c r="G22" s="41">
        <v>6232.0079999999998</v>
      </c>
      <c r="H22" s="84">
        <v>5492.0749999999716</v>
      </c>
      <c r="I22" s="86">
        <v>-11.873107351595635</v>
      </c>
      <c r="J22" s="42">
        <v>3.5164641153050868</v>
      </c>
      <c r="K22" s="26"/>
      <c r="L22" s="93"/>
      <c r="N22" s="47" t="s">
        <v>64</v>
      </c>
      <c r="O22" s="88">
        <v>1.058272762902841</v>
      </c>
      <c r="Q22" s="113"/>
      <c r="R22" s="20"/>
      <c r="S22" s="113"/>
      <c r="T22" s="91"/>
      <c r="U22" s="113"/>
      <c r="V22" s="115"/>
      <c r="W22" s="113"/>
      <c r="X22" s="91"/>
      <c r="Y22" s="113"/>
      <c r="Z22" s="74"/>
    </row>
    <row r="23" spans="1:26" s="47" customFormat="1" x14ac:dyDescent="0.2">
      <c r="A23" s="123" t="s">
        <v>172</v>
      </c>
      <c r="B23" s="20" t="s">
        <v>157</v>
      </c>
      <c r="C23" s="41">
        <v>8845.9264999999996</v>
      </c>
      <c r="D23" s="84">
        <v>7475.38</v>
      </c>
      <c r="E23" s="85">
        <v>-15.493532531612146</v>
      </c>
      <c r="F23" s="42">
        <v>0.53336649407906844</v>
      </c>
      <c r="G23" s="41">
        <v>929.60299999999972</v>
      </c>
      <c r="H23" s="84">
        <v>823.95699999999999</v>
      </c>
      <c r="I23" s="86">
        <v>-11.364636301733071</v>
      </c>
      <c r="J23" s="42">
        <v>0.52756293806156107</v>
      </c>
      <c r="K23" s="26"/>
      <c r="L23" s="93"/>
      <c r="N23" s="47" t="s">
        <v>66</v>
      </c>
      <c r="O23" s="88">
        <v>1.1396226369921563</v>
      </c>
      <c r="Q23" s="113"/>
      <c r="R23" s="20"/>
      <c r="S23" s="113"/>
      <c r="T23" s="91"/>
      <c r="U23" s="113"/>
      <c r="V23" s="115"/>
      <c r="W23" s="113"/>
      <c r="X23" s="91"/>
      <c r="Y23" s="113"/>
      <c r="Z23" s="74"/>
    </row>
    <row r="24" spans="1:26" s="47" customFormat="1" x14ac:dyDescent="0.2">
      <c r="A24" s="123" t="s">
        <v>173</v>
      </c>
      <c r="B24" s="20" t="s">
        <v>70</v>
      </c>
      <c r="C24" s="41">
        <v>14876.931999999928</v>
      </c>
      <c r="D24" s="84">
        <v>21209.351999999875</v>
      </c>
      <c r="E24" s="85">
        <v>42.565362266897353</v>
      </c>
      <c r="F24" s="42">
        <v>1.5132819626465559</v>
      </c>
      <c r="G24" s="41">
        <v>1719.2539999999897</v>
      </c>
      <c r="H24" s="84">
        <v>2499.1399999999767</v>
      </c>
      <c r="I24" s="86">
        <v>45.361883700720881</v>
      </c>
      <c r="J24" s="42">
        <v>1.6001486012342363</v>
      </c>
      <c r="K24" s="26"/>
      <c r="L24" s="93"/>
      <c r="N24" s="47" t="s">
        <v>70</v>
      </c>
      <c r="O24" s="88">
        <v>1.5132819626465559</v>
      </c>
      <c r="Q24" s="113"/>
      <c r="R24" s="20"/>
      <c r="S24" s="113"/>
      <c r="T24" s="91"/>
      <c r="U24" s="113"/>
      <c r="V24" s="115"/>
      <c r="W24" s="113"/>
      <c r="X24" s="91"/>
      <c r="Y24" s="113"/>
      <c r="Z24" s="74"/>
    </row>
    <row r="25" spans="1:26" s="47" customFormat="1" x14ac:dyDescent="0.2">
      <c r="A25" s="123" t="s">
        <v>174</v>
      </c>
      <c r="B25" s="20" t="s">
        <v>64</v>
      </c>
      <c r="C25" s="41">
        <v>11620.968999999986</v>
      </c>
      <c r="D25" s="84">
        <v>14832.185999999996</v>
      </c>
      <c r="E25" s="85">
        <v>27.63295384403844</v>
      </c>
      <c r="F25" s="42">
        <v>1.058272762902841</v>
      </c>
      <c r="G25" s="41">
        <v>1342.8849999999973</v>
      </c>
      <c r="H25" s="84">
        <v>1720.8410000000001</v>
      </c>
      <c r="I25" s="86">
        <v>28.145075713855135</v>
      </c>
      <c r="J25" s="42">
        <v>1.1018195535650466</v>
      </c>
      <c r="K25" s="26"/>
      <c r="L25" s="93"/>
      <c r="N25" s="47" t="s">
        <v>151</v>
      </c>
      <c r="O25" s="88">
        <v>1.5666899618044603</v>
      </c>
      <c r="Q25" s="113"/>
      <c r="R25" s="20"/>
      <c r="S25" s="113"/>
      <c r="T25" s="91"/>
      <c r="U25" s="113"/>
      <c r="V25" s="115"/>
      <c r="W25" s="113"/>
      <c r="X25" s="91"/>
      <c r="Y25" s="113"/>
      <c r="Z25" s="74"/>
    </row>
    <row r="26" spans="1:26" s="47" customFormat="1" x14ac:dyDescent="0.2">
      <c r="A26" s="123" t="s">
        <v>175</v>
      </c>
      <c r="B26" s="20" t="s">
        <v>158</v>
      </c>
      <c r="C26" s="41">
        <v>148757.54300000123</v>
      </c>
      <c r="D26" s="84">
        <v>166852.45200000078</v>
      </c>
      <c r="E26" s="85">
        <v>12.164027877227994</v>
      </c>
      <c r="F26" s="42">
        <v>11.904880735392243</v>
      </c>
      <c r="G26" s="41">
        <v>16455.635000000089</v>
      </c>
      <c r="H26" s="84">
        <v>19398.855000000058</v>
      </c>
      <c r="I26" s="86">
        <v>17.885788059834539</v>
      </c>
      <c r="J26" s="42">
        <v>12.420692995909052</v>
      </c>
      <c r="K26" s="26"/>
      <c r="L26" s="93"/>
      <c r="N26" s="47" t="s">
        <v>62</v>
      </c>
      <c r="O26" s="88">
        <v>1.541585552270534</v>
      </c>
      <c r="Q26" s="113"/>
      <c r="R26" s="20"/>
      <c r="S26" s="113"/>
      <c r="T26" s="91"/>
      <c r="U26" s="113"/>
      <c r="V26" s="115"/>
      <c r="W26" s="113"/>
      <c r="X26" s="91"/>
      <c r="Y26" s="113"/>
      <c r="Z26" s="74"/>
    </row>
    <row r="27" spans="1:26" s="47" customFormat="1" x14ac:dyDescent="0.2">
      <c r="A27" s="123" t="s">
        <v>176</v>
      </c>
      <c r="B27" s="20" t="s">
        <v>159</v>
      </c>
      <c r="C27" s="41">
        <v>10680.585999999987</v>
      </c>
      <c r="D27" s="84">
        <v>11595.540999999972</v>
      </c>
      <c r="E27" s="85">
        <v>8.5665243461359353</v>
      </c>
      <c r="F27" s="42">
        <v>0.82733895134696567</v>
      </c>
      <c r="G27" s="41">
        <v>1340.6409999999989</v>
      </c>
      <c r="H27" s="84">
        <v>1385.0079999999962</v>
      </c>
      <c r="I27" s="86">
        <v>3.3093870767787479</v>
      </c>
      <c r="J27" s="42">
        <v>0.88679250218004646</v>
      </c>
      <c r="K27" s="26"/>
      <c r="L27" s="93"/>
      <c r="N27" s="47" t="s">
        <v>161</v>
      </c>
      <c r="O27" s="88">
        <v>1.6477621141269188</v>
      </c>
      <c r="Q27" s="113"/>
      <c r="R27" s="20"/>
      <c r="S27" s="113"/>
      <c r="T27" s="91"/>
      <c r="U27" s="113"/>
      <c r="V27" s="115"/>
      <c r="W27" s="113"/>
      <c r="X27" s="91"/>
      <c r="Y27" s="113"/>
      <c r="Z27" s="74"/>
    </row>
    <row r="28" spans="1:26" s="47" customFormat="1" x14ac:dyDescent="0.2">
      <c r="A28" s="123" t="s">
        <v>177</v>
      </c>
      <c r="B28" s="20" t="s">
        <v>160</v>
      </c>
      <c r="C28" s="41">
        <v>23996.496999999988</v>
      </c>
      <c r="D28" s="84">
        <v>25627.157000000021</v>
      </c>
      <c r="E28" s="85">
        <v>6.7954085131677147</v>
      </c>
      <c r="F28" s="42">
        <v>1.828491244900442</v>
      </c>
      <c r="G28" s="41">
        <v>3029.6549999999957</v>
      </c>
      <c r="H28" s="84">
        <v>2951.7544999999986</v>
      </c>
      <c r="I28" s="86">
        <v>-2.5712663653121268</v>
      </c>
      <c r="J28" s="42">
        <v>1.8899484760205125</v>
      </c>
      <c r="K28" s="26"/>
      <c r="L28" s="93"/>
      <c r="N28" s="47" t="s">
        <v>68</v>
      </c>
      <c r="O28" s="88">
        <v>1.7713487998280708</v>
      </c>
      <c r="Q28" s="113"/>
      <c r="R28" s="20"/>
      <c r="S28" s="113"/>
      <c r="T28" s="91"/>
      <c r="U28" s="113"/>
      <c r="V28" s="115"/>
      <c r="W28" s="113"/>
      <c r="X28" s="91"/>
      <c r="Y28" s="113"/>
      <c r="Z28" s="74"/>
    </row>
    <row r="29" spans="1:26" s="47" customFormat="1" x14ac:dyDescent="0.2">
      <c r="A29" s="123" t="s">
        <v>178</v>
      </c>
      <c r="B29" s="20" t="s">
        <v>68</v>
      </c>
      <c r="C29" s="41">
        <v>25472.745999999999</v>
      </c>
      <c r="D29" s="84">
        <v>24826.278999999933</v>
      </c>
      <c r="E29" s="85">
        <v>-2.537877149169816</v>
      </c>
      <c r="F29" s="42">
        <v>1.7713487998280708</v>
      </c>
      <c r="G29" s="41">
        <v>2836.5750000000007</v>
      </c>
      <c r="H29" s="84">
        <v>2502.1449999999991</v>
      </c>
      <c r="I29" s="86">
        <v>-11.789922706080446</v>
      </c>
      <c r="J29" s="42">
        <v>1.6020726417228621</v>
      </c>
      <c r="K29" s="26"/>
      <c r="L29" s="93"/>
      <c r="N29" s="47" t="s">
        <v>160</v>
      </c>
      <c r="O29" s="88">
        <v>1.828491244900442</v>
      </c>
      <c r="Q29" s="113"/>
      <c r="R29" s="20"/>
      <c r="S29" s="113"/>
      <c r="T29" s="91"/>
      <c r="U29" s="113"/>
      <c r="V29" s="115"/>
      <c r="W29" s="113"/>
      <c r="X29" s="91"/>
      <c r="Y29" s="113"/>
      <c r="Z29" s="74"/>
    </row>
    <row r="30" spans="1:26" s="47" customFormat="1" x14ac:dyDescent="0.2">
      <c r="A30" s="123" t="s">
        <v>179</v>
      </c>
      <c r="B30" s="20" t="s">
        <v>161</v>
      </c>
      <c r="C30" s="41">
        <v>17050.03000000001</v>
      </c>
      <c r="D30" s="84">
        <v>23094.153999999984</v>
      </c>
      <c r="E30" s="85">
        <v>35.44934525041873</v>
      </c>
      <c r="F30" s="42">
        <v>1.6477621141269188</v>
      </c>
      <c r="G30" s="41">
        <v>2555.6199999999917</v>
      </c>
      <c r="H30" s="84">
        <v>2656.2850000000008</v>
      </c>
      <c r="I30" s="86">
        <v>3.938965886947571</v>
      </c>
      <c r="J30" s="42">
        <v>1.7007653541736452</v>
      </c>
      <c r="K30" s="26"/>
      <c r="L30" s="93"/>
      <c r="N30" s="47" t="s">
        <v>63</v>
      </c>
      <c r="O30" s="88">
        <v>2.2058863293047151</v>
      </c>
      <c r="Q30" s="113"/>
      <c r="R30" s="20"/>
      <c r="S30" s="113"/>
      <c r="T30" s="91"/>
      <c r="U30" s="113"/>
      <c r="V30" s="115"/>
      <c r="W30" s="113"/>
      <c r="X30" s="91"/>
      <c r="Y30" s="113"/>
      <c r="Z30" s="74"/>
    </row>
    <row r="31" spans="1:26" s="47" customFormat="1" x14ac:dyDescent="0.2">
      <c r="A31" s="123" t="s">
        <v>180</v>
      </c>
      <c r="B31" s="20" t="s">
        <v>162</v>
      </c>
      <c r="C31" s="41">
        <v>3388.1574999999998</v>
      </c>
      <c r="D31" s="84">
        <v>4446.5670000000018</v>
      </c>
      <c r="E31" s="85">
        <v>31.238497620019189</v>
      </c>
      <c r="F31" s="42">
        <v>0.31726144376308391</v>
      </c>
      <c r="G31" s="41">
        <v>349.17999999999989</v>
      </c>
      <c r="H31" s="84">
        <v>495.53500000000042</v>
      </c>
      <c r="I31" s="86">
        <v>41.913912595223252</v>
      </c>
      <c r="J31" s="42">
        <v>0.31728099950887717</v>
      </c>
      <c r="K31" s="26"/>
      <c r="L31" s="93"/>
      <c r="N31" s="47" t="s">
        <v>61</v>
      </c>
      <c r="O31" s="88">
        <v>2.6541531631837407</v>
      </c>
      <c r="Q31" s="113"/>
      <c r="R31" s="20"/>
      <c r="S31" s="113"/>
      <c r="T31" s="91"/>
      <c r="U31" s="113"/>
      <c r="V31" s="115"/>
      <c r="W31" s="113"/>
      <c r="X31" s="91"/>
      <c r="Y31" s="113"/>
      <c r="Z31" s="74"/>
    </row>
    <row r="32" spans="1:26" s="47" customFormat="1" x14ac:dyDescent="0.2">
      <c r="A32" s="123" t="s">
        <v>181</v>
      </c>
      <c r="B32" s="20" t="s">
        <v>65</v>
      </c>
      <c r="C32" s="41">
        <v>9363.6200000000008</v>
      </c>
      <c r="D32" s="84">
        <v>8973.7829999999958</v>
      </c>
      <c r="E32" s="85">
        <v>-4.1633150426865342</v>
      </c>
      <c r="F32" s="42">
        <v>0.64027717351309799</v>
      </c>
      <c r="G32" s="41">
        <v>1092.0389999999995</v>
      </c>
      <c r="H32" s="84">
        <v>1044.0899999999995</v>
      </c>
      <c r="I32" s="86">
        <v>-4.3907772524607793</v>
      </c>
      <c r="J32" s="42">
        <v>0.66850962853728413</v>
      </c>
      <c r="K32" s="26"/>
      <c r="L32" s="93"/>
      <c r="N32" s="47" t="s">
        <v>156</v>
      </c>
      <c r="O32" s="88">
        <v>3.6734942489435185</v>
      </c>
      <c r="Q32" s="113"/>
      <c r="R32" s="20"/>
      <c r="S32" s="113"/>
      <c r="T32" s="91"/>
      <c r="U32" s="113"/>
      <c r="V32" s="115"/>
      <c r="W32" s="113"/>
      <c r="X32" s="91"/>
      <c r="Y32" s="113"/>
      <c r="Z32" s="74"/>
    </row>
    <row r="33" spans="1:26" s="47" customFormat="1" x14ac:dyDescent="0.2">
      <c r="A33" s="123" t="s">
        <v>182</v>
      </c>
      <c r="B33" s="20" t="s">
        <v>66</v>
      </c>
      <c r="C33" s="41">
        <v>13916.749999999955</v>
      </c>
      <c r="D33" s="84">
        <v>15972.342399999947</v>
      </c>
      <c r="E33" s="85">
        <v>14.770635385416853</v>
      </c>
      <c r="F33" s="42">
        <v>1.1396226369921563</v>
      </c>
      <c r="G33" s="41">
        <v>1499.5069999999916</v>
      </c>
      <c r="H33" s="84">
        <v>1759.5029999999938</v>
      </c>
      <c r="I33" s="86">
        <v>17.338765340875611</v>
      </c>
      <c r="J33" s="42">
        <v>1.1265740471992198</v>
      </c>
      <c r="K33" s="26"/>
      <c r="L33" s="93"/>
      <c r="N33" s="47" t="s">
        <v>152</v>
      </c>
      <c r="O33" s="88">
        <v>4.9183309824745596</v>
      </c>
      <c r="Q33" s="113"/>
      <c r="R33" s="20"/>
      <c r="S33" s="113"/>
      <c r="T33" s="91"/>
      <c r="U33" s="113"/>
      <c r="V33" s="115"/>
      <c r="W33" s="113"/>
      <c r="X33" s="91"/>
      <c r="Y33" s="113"/>
      <c r="Z33" s="74"/>
    </row>
    <row r="34" spans="1:26" s="47" customFormat="1" x14ac:dyDescent="0.2">
      <c r="A34" s="123" t="s">
        <v>183</v>
      </c>
      <c r="B34" s="20" t="s">
        <v>63</v>
      </c>
      <c r="C34" s="41">
        <v>27127.366000000031</v>
      </c>
      <c r="D34" s="84">
        <v>30916.52500000002</v>
      </c>
      <c r="E34" s="85">
        <v>13.968031396782067</v>
      </c>
      <c r="F34" s="42">
        <v>2.2058863293047151</v>
      </c>
      <c r="G34" s="41">
        <v>3032.4700000000098</v>
      </c>
      <c r="H34" s="84">
        <v>3590.0929999999998</v>
      </c>
      <c r="I34" s="86">
        <v>18.388409448403053</v>
      </c>
      <c r="J34" s="42">
        <v>2.2986636571984267</v>
      </c>
      <c r="K34" s="26"/>
      <c r="L34" s="93"/>
      <c r="N34" s="47" t="s">
        <v>155</v>
      </c>
      <c r="O34" s="88">
        <v>6.2816562123458572</v>
      </c>
      <c r="Q34" s="113"/>
      <c r="R34" s="20"/>
      <c r="S34" s="113"/>
      <c r="T34" s="91"/>
      <c r="U34" s="113"/>
      <c r="V34" s="115"/>
      <c r="W34" s="113"/>
      <c r="X34" s="91"/>
      <c r="Y34" s="113"/>
      <c r="Z34" s="74"/>
    </row>
    <row r="35" spans="1:26" s="47" customFormat="1" x14ac:dyDescent="0.2">
      <c r="A35" s="123" t="s">
        <v>184</v>
      </c>
      <c r="B35" s="20" t="s">
        <v>67</v>
      </c>
      <c r="C35" s="41">
        <v>11381.269000000013</v>
      </c>
      <c r="D35" s="84">
        <v>9476.7310000000089</v>
      </c>
      <c r="E35" s="85">
        <v>-16.733968769211955</v>
      </c>
      <c r="F35" s="42">
        <v>0.67616238757099012</v>
      </c>
      <c r="G35" s="41">
        <v>1264.8540000000021</v>
      </c>
      <c r="H35" s="84">
        <v>989.64200000000051</v>
      </c>
      <c r="I35" s="86">
        <v>-21.758400574295621</v>
      </c>
      <c r="J35" s="42">
        <v>0.63364767961085311</v>
      </c>
      <c r="K35" s="26"/>
      <c r="L35" s="93"/>
      <c r="N35" s="47" t="s">
        <v>154</v>
      </c>
      <c r="O35" s="88">
        <v>9.5488010418663301</v>
      </c>
      <c r="Q35" s="113"/>
      <c r="R35" s="20"/>
      <c r="S35" s="113"/>
      <c r="T35" s="91"/>
      <c r="U35" s="113"/>
      <c r="V35" s="115"/>
      <c r="W35" s="113"/>
      <c r="X35" s="91"/>
      <c r="Y35" s="113"/>
      <c r="Z35" s="74"/>
    </row>
    <row r="36" spans="1:26" s="47" customFormat="1" x14ac:dyDescent="0.2">
      <c r="A36" s="123" t="s">
        <v>163</v>
      </c>
      <c r="B36" s="20" t="s">
        <v>62</v>
      </c>
      <c r="C36" s="41">
        <v>21138.722999999984</v>
      </c>
      <c r="D36" s="84">
        <v>21606.039999999979</v>
      </c>
      <c r="E36" s="85">
        <v>2.2107153776507431</v>
      </c>
      <c r="F36" s="42">
        <v>1.541585552270534</v>
      </c>
      <c r="G36" s="41">
        <v>2566.6009999999974</v>
      </c>
      <c r="H36" s="84">
        <v>2232.8219999999988</v>
      </c>
      <c r="I36" s="86">
        <v>-13.004709341264913</v>
      </c>
      <c r="J36" s="42">
        <v>1.4296305929660047</v>
      </c>
      <c r="K36" s="26"/>
      <c r="L36" s="93"/>
      <c r="N36" s="47" t="s">
        <v>158</v>
      </c>
      <c r="O36" s="88">
        <v>11.904880735392243</v>
      </c>
      <c r="Q36" s="113"/>
      <c r="R36" s="20"/>
      <c r="S36" s="113"/>
      <c r="T36" s="91"/>
      <c r="U36" s="113"/>
      <c r="V36" s="115"/>
      <c r="W36" s="113"/>
      <c r="X36" s="91"/>
      <c r="Y36" s="113"/>
      <c r="Z36" s="74"/>
    </row>
    <row r="37" spans="1:26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43.751335800743846</v>
      </c>
    </row>
    <row r="38" spans="1:26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</row>
    <row r="39" spans="1:26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46"/>
      <c r="R39" s="46"/>
      <c r="S39" s="66"/>
      <c r="T39" s="66"/>
    </row>
    <row r="40" spans="1:26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Q40" s="46"/>
      <c r="R40" s="46"/>
      <c r="S40" s="66"/>
      <c r="T40" s="66"/>
    </row>
    <row r="41" spans="1:26" s="47" customFormat="1" x14ac:dyDescent="0.2">
      <c r="A41" s="20"/>
      <c r="C41" s="196" t="s">
        <v>412</v>
      </c>
      <c r="D41" s="196"/>
      <c r="E41" s="196"/>
      <c r="F41" s="196"/>
      <c r="G41" s="196"/>
      <c r="H41" s="196"/>
      <c r="I41" s="196"/>
      <c r="J41" s="196"/>
      <c r="K41" s="26"/>
      <c r="L41" s="66"/>
      <c r="O41" s="88"/>
      <c r="Q41" s="46"/>
      <c r="R41" s="46"/>
      <c r="S41" s="66"/>
      <c r="T41" s="66"/>
    </row>
    <row r="42" spans="1:26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Q42" s="46"/>
      <c r="R42" s="46"/>
      <c r="S42" s="66"/>
      <c r="T42" s="66"/>
    </row>
    <row r="43" spans="1:26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Q43" s="46"/>
      <c r="R43" s="46"/>
    </row>
    <row r="44" spans="1:26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Q44" s="46"/>
      <c r="R44" s="46"/>
    </row>
    <row r="45" spans="1:26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Q45" s="46"/>
      <c r="R45" s="46"/>
    </row>
    <row r="46" spans="1:26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Q46" s="46"/>
      <c r="R46" s="46"/>
    </row>
    <row r="47" spans="1:26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Q47" s="46"/>
      <c r="R47" s="46"/>
    </row>
    <row r="48" spans="1:26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7" t="s">
        <v>36</v>
      </c>
      <c r="D9" s="197"/>
      <c r="E9" s="197"/>
      <c r="F9" s="197"/>
      <c r="G9" s="197"/>
      <c r="H9" s="197"/>
      <c r="I9" s="197"/>
      <c r="J9" s="197"/>
      <c r="K9" s="26"/>
    </row>
    <row r="10" spans="1:24" x14ac:dyDescent="0.2">
      <c r="B10" s="20"/>
      <c r="C10" s="198" t="s">
        <v>410</v>
      </c>
      <c r="D10" s="198"/>
      <c r="E10" s="198"/>
      <c r="F10" s="198"/>
      <c r="G10" s="198"/>
      <c r="H10" s="198"/>
      <c r="I10" s="198"/>
      <c r="J10" s="198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00" t="s">
        <v>392</v>
      </c>
      <c r="D12" s="200"/>
      <c r="E12" s="199" t="s">
        <v>411</v>
      </c>
      <c r="F12" s="199" t="s">
        <v>383</v>
      </c>
      <c r="G12" s="201" t="s">
        <v>55</v>
      </c>
      <c r="H12" s="201"/>
      <c r="I12" s="199" t="s">
        <v>411</v>
      </c>
      <c r="J12" s="199" t="s">
        <v>383</v>
      </c>
      <c r="K12" s="26"/>
    </row>
    <row r="13" spans="1:24" ht="15.75" customHeight="1" x14ac:dyDescent="0.2">
      <c r="B13" s="31"/>
      <c r="C13" s="62">
        <v>2022</v>
      </c>
      <c r="D13" s="29">
        <v>2023</v>
      </c>
      <c r="E13" s="199"/>
      <c r="F13" s="199"/>
      <c r="G13" s="62">
        <v>2022</v>
      </c>
      <c r="H13" s="29">
        <v>2023</v>
      </c>
      <c r="I13" s="199"/>
      <c r="J13" s="199"/>
      <c r="K13" s="26"/>
      <c r="S13" s="46"/>
      <c r="T13" s="46"/>
      <c r="U13" s="46"/>
      <c r="V13" s="46"/>
      <c r="W13" s="46"/>
      <c r="X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1"/>
      <c r="Q14" s="92"/>
      <c r="R14" s="91"/>
      <c r="S14" s="92"/>
      <c r="T14" s="115"/>
      <c r="U14" s="92"/>
      <c r="V14" s="91"/>
      <c r="X14" s="115"/>
    </row>
    <row r="15" spans="1:24" x14ac:dyDescent="0.2">
      <c r="A15" s="34"/>
      <c r="B15" s="89" t="s">
        <v>33</v>
      </c>
      <c r="C15" s="82">
        <v>1316311.5339999995</v>
      </c>
      <c r="D15" s="80">
        <v>1414137.7519999994</v>
      </c>
      <c r="E15" s="81">
        <v>7.4318438662256625</v>
      </c>
      <c r="F15" s="37">
        <v>100</v>
      </c>
      <c r="G15" s="82">
        <v>156283.27600000001</v>
      </c>
      <c r="H15" s="80">
        <v>158712.12150000007</v>
      </c>
      <c r="I15" s="83">
        <v>1.5541301424984555</v>
      </c>
      <c r="J15" s="39">
        <v>100</v>
      </c>
      <c r="K15" s="26"/>
      <c r="P15" s="213"/>
      <c r="Q15" s="92"/>
      <c r="R15" s="91"/>
      <c r="S15" s="92"/>
      <c r="T15" s="91"/>
      <c r="U15" s="92"/>
      <c r="V15" s="91"/>
      <c r="W15" s="92"/>
      <c r="X15" s="115"/>
    </row>
    <row r="16" spans="1:24" x14ac:dyDescent="0.2">
      <c r="A16" s="124" t="s">
        <v>165</v>
      </c>
      <c r="B16" s="20" t="s">
        <v>151</v>
      </c>
      <c r="C16" s="41">
        <v>23003.899000000027</v>
      </c>
      <c r="D16" s="84">
        <v>25690.340000000127</v>
      </c>
      <c r="E16" s="85">
        <v>11.67819855234149</v>
      </c>
      <c r="F16" s="42">
        <v>1.816678747432247</v>
      </c>
      <c r="G16" s="41">
        <v>2882.8100000000054</v>
      </c>
      <c r="H16" s="84">
        <v>2961.1000000000181</v>
      </c>
      <c r="I16" s="86">
        <v>2.7157530326317847</v>
      </c>
      <c r="J16" s="42">
        <v>1.8657050085490896</v>
      </c>
      <c r="K16" s="26"/>
      <c r="L16" s="132"/>
      <c r="N16" s="47" t="s">
        <v>60</v>
      </c>
      <c r="O16" s="47" t="s">
        <v>366</v>
      </c>
      <c r="P16" s="213"/>
      <c r="Q16" s="113"/>
      <c r="R16" s="91"/>
      <c r="S16" s="113"/>
      <c r="T16" s="91"/>
      <c r="U16" s="113"/>
      <c r="V16" s="91"/>
      <c r="W16" s="113"/>
      <c r="X16" s="115"/>
    </row>
    <row r="17" spans="1:24" x14ac:dyDescent="0.2">
      <c r="A17" s="124" t="s">
        <v>166</v>
      </c>
      <c r="B17" s="20" t="s">
        <v>152</v>
      </c>
      <c r="C17" s="41">
        <v>69939.574999999968</v>
      </c>
      <c r="D17" s="84">
        <v>84531.971999999965</v>
      </c>
      <c r="E17" s="85">
        <v>20.864291783300093</v>
      </c>
      <c r="F17" s="42">
        <v>5.977633500021291</v>
      </c>
      <c r="G17" s="41">
        <v>8212.2939999999908</v>
      </c>
      <c r="H17" s="84">
        <v>9009.9199999999928</v>
      </c>
      <c r="I17" s="86">
        <v>9.712584571375583</v>
      </c>
      <c r="J17" s="42">
        <v>5.6768946913736444</v>
      </c>
      <c r="K17" s="26"/>
      <c r="L17" s="132"/>
      <c r="N17" s="47" t="s">
        <v>65</v>
      </c>
      <c r="O17" s="88">
        <v>0.85607558265653338</v>
      </c>
      <c r="P17" s="213"/>
      <c r="Q17" s="113"/>
      <c r="R17" s="91"/>
      <c r="S17" s="113"/>
      <c r="T17" s="91"/>
      <c r="U17" s="113"/>
      <c r="V17" s="91"/>
      <c r="W17" s="113"/>
      <c r="X17" s="115"/>
    </row>
    <row r="18" spans="1:24" x14ac:dyDescent="0.2">
      <c r="A18" s="124" t="s">
        <v>167</v>
      </c>
      <c r="B18" s="35" t="s">
        <v>153</v>
      </c>
      <c r="C18" s="84">
        <v>466314.94899999979</v>
      </c>
      <c r="D18" s="84">
        <v>472142.78099999967</v>
      </c>
      <c r="E18" s="98">
        <v>1.2497630651767677</v>
      </c>
      <c r="F18" s="99">
        <v>33.387325975298609</v>
      </c>
      <c r="G18" s="84">
        <v>54285.04099999999</v>
      </c>
      <c r="H18" s="84">
        <v>53924.209000000003</v>
      </c>
      <c r="I18" s="75">
        <v>-0.66469877032973024</v>
      </c>
      <c r="J18" s="99">
        <v>33.976112530258114</v>
      </c>
      <c r="K18" s="26"/>
      <c r="L18" s="132"/>
      <c r="N18" s="47" t="s">
        <v>67</v>
      </c>
      <c r="O18" s="88">
        <v>0.91368043754764316</v>
      </c>
      <c r="P18" s="216"/>
      <c r="Q18" s="113"/>
      <c r="R18" s="91"/>
      <c r="S18" s="113"/>
      <c r="T18" s="91"/>
      <c r="U18" s="113"/>
      <c r="V18" s="91"/>
      <c r="W18" s="113"/>
      <c r="X18" s="115"/>
    </row>
    <row r="19" spans="1:24" x14ac:dyDescent="0.2">
      <c r="A19" s="124" t="s">
        <v>168</v>
      </c>
      <c r="B19" s="20" t="s">
        <v>154</v>
      </c>
      <c r="C19" s="41">
        <v>82962.625999999989</v>
      </c>
      <c r="D19" s="84">
        <v>106800.38300000002</v>
      </c>
      <c r="E19" s="85">
        <v>28.733127372318258</v>
      </c>
      <c r="F19" s="42">
        <v>7.5523323558085771</v>
      </c>
      <c r="G19" s="41">
        <v>11227.442999999999</v>
      </c>
      <c r="H19" s="84">
        <v>12047.975000000006</v>
      </c>
      <c r="I19" s="86">
        <v>7.3082713490507656</v>
      </c>
      <c r="J19" s="42">
        <v>7.5910868597393186</v>
      </c>
      <c r="K19" s="26"/>
      <c r="L19" s="132"/>
      <c r="N19" s="47" t="s">
        <v>159</v>
      </c>
      <c r="O19" s="88">
        <v>1.0636735338354781</v>
      </c>
      <c r="P19" s="216"/>
      <c r="Q19" s="113"/>
      <c r="R19" s="91"/>
      <c r="S19" s="113"/>
      <c r="T19" s="91"/>
      <c r="U19" s="113"/>
      <c r="V19" s="91"/>
      <c r="W19" s="113"/>
      <c r="X19" s="115"/>
    </row>
    <row r="20" spans="1:24" x14ac:dyDescent="0.2">
      <c r="A20" s="124" t="s">
        <v>169</v>
      </c>
      <c r="B20" s="20" t="s">
        <v>155</v>
      </c>
      <c r="C20" s="41">
        <v>106368.605</v>
      </c>
      <c r="D20" s="84">
        <v>93913.205000000002</v>
      </c>
      <c r="E20" s="85">
        <v>-11.709658127038514</v>
      </c>
      <c r="F20" s="42">
        <v>6.6410224086854059</v>
      </c>
      <c r="G20" s="41">
        <v>11835.649999999994</v>
      </c>
      <c r="H20" s="84">
        <v>9236.85</v>
      </c>
      <c r="I20" s="86">
        <v>-21.957391440267283</v>
      </c>
      <c r="J20" s="42">
        <v>5.819876839085663</v>
      </c>
      <c r="K20" s="61"/>
      <c r="L20" s="132"/>
      <c r="N20" s="47" t="s">
        <v>157</v>
      </c>
      <c r="O20" s="88">
        <v>1.3333553943618932</v>
      </c>
      <c r="P20" s="216"/>
      <c r="Q20" s="113"/>
      <c r="R20" s="91"/>
      <c r="S20" s="113"/>
      <c r="T20" s="91"/>
      <c r="U20" s="113"/>
      <c r="V20" s="91"/>
      <c r="W20" s="113"/>
      <c r="X20" s="115"/>
    </row>
    <row r="21" spans="1:24" x14ac:dyDescent="0.2">
      <c r="A21" s="124" t="s">
        <v>170</v>
      </c>
      <c r="B21" s="20" t="s">
        <v>61</v>
      </c>
      <c r="C21" s="41">
        <v>65065.079999999958</v>
      </c>
      <c r="D21" s="84">
        <v>61558.001999999993</v>
      </c>
      <c r="E21" s="85">
        <v>-5.3901078735321128</v>
      </c>
      <c r="F21" s="42">
        <v>4.3530414143133651</v>
      </c>
      <c r="G21" s="41">
        <v>8273.4239999999882</v>
      </c>
      <c r="H21" s="84">
        <v>6914.2679999999955</v>
      </c>
      <c r="I21" s="86">
        <v>-16.427974681341063</v>
      </c>
      <c r="J21" s="42">
        <v>4.3564838870860862</v>
      </c>
      <c r="K21" s="61"/>
      <c r="L21" s="132"/>
      <c r="N21" s="47" t="s">
        <v>64</v>
      </c>
      <c r="O21" s="88">
        <v>1.3392238467020297</v>
      </c>
      <c r="P21" s="212"/>
      <c r="Q21" s="113"/>
      <c r="R21" s="91"/>
      <c r="S21" s="113"/>
      <c r="T21" s="91"/>
      <c r="U21" s="113"/>
      <c r="V21" s="91"/>
      <c r="W21" s="113"/>
      <c r="X21" s="115"/>
    </row>
    <row r="22" spans="1:24" s="47" customFormat="1" x14ac:dyDescent="0.2">
      <c r="A22" s="124" t="s">
        <v>171</v>
      </c>
      <c r="B22" s="20" t="s">
        <v>156</v>
      </c>
      <c r="C22" s="41">
        <v>66708.098000000071</v>
      </c>
      <c r="D22" s="84">
        <v>56459.871000000006</v>
      </c>
      <c r="E22" s="85">
        <v>-15.362792985043662</v>
      </c>
      <c r="F22" s="42">
        <v>3.9925297885690014</v>
      </c>
      <c r="G22" s="41">
        <v>7711.0060000000085</v>
      </c>
      <c r="H22" s="84">
        <v>6742.3200000000033</v>
      </c>
      <c r="I22" s="86">
        <v>-12.562381614020325</v>
      </c>
      <c r="J22" s="42">
        <v>4.2481443359699531</v>
      </c>
      <c r="K22" s="26"/>
      <c r="L22" s="132"/>
      <c r="N22" s="47" t="s">
        <v>160</v>
      </c>
      <c r="O22" s="88">
        <v>1.647366387542704</v>
      </c>
      <c r="Q22" s="113"/>
      <c r="R22" s="91"/>
      <c r="S22" s="113"/>
      <c r="T22" s="91"/>
      <c r="U22" s="113"/>
      <c r="V22" s="91"/>
      <c r="W22" s="113"/>
      <c r="X22" s="115"/>
    </row>
    <row r="23" spans="1:24" s="47" customFormat="1" x14ac:dyDescent="0.2">
      <c r="A23" s="124" t="s">
        <v>172</v>
      </c>
      <c r="B23" s="20" t="s">
        <v>157</v>
      </c>
      <c r="C23" s="41">
        <v>17485.385000000002</v>
      </c>
      <c r="D23" s="84">
        <v>18855.482000000004</v>
      </c>
      <c r="E23" s="85">
        <v>7.8356696177979615</v>
      </c>
      <c r="F23" s="42">
        <v>1.3333553943618932</v>
      </c>
      <c r="G23" s="41">
        <v>2272.1450000000004</v>
      </c>
      <c r="H23" s="84">
        <v>1920.1940000000004</v>
      </c>
      <c r="I23" s="86">
        <v>-15.489812489959931</v>
      </c>
      <c r="J23" s="42">
        <v>1.2098597018627841</v>
      </c>
      <c r="K23" s="26"/>
      <c r="L23" s="132"/>
      <c r="N23" s="47" t="s">
        <v>161</v>
      </c>
      <c r="O23" s="88">
        <v>1.6835806813253089</v>
      </c>
      <c r="Q23" s="113"/>
      <c r="R23" s="91"/>
      <c r="S23" s="113"/>
      <c r="T23" s="91"/>
      <c r="U23" s="113"/>
      <c r="V23" s="91"/>
      <c r="W23" s="113"/>
      <c r="X23" s="115"/>
    </row>
    <row r="24" spans="1:24" s="47" customFormat="1" x14ac:dyDescent="0.2">
      <c r="A24" s="124" t="s">
        <v>173</v>
      </c>
      <c r="B24" s="20" t="s">
        <v>70</v>
      </c>
      <c r="C24" s="41">
        <v>12994.331999999999</v>
      </c>
      <c r="D24" s="84">
        <v>26214.055999999873</v>
      </c>
      <c r="E24" s="85">
        <v>101.73454087520524</v>
      </c>
      <c r="F24" s="42">
        <v>1.8537130461955085</v>
      </c>
      <c r="G24" s="41">
        <v>1668.3159999999991</v>
      </c>
      <c r="H24" s="84">
        <v>2017.5299999999945</v>
      </c>
      <c r="I24" s="86">
        <v>20.932125568537117</v>
      </c>
      <c r="J24" s="42">
        <v>1.2711883509162176</v>
      </c>
      <c r="K24" s="26"/>
      <c r="L24" s="132"/>
      <c r="N24" s="47" t="s">
        <v>151</v>
      </c>
      <c r="O24" s="88">
        <v>1.816678747432247</v>
      </c>
      <c r="Q24" s="113"/>
      <c r="R24" s="91"/>
      <c r="S24" s="113"/>
      <c r="T24" s="91"/>
      <c r="U24" s="113"/>
      <c r="V24" s="91"/>
      <c r="W24" s="113"/>
      <c r="X24" s="115"/>
    </row>
    <row r="25" spans="1:24" s="47" customFormat="1" x14ac:dyDescent="0.2">
      <c r="A25" s="124" t="s">
        <v>174</v>
      </c>
      <c r="B25" s="20" t="s">
        <v>64</v>
      </c>
      <c r="C25" s="41">
        <v>12683.950000000003</v>
      </c>
      <c r="D25" s="84">
        <v>18938.47</v>
      </c>
      <c r="E25" s="85">
        <v>49.310506585093748</v>
      </c>
      <c r="F25" s="42">
        <v>1.3392238467020297</v>
      </c>
      <c r="G25" s="41">
        <v>1667.2249999999999</v>
      </c>
      <c r="H25" s="84">
        <v>2260.0600000000009</v>
      </c>
      <c r="I25" s="86">
        <v>35.558188007017712</v>
      </c>
      <c r="J25" s="42">
        <v>1.4239996155555137</v>
      </c>
      <c r="K25" s="26"/>
      <c r="L25" s="132"/>
      <c r="N25" s="47" t="s">
        <v>70</v>
      </c>
      <c r="O25" s="88">
        <v>1.8537130461955085</v>
      </c>
      <c r="Q25" s="113"/>
      <c r="R25" s="91"/>
      <c r="S25" s="113"/>
      <c r="T25" s="91"/>
      <c r="U25" s="113"/>
      <c r="V25" s="91"/>
      <c r="W25" s="113"/>
      <c r="X25" s="115"/>
    </row>
    <row r="26" spans="1:24" s="47" customFormat="1" x14ac:dyDescent="0.2">
      <c r="A26" s="124" t="s">
        <v>175</v>
      </c>
      <c r="B26" s="20" t="s">
        <v>158</v>
      </c>
      <c r="C26" s="41">
        <v>152207.91100000002</v>
      </c>
      <c r="D26" s="84">
        <v>187336.7650000001</v>
      </c>
      <c r="E26" s="85">
        <v>23.079519171641529</v>
      </c>
      <c r="F26" s="42">
        <v>13.247419831275403</v>
      </c>
      <c r="G26" s="41">
        <v>16965.525000000023</v>
      </c>
      <c r="H26" s="84">
        <v>21311.360000000026</v>
      </c>
      <c r="I26" s="86">
        <v>25.615682391202132</v>
      </c>
      <c r="J26" s="42">
        <v>13.427682648675335</v>
      </c>
      <c r="K26" s="26"/>
      <c r="L26" s="132"/>
      <c r="N26" s="47" t="s">
        <v>66</v>
      </c>
      <c r="O26" s="88">
        <v>1.8581163654557469</v>
      </c>
      <c r="Q26" s="113"/>
      <c r="R26" s="91"/>
      <c r="S26" s="113"/>
      <c r="T26" s="91"/>
      <c r="U26" s="113"/>
      <c r="V26" s="91"/>
      <c r="W26" s="113"/>
      <c r="X26" s="115"/>
    </row>
    <row r="27" spans="1:24" s="47" customFormat="1" x14ac:dyDescent="0.2">
      <c r="A27" s="124" t="s">
        <v>176</v>
      </c>
      <c r="B27" s="20" t="s">
        <v>159</v>
      </c>
      <c r="C27" s="41">
        <v>15461.510999999975</v>
      </c>
      <c r="D27" s="84">
        <v>15041.808999999983</v>
      </c>
      <c r="E27" s="85">
        <v>-2.7144953685315301</v>
      </c>
      <c r="F27" s="42">
        <v>1.0636735338354781</v>
      </c>
      <c r="G27" s="41">
        <v>1819.8009999999965</v>
      </c>
      <c r="H27" s="84">
        <v>1952.8689999999983</v>
      </c>
      <c r="I27" s="86">
        <v>7.3122280952698793</v>
      </c>
      <c r="J27" s="42">
        <v>1.2304472913242468</v>
      </c>
      <c r="K27" s="26"/>
      <c r="L27" s="132"/>
      <c r="N27" s="47" t="s">
        <v>62</v>
      </c>
      <c r="O27" s="88">
        <v>1.9315073769418756</v>
      </c>
      <c r="Q27" s="113"/>
      <c r="R27" s="91"/>
      <c r="S27" s="113"/>
      <c r="T27" s="91"/>
      <c r="U27" s="113"/>
      <c r="V27" s="91"/>
      <c r="W27" s="113"/>
      <c r="X27" s="115"/>
    </row>
    <row r="28" spans="1:24" s="47" customFormat="1" x14ac:dyDescent="0.2">
      <c r="A28" s="124" t="s">
        <v>177</v>
      </c>
      <c r="B28" s="20" t="s">
        <v>160</v>
      </c>
      <c r="C28" s="41">
        <v>21666.938999999991</v>
      </c>
      <c r="D28" s="84">
        <v>23296.029999999992</v>
      </c>
      <c r="E28" s="85">
        <v>7.5187870330922095</v>
      </c>
      <c r="F28" s="42">
        <v>1.647366387542704</v>
      </c>
      <c r="G28" s="41">
        <v>2616.9249999999993</v>
      </c>
      <c r="H28" s="84">
        <v>2626.9074999999993</v>
      </c>
      <c r="I28" s="85">
        <v>0.38145915530631669</v>
      </c>
      <c r="J28" s="42">
        <v>1.6551398060670484</v>
      </c>
      <c r="K28" s="26"/>
      <c r="L28" s="132"/>
      <c r="N28" s="47" t="s">
        <v>68</v>
      </c>
      <c r="O28" s="88">
        <v>2.5025634843528342</v>
      </c>
      <c r="Q28" s="113"/>
      <c r="R28" s="91"/>
      <c r="S28" s="113"/>
      <c r="T28" s="91"/>
      <c r="U28" s="113"/>
      <c r="V28" s="91"/>
      <c r="W28" s="113"/>
      <c r="X28" s="115"/>
    </row>
    <row r="29" spans="1:24" s="47" customFormat="1" x14ac:dyDescent="0.2">
      <c r="A29" s="124" t="s">
        <v>178</v>
      </c>
      <c r="B29" s="20" t="s">
        <v>68</v>
      </c>
      <c r="C29" s="41">
        <v>40620.280000000028</v>
      </c>
      <c r="D29" s="84">
        <v>35389.695000000029</v>
      </c>
      <c r="E29" s="85">
        <v>-12.87678223783783</v>
      </c>
      <c r="F29" s="42">
        <v>2.5025634843528342</v>
      </c>
      <c r="G29" s="41">
        <v>4833.0820000000058</v>
      </c>
      <c r="H29" s="84">
        <v>3427.7990000000045</v>
      </c>
      <c r="I29" s="86">
        <v>-29.076332658953429</v>
      </c>
      <c r="J29" s="42">
        <v>2.159758793218578</v>
      </c>
      <c r="K29" s="26"/>
      <c r="L29" s="132"/>
      <c r="N29" s="47" t="s">
        <v>162</v>
      </c>
      <c r="O29" s="88">
        <v>2.8972138635048625</v>
      </c>
      <c r="Q29" s="113"/>
      <c r="R29" s="91"/>
      <c r="S29" s="113"/>
      <c r="T29" s="91"/>
      <c r="U29" s="113"/>
      <c r="V29" s="91"/>
      <c r="W29" s="113"/>
      <c r="X29" s="115"/>
    </row>
    <row r="30" spans="1:24" s="47" customFormat="1" x14ac:dyDescent="0.2">
      <c r="A30" s="124" t="s">
        <v>179</v>
      </c>
      <c r="B30" s="20" t="s">
        <v>161</v>
      </c>
      <c r="C30" s="41">
        <v>19015.837999999992</v>
      </c>
      <c r="D30" s="84">
        <v>23808.149999999994</v>
      </c>
      <c r="E30" s="85">
        <v>25.201687141003219</v>
      </c>
      <c r="F30" s="42">
        <v>1.6835806813253089</v>
      </c>
      <c r="G30" s="41">
        <v>2624.6999999999975</v>
      </c>
      <c r="H30" s="84">
        <v>2779.7749999999978</v>
      </c>
      <c r="I30" s="86">
        <v>5.908294281251214</v>
      </c>
      <c r="J30" s="42">
        <v>1.7514572760594074</v>
      </c>
      <c r="K30" s="26"/>
      <c r="L30" s="132"/>
      <c r="N30" s="47" t="s">
        <v>63</v>
      </c>
      <c r="O30" s="88">
        <v>3.1519459781737029</v>
      </c>
      <c r="Q30" s="113"/>
      <c r="R30" s="91"/>
      <c r="S30" s="113"/>
      <c r="T30" s="91"/>
      <c r="U30" s="113"/>
      <c r="V30" s="91"/>
      <c r="W30" s="113"/>
      <c r="X30" s="115"/>
    </row>
    <row r="31" spans="1:24" s="47" customFormat="1" x14ac:dyDescent="0.2">
      <c r="A31" s="124" t="s">
        <v>180</v>
      </c>
      <c r="B31" s="20" t="s">
        <v>162</v>
      </c>
      <c r="C31" s="41">
        <v>32481.916999999976</v>
      </c>
      <c r="D31" s="84">
        <v>40970.594999999994</v>
      </c>
      <c r="E31" s="85">
        <v>26.133549937954783</v>
      </c>
      <c r="F31" s="42">
        <v>2.8972138635048625</v>
      </c>
      <c r="G31" s="41">
        <v>4187.9599999999982</v>
      </c>
      <c r="H31" s="84">
        <v>4737.560000000004</v>
      </c>
      <c r="I31" s="86">
        <v>13.123334511313534</v>
      </c>
      <c r="J31" s="42">
        <v>2.9850019993589476</v>
      </c>
      <c r="K31" s="26"/>
      <c r="L31" s="132"/>
      <c r="N31" s="47" t="s">
        <v>156</v>
      </c>
      <c r="O31" s="88">
        <v>3.9925297885690014</v>
      </c>
      <c r="Q31" s="113"/>
      <c r="R31" s="91"/>
      <c r="S31" s="113"/>
      <c r="T31" s="91"/>
      <c r="U31" s="113"/>
      <c r="V31" s="91"/>
      <c r="W31" s="113"/>
      <c r="X31" s="115"/>
    </row>
    <row r="32" spans="1:24" s="47" customFormat="1" x14ac:dyDescent="0.2">
      <c r="A32" s="124" t="s">
        <v>181</v>
      </c>
      <c r="B32" s="20" t="s">
        <v>65</v>
      </c>
      <c r="C32" s="41">
        <v>11387.554</v>
      </c>
      <c r="D32" s="84">
        <v>12106.087999999998</v>
      </c>
      <c r="E32" s="85">
        <v>6.3098185966889559</v>
      </c>
      <c r="F32" s="42">
        <v>0.85607558265653338</v>
      </c>
      <c r="G32" s="41">
        <v>1471.0240000000003</v>
      </c>
      <c r="H32" s="84">
        <v>1354.0299999999995</v>
      </c>
      <c r="I32" s="86">
        <v>-7.9532352973167519</v>
      </c>
      <c r="J32" s="42">
        <v>0.85313584570791512</v>
      </c>
      <c r="K32" s="26"/>
      <c r="L32" s="132"/>
      <c r="N32" s="47" t="s">
        <v>61</v>
      </c>
      <c r="O32" s="88">
        <v>4.3530414143133651</v>
      </c>
      <c r="Q32" s="113"/>
      <c r="R32" s="91"/>
      <c r="S32" s="113"/>
      <c r="T32" s="91"/>
      <c r="U32" s="113"/>
      <c r="V32" s="91"/>
      <c r="W32" s="113"/>
      <c r="X32" s="115"/>
    </row>
    <row r="33" spans="1:24" s="47" customFormat="1" x14ac:dyDescent="0.2">
      <c r="A33" s="124" t="s">
        <v>182</v>
      </c>
      <c r="B33" s="20" t="s">
        <v>66</v>
      </c>
      <c r="C33" s="41">
        <v>20644.03999999999</v>
      </c>
      <c r="D33" s="84">
        <v>26276.324999999993</v>
      </c>
      <c r="E33" s="85">
        <v>27.282862269207016</v>
      </c>
      <c r="F33" s="42">
        <v>1.8581163654557469</v>
      </c>
      <c r="G33" s="41">
        <v>2815.0700000000006</v>
      </c>
      <c r="H33" s="84">
        <v>3825.1949999999993</v>
      </c>
      <c r="I33" s="86">
        <v>35.882766680757427</v>
      </c>
      <c r="J33" s="42">
        <v>2.4101467259386342</v>
      </c>
      <c r="K33" s="26"/>
      <c r="L33" s="132"/>
      <c r="N33" s="47" t="s">
        <v>152</v>
      </c>
      <c r="O33" s="88">
        <v>5.977633500021291</v>
      </c>
      <c r="Q33" s="113"/>
      <c r="R33" s="91"/>
      <c r="S33" s="113"/>
      <c r="T33" s="91"/>
      <c r="U33" s="113"/>
      <c r="V33" s="91"/>
      <c r="W33" s="113"/>
      <c r="X33" s="115"/>
    </row>
    <row r="34" spans="1:24" s="47" customFormat="1" x14ac:dyDescent="0.2">
      <c r="A34" s="124" t="s">
        <v>183</v>
      </c>
      <c r="B34" s="20" t="s">
        <v>63</v>
      </c>
      <c r="C34" s="41">
        <v>37618.13999999997</v>
      </c>
      <c r="D34" s="84">
        <v>44572.857999999993</v>
      </c>
      <c r="E34" s="85">
        <v>18.487671107609337</v>
      </c>
      <c r="F34" s="42">
        <v>3.1519459781737029</v>
      </c>
      <c r="G34" s="41">
        <v>3982.899999999996</v>
      </c>
      <c r="H34" s="84">
        <v>5012.3700000000044</v>
      </c>
      <c r="I34" s="86">
        <v>25.847246980843352</v>
      </c>
      <c r="J34" s="42">
        <v>3.1581519751785323</v>
      </c>
      <c r="K34" s="26"/>
      <c r="L34" s="132"/>
      <c r="N34" s="47" t="s">
        <v>155</v>
      </c>
      <c r="O34" s="88">
        <v>6.6410224086854059</v>
      </c>
      <c r="Q34" s="113"/>
      <c r="R34" s="91"/>
      <c r="S34" s="113"/>
      <c r="T34" s="91"/>
      <c r="U34" s="113"/>
      <c r="V34" s="91"/>
      <c r="W34" s="113"/>
      <c r="X34" s="115"/>
    </row>
    <row r="35" spans="1:24" s="47" customFormat="1" x14ac:dyDescent="0.2">
      <c r="A35" s="124" t="s">
        <v>184</v>
      </c>
      <c r="B35" s="20" t="s">
        <v>67</v>
      </c>
      <c r="C35" s="41">
        <v>13963.179999999997</v>
      </c>
      <c r="D35" s="84">
        <v>12920.699999999999</v>
      </c>
      <c r="E35" s="85">
        <v>-7.4659210867438333</v>
      </c>
      <c r="F35" s="42">
        <v>0.91368043754764316</v>
      </c>
      <c r="G35" s="41">
        <v>1817.3499999999995</v>
      </c>
      <c r="H35" s="84">
        <v>1826.0999999999997</v>
      </c>
      <c r="I35" s="86">
        <v>0.48147027264975328</v>
      </c>
      <c r="J35" s="42">
        <v>1.1505737449297462</v>
      </c>
      <c r="K35" s="26"/>
      <c r="L35" s="132"/>
      <c r="N35" s="47" t="s">
        <v>154</v>
      </c>
      <c r="O35" s="88">
        <v>7.5523323558085771</v>
      </c>
      <c r="Q35" s="113"/>
      <c r="R35" s="91"/>
      <c r="S35" s="113"/>
      <c r="T35" s="91"/>
      <c r="U35" s="113"/>
      <c r="V35" s="91"/>
      <c r="W35" s="113"/>
      <c r="X35" s="115"/>
    </row>
    <row r="36" spans="1:24" s="47" customFormat="1" x14ac:dyDescent="0.2">
      <c r="A36" s="124" t="s">
        <v>163</v>
      </c>
      <c r="B36" s="20" t="s">
        <v>62</v>
      </c>
      <c r="C36" s="41">
        <v>27717.724999999995</v>
      </c>
      <c r="D36" s="84">
        <v>27314.174999999996</v>
      </c>
      <c r="E36" s="85">
        <v>-1.4559275698131757</v>
      </c>
      <c r="F36" s="42">
        <v>1.9315073769418756</v>
      </c>
      <c r="G36" s="41">
        <v>3113.585</v>
      </c>
      <c r="H36" s="84">
        <v>2823.73</v>
      </c>
      <c r="I36" s="86">
        <v>-9.3093652493829495</v>
      </c>
      <c r="J36" s="42">
        <v>1.7791520731452126</v>
      </c>
      <c r="K36" s="26"/>
      <c r="L36" s="132"/>
      <c r="N36" s="47" t="s">
        <v>158</v>
      </c>
      <c r="O36" s="88">
        <v>13.247419831275403</v>
      </c>
      <c r="Q36" s="113"/>
      <c r="S36" s="113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33.387325975298609</v>
      </c>
      <c r="Q37" s="113"/>
      <c r="R37" s="46"/>
      <c r="S37" s="113"/>
      <c r="T37" s="66"/>
    </row>
    <row r="38" spans="1:24" s="47" customFormat="1" x14ac:dyDescent="0.2">
      <c r="A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Q38" s="46"/>
      <c r="R38" s="4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46"/>
      <c r="R39" s="46"/>
      <c r="S39" s="66"/>
      <c r="T39" s="66"/>
    </row>
    <row r="40" spans="1:24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Q40" s="46"/>
      <c r="R40" s="46"/>
      <c r="S40" s="66"/>
      <c r="T40" s="66"/>
    </row>
    <row r="41" spans="1:24" s="47" customFormat="1" x14ac:dyDescent="0.2">
      <c r="A41" s="20"/>
      <c r="C41" s="196" t="s">
        <v>412</v>
      </c>
      <c r="D41" s="196"/>
      <c r="E41" s="196"/>
      <c r="F41" s="196"/>
      <c r="G41" s="196"/>
      <c r="H41" s="196"/>
      <c r="I41" s="196"/>
      <c r="J41" s="196"/>
      <c r="K41" s="26"/>
      <c r="L41" s="66"/>
      <c r="O41" s="88"/>
      <c r="Q41" s="4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7" t="s">
        <v>69</v>
      </c>
      <c r="D9" s="197"/>
      <c r="E9" s="197"/>
      <c r="F9" s="197"/>
      <c r="G9" s="197"/>
      <c r="H9" s="197"/>
      <c r="I9" s="197"/>
      <c r="J9" s="197"/>
      <c r="K9" s="26"/>
    </row>
    <row r="10" spans="1:24" x14ac:dyDescent="0.2">
      <c r="B10" s="20"/>
      <c r="C10" s="198" t="s">
        <v>410</v>
      </c>
      <c r="D10" s="198"/>
      <c r="E10" s="198"/>
      <c r="F10" s="198"/>
      <c r="G10" s="198"/>
      <c r="H10" s="198"/>
      <c r="I10" s="198"/>
      <c r="J10" s="198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R11" s="66"/>
      <c r="S11" s="66"/>
    </row>
    <row r="12" spans="1:24" ht="15.75" customHeight="1" x14ac:dyDescent="0.2">
      <c r="B12" s="27"/>
      <c r="C12" s="200" t="s">
        <v>392</v>
      </c>
      <c r="D12" s="200"/>
      <c r="E12" s="199" t="s">
        <v>411</v>
      </c>
      <c r="F12" s="199" t="s">
        <v>383</v>
      </c>
      <c r="G12" s="201" t="s">
        <v>55</v>
      </c>
      <c r="H12" s="201"/>
      <c r="I12" s="199" t="s">
        <v>411</v>
      </c>
      <c r="J12" s="199" t="s">
        <v>383</v>
      </c>
      <c r="K12" s="26"/>
      <c r="L12" s="4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199"/>
      <c r="F13" s="199"/>
      <c r="G13" s="77">
        <v>2022</v>
      </c>
      <c r="H13" s="78">
        <v>2023</v>
      </c>
      <c r="I13" s="199"/>
      <c r="J13" s="199"/>
      <c r="K13" s="26"/>
      <c r="L13" s="66"/>
      <c r="R13" s="66"/>
      <c r="S13" s="66"/>
    </row>
    <row r="14" spans="1:24" x14ac:dyDescent="0.2"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11"/>
      <c r="S14" s="46"/>
      <c r="T14" s="46"/>
      <c r="U14" s="46"/>
      <c r="V14" s="46"/>
      <c r="W14" s="46"/>
      <c r="X14" s="46"/>
    </row>
    <row r="15" spans="1:24" x14ac:dyDescent="0.2">
      <c r="A15" s="34"/>
      <c r="B15" s="35" t="s">
        <v>33</v>
      </c>
      <c r="C15" s="37">
        <v>925550.71450000058</v>
      </c>
      <c r="D15" s="80">
        <v>953220.31285000022</v>
      </c>
      <c r="E15" s="81">
        <v>2.9895280632944221</v>
      </c>
      <c r="F15" s="37">
        <v>100</v>
      </c>
      <c r="G15" s="82">
        <v>97942.449420000004</v>
      </c>
      <c r="H15" s="80">
        <v>126050.47596000003</v>
      </c>
      <c r="I15" s="83">
        <v>28.698512959856927</v>
      </c>
      <c r="J15" s="39">
        <v>100</v>
      </c>
      <c r="K15" s="26"/>
      <c r="L15" s="66"/>
      <c r="P15" s="213"/>
      <c r="Q15" s="217"/>
      <c r="R15" s="91"/>
      <c r="S15" s="92"/>
      <c r="T15" s="115"/>
      <c r="U15" s="92"/>
      <c r="V15" s="91"/>
      <c r="W15" s="92"/>
      <c r="X15" s="115"/>
    </row>
    <row r="16" spans="1:24" x14ac:dyDescent="0.2">
      <c r="A16" s="124" t="s">
        <v>165</v>
      </c>
      <c r="B16" s="20" t="s">
        <v>151</v>
      </c>
      <c r="C16" s="41">
        <v>6883.9809999999998</v>
      </c>
      <c r="D16" s="84">
        <v>8151.7495799999988</v>
      </c>
      <c r="E16" s="85">
        <v>18.416212653695574</v>
      </c>
      <c r="F16" s="42">
        <v>0.85518001138974542</v>
      </c>
      <c r="G16" s="41">
        <v>696.87499999999977</v>
      </c>
      <c r="H16" s="84">
        <v>1477.4591799999998</v>
      </c>
      <c r="I16" s="86">
        <v>112.01207964125564</v>
      </c>
      <c r="J16" s="42">
        <v>1.1721170973355519</v>
      </c>
      <c r="K16" s="26"/>
      <c r="L16" s="66"/>
      <c r="N16" s="47" t="s">
        <v>60</v>
      </c>
      <c r="O16" s="47" t="s">
        <v>366</v>
      </c>
      <c r="P16" s="213"/>
      <c r="Q16" s="218"/>
      <c r="R16" s="91"/>
      <c r="S16" s="113"/>
      <c r="T16" s="115"/>
      <c r="U16" s="113"/>
      <c r="V16" s="91"/>
      <c r="W16" s="113"/>
      <c r="X16" s="115"/>
    </row>
    <row r="17" spans="1:24" x14ac:dyDescent="0.2">
      <c r="A17" s="123" t="s">
        <v>166</v>
      </c>
      <c r="B17" s="20" t="s">
        <v>152</v>
      </c>
      <c r="C17" s="41">
        <v>159838.58899999998</v>
      </c>
      <c r="D17" s="84">
        <v>142974.81818000006</v>
      </c>
      <c r="E17" s="85">
        <v>-10.550500305029543</v>
      </c>
      <c r="F17" s="42">
        <v>14.999136742326089</v>
      </c>
      <c r="G17" s="41">
        <v>18834.032999999996</v>
      </c>
      <c r="H17" s="84">
        <v>16244.089500000002</v>
      </c>
      <c r="I17" s="86">
        <v>-13.75140151872939</v>
      </c>
      <c r="J17" s="42">
        <v>12.886971966020013</v>
      </c>
      <c r="K17" s="26"/>
      <c r="L17" s="66"/>
      <c r="N17" s="47" t="s">
        <v>70</v>
      </c>
      <c r="O17" s="88">
        <v>0</v>
      </c>
      <c r="P17" s="213"/>
      <c r="Q17" s="218"/>
      <c r="R17" s="91"/>
      <c r="S17" s="113"/>
      <c r="T17" s="115"/>
      <c r="U17" s="113"/>
      <c r="V17" s="91"/>
      <c r="W17" s="113"/>
      <c r="X17" s="115"/>
    </row>
    <row r="18" spans="1:24" x14ac:dyDescent="0.2">
      <c r="A18" s="123" t="s">
        <v>167</v>
      </c>
      <c r="B18" s="35" t="s">
        <v>153</v>
      </c>
      <c r="C18" s="84">
        <v>207594.66011999999</v>
      </c>
      <c r="D18" s="84">
        <v>201299.12316000002</v>
      </c>
      <c r="E18" s="98">
        <v>-3.0326102590311543</v>
      </c>
      <c r="F18" s="99">
        <v>21.117796216295766</v>
      </c>
      <c r="G18" s="84">
        <v>26279.500000000015</v>
      </c>
      <c r="H18" s="84">
        <v>25458.645979999998</v>
      </c>
      <c r="I18" s="75">
        <v>-3.1235526551114612</v>
      </c>
      <c r="J18" s="99">
        <v>20.197183537870071</v>
      </c>
      <c r="K18" s="26"/>
      <c r="L18" s="66"/>
      <c r="N18" s="47" t="s">
        <v>68</v>
      </c>
      <c r="O18" s="88">
        <v>3.1651234864890757E-2</v>
      </c>
      <c r="Q18" s="218"/>
      <c r="R18" s="91"/>
      <c r="S18" s="113"/>
      <c r="T18" s="115"/>
      <c r="U18" s="113"/>
      <c r="V18" s="91"/>
      <c r="W18" s="113"/>
      <c r="X18" s="115"/>
    </row>
    <row r="19" spans="1:24" x14ac:dyDescent="0.2">
      <c r="A19" s="123" t="s">
        <v>168</v>
      </c>
      <c r="B19" s="20" t="s">
        <v>154</v>
      </c>
      <c r="C19" s="41">
        <v>19459.763399999996</v>
      </c>
      <c r="D19" s="84">
        <v>24463.724699999995</v>
      </c>
      <c r="E19" s="85">
        <v>25.714399487508665</v>
      </c>
      <c r="F19" s="42">
        <v>2.5664292262988773</v>
      </c>
      <c r="G19" s="41">
        <v>2221.0519999999997</v>
      </c>
      <c r="H19" s="84">
        <v>2540.4719999999993</v>
      </c>
      <c r="I19" s="86">
        <v>14.381473283831259</v>
      </c>
      <c r="J19" s="42">
        <v>2.0154402279339072</v>
      </c>
      <c r="K19" s="26"/>
      <c r="L19" s="66"/>
      <c r="N19" s="47" t="s">
        <v>63</v>
      </c>
      <c r="O19" s="88">
        <v>7.4677867267817721E-2</v>
      </c>
      <c r="P19" s="216"/>
      <c r="Q19" s="218"/>
      <c r="R19" s="91"/>
      <c r="S19" s="113"/>
      <c r="T19" s="115"/>
      <c r="U19" s="113"/>
      <c r="V19" s="91"/>
      <c r="W19" s="113"/>
      <c r="X19" s="115"/>
    </row>
    <row r="20" spans="1:24" x14ac:dyDescent="0.2">
      <c r="A20" s="123" t="s">
        <v>169</v>
      </c>
      <c r="B20" s="20" t="s">
        <v>155</v>
      </c>
      <c r="C20" s="41">
        <v>105878.1552000002</v>
      </c>
      <c r="D20" s="84">
        <v>97446.355600000199</v>
      </c>
      <c r="E20" s="85">
        <v>-7.9636820117167879</v>
      </c>
      <c r="F20" s="42">
        <v>10.222857642285103</v>
      </c>
      <c r="G20" s="41">
        <v>10968.191800000011</v>
      </c>
      <c r="H20" s="84">
        <v>12153.737600000011</v>
      </c>
      <c r="I20" s="86">
        <v>10.808944825344845</v>
      </c>
      <c r="J20" s="42">
        <v>9.6419608949805102</v>
      </c>
      <c r="K20" s="61"/>
      <c r="L20" s="66"/>
      <c r="N20" s="47" t="s">
        <v>159</v>
      </c>
      <c r="O20" s="88">
        <v>0.29019148697424868</v>
      </c>
      <c r="P20" s="216"/>
      <c r="Q20" s="218"/>
      <c r="R20" s="91"/>
      <c r="S20" s="113"/>
      <c r="T20" s="115"/>
      <c r="U20" s="113"/>
      <c r="V20" s="91"/>
      <c r="W20" s="113"/>
      <c r="X20" s="115"/>
    </row>
    <row r="21" spans="1:24" x14ac:dyDescent="0.2">
      <c r="A21" s="123" t="s">
        <v>170</v>
      </c>
      <c r="B21" s="20" t="s">
        <v>61</v>
      </c>
      <c r="C21" s="41">
        <v>55470.766499999983</v>
      </c>
      <c r="D21" s="84">
        <v>65035.669600000001</v>
      </c>
      <c r="E21" s="85">
        <v>17.24314211522573</v>
      </c>
      <c r="F21" s="42">
        <v>6.8227322396804695</v>
      </c>
      <c r="G21" s="41">
        <v>6357.1409999999923</v>
      </c>
      <c r="H21" s="84">
        <v>8107.7769999999937</v>
      </c>
      <c r="I21" s="86">
        <v>27.538102426861432</v>
      </c>
      <c r="J21" s="42">
        <v>6.4321669063533395</v>
      </c>
      <c r="K21" s="61"/>
      <c r="L21" s="66"/>
      <c r="N21" s="47" t="s">
        <v>157</v>
      </c>
      <c r="O21" s="88">
        <v>0.58111780931714951</v>
      </c>
      <c r="P21" s="212"/>
      <c r="Q21" s="218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23" t="s">
        <v>171</v>
      </c>
      <c r="B22" s="20" t="s">
        <v>156</v>
      </c>
      <c r="C22" s="41">
        <v>99218.040600000008</v>
      </c>
      <c r="D22" s="84">
        <v>92248.281260000018</v>
      </c>
      <c r="E22" s="85">
        <v>-7.0246895603378707</v>
      </c>
      <c r="F22" s="42">
        <v>9.6775404401727556</v>
      </c>
      <c r="G22" s="41">
        <v>12635.430800000002</v>
      </c>
      <c r="H22" s="84">
        <v>11754.214600000005</v>
      </c>
      <c r="I22" s="86">
        <v>-6.9741682254315984</v>
      </c>
      <c r="J22" s="42">
        <v>9.3250061219364255</v>
      </c>
      <c r="K22" s="26"/>
      <c r="L22" s="66"/>
      <c r="N22" s="47" t="s">
        <v>162</v>
      </c>
      <c r="O22" s="88">
        <v>0.62104773893247611</v>
      </c>
      <c r="Q22" s="218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23" t="s">
        <v>172</v>
      </c>
      <c r="B23" s="20" t="s">
        <v>157</v>
      </c>
      <c r="C23" s="41">
        <v>4144.5541999999996</v>
      </c>
      <c r="D23" s="84">
        <v>5539.3330000000005</v>
      </c>
      <c r="E23" s="85">
        <v>33.653288935152545</v>
      </c>
      <c r="F23" s="42">
        <v>0.58111780931714951</v>
      </c>
      <c r="G23" s="41">
        <v>605.00019999999972</v>
      </c>
      <c r="H23" s="84">
        <v>702.90000000000009</v>
      </c>
      <c r="I23" s="85">
        <v>16.18177977461832</v>
      </c>
      <c r="J23" s="42">
        <v>0.55763375318237873</v>
      </c>
      <c r="K23" s="26"/>
      <c r="L23" s="66"/>
      <c r="N23" s="47" t="s">
        <v>65</v>
      </c>
      <c r="O23" s="88">
        <v>0.64746380420149463</v>
      </c>
      <c r="Q23" s="218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23" t="s">
        <v>173</v>
      </c>
      <c r="B24" s="20" t="s">
        <v>70</v>
      </c>
      <c r="C24" s="41">
        <v>0</v>
      </c>
      <c r="D24" s="84">
        <v>0</v>
      </c>
      <c r="E24" s="85" t="s">
        <v>398</v>
      </c>
      <c r="F24" s="42">
        <v>0</v>
      </c>
      <c r="G24" s="41">
        <v>0</v>
      </c>
      <c r="H24" s="84">
        <v>0</v>
      </c>
      <c r="I24" s="85" t="s">
        <v>398</v>
      </c>
      <c r="J24" s="42">
        <v>0</v>
      </c>
      <c r="K24" s="26"/>
      <c r="L24" s="66"/>
      <c r="N24" s="47" t="s">
        <v>62</v>
      </c>
      <c r="O24" s="88">
        <v>0.79167436092893106</v>
      </c>
      <c r="Q24" s="218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23" t="s">
        <v>174</v>
      </c>
      <c r="B25" s="20" t="s">
        <v>64</v>
      </c>
      <c r="C25" s="41">
        <v>10394.082780000001</v>
      </c>
      <c r="D25" s="84">
        <v>12140.891060000002</v>
      </c>
      <c r="E25" s="85">
        <v>16.805795345031882</v>
      </c>
      <c r="F25" s="42">
        <v>1.2736710387235008</v>
      </c>
      <c r="G25" s="41">
        <v>1181.2315999999996</v>
      </c>
      <c r="H25" s="84">
        <v>1444.6422000000002</v>
      </c>
      <c r="I25" s="85">
        <v>22.299657408420217</v>
      </c>
      <c r="J25" s="42">
        <v>1.1460823047256345</v>
      </c>
      <c r="K25" s="26"/>
      <c r="L25" s="66"/>
      <c r="N25" s="47" t="s">
        <v>151</v>
      </c>
      <c r="O25" s="88">
        <v>0.85518001138974542</v>
      </c>
      <c r="Q25" s="218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23" t="s">
        <v>175</v>
      </c>
      <c r="B26" s="20" t="s">
        <v>158</v>
      </c>
      <c r="C26" s="41">
        <v>158777.42990000019</v>
      </c>
      <c r="D26" s="84">
        <v>191023.90534000006</v>
      </c>
      <c r="E26" s="85">
        <v>20.309231268139971</v>
      </c>
      <c r="F26" s="42">
        <v>20.039848371344956</v>
      </c>
      <c r="G26" s="41">
        <v>8188.216220000003</v>
      </c>
      <c r="H26" s="84">
        <v>32522.929799999998</v>
      </c>
      <c r="I26" s="86">
        <v>297.1918782574599</v>
      </c>
      <c r="J26" s="42">
        <v>25.801512887837564</v>
      </c>
      <c r="K26" s="26"/>
      <c r="L26" s="66"/>
      <c r="N26" s="47" t="s">
        <v>67</v>
      </c>
      <c r="O26" s="88">
        <v>1.0894729014901099</v>
      </c>
      <c r="Q26" s="218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23" t="s">
        <v>176</v>
      </c>
      <c r="B27" s="20" t="s">
        <v>159</v>
      </c>
      <c r="C27" s="41">
        <v>2479.5379999999996</v>
      </c>
      <c r="D27" s="84">
        <v>2766.1642000000011</v>
      </c>
      <c r="E27" s="85">
        <v>11.55966151758922</v>
      </c>
      <c r="F27" s="42">
        <v>0.29019148697424868</v>
      </c>
      <c r="G27" s="41">
        <v>245.83750000000026</v>
      </c>
      <c r="H27" s="84">
        <v>322.23900000000026</v>
      </c>
      <c r="I27" s="85">
        <v>31.078049524584316</v>
      </c>
      <c r="J27" s="42">
        <v>0.25564282684839473</v>
      </c>
      <c r="K27" s="26"/>
      <c r="L27" s="66"/>
      <c r="N27" s="47" t="s">
        <v>64</v>
      </c>
      <c r="O27" s="88">
        <v>1.2736710387235008</v>
      </c>
      <c r="Q27" s="218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23" t="s">
        <v>177</v>
      </c>
      <c r="B28" s="20" t="s">
        <v>160</v>
      </c>
      <c r="C28" s="41">
        <v>15000.694399999998</v>
      </c>
      <c r="D28" s="84">
        <v>13092.101449999998</v>
      </c>
      <c r="E28" s="85">
        <v>-12.723363993069547</v>
      </c>
      <c r="F28" s="42">
        <v>1.3734601826577091</v>
      </c>
      <c r="G28" s="41">
        <v>1496.4575</v>
      </c>
      <c r="H28" s="84">
        <v>1238.1870000000001</v>
      </c>
      <c r="I28" s="86">
        <v>-17.25879284911198</v>
      </c>
      <c r="J28" s="42">
        <v>0.98229458522069968</v>
      </c>
      <c r="K28" s="26"/>
      <c r="L28" s="66"/>
      <c r="N28" s="47" t="s">
        <v>160</v>
      </c>
      <c r="O28" s="88">
        <v>1.3734601826577091</v>
      </c>
      <c r="Q28" s="218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23" t="s">
        <v>178</v>
      </c>
      <c r="B29" s="20" t="s">
        <v>68</v>
      </c>
      <c r="C29" s="41">
        <v>225.18249999999995</v>
      </c>
      <c r="D29" s="84">
        <v>301.70600000000002</v>
      </c>
      <c r="E29" s="85">
        <v>33.982880552440832</v>
      </c>
      <c r="F29" s="42">
        <v>3.1651234864890757E-2</v>
      </c>
      <c r="G29" s="41">
        <v>36.378799999999998</v>
      </c>
      <c r="H29" s="84">
        <v>19.903600000000001</v>
      </c>
      <c r="I29" s="85">
        <v>-45.287914939470234</v>
      </c>
      <c r="J29" s="42">
        <v>1.5790182344345982E-2</v>
      </c>
      <c r="K29" s="26"/>
      <c r="L29" s="66"/>
      <c r="N29" s="47" t="s">
        <v>154</v>
      </c>
      <c r="O29" s="88">
        <v>2.5664292262988773</v>
      </c>
      <c r="Q29" s="218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23" t="s">
        <v>179</v>
      </c>
      <c r="B30" s="20" t="s">
        <v>161</v>
      </c>
      <c r="C30" s="41">
        <v>38961.630600000004</v>
      </c>
      <c r="D30" s="84">
        <v>37103.286799999994</v>
      </c>
      <c r="E30" s="85">
        <v>-4.7696766572187794</v>
      </c>
      <c r="F30" s="42">
        <v>3.8924146180924506</v>
      </c>
      <c r="G30" s="41">
        <v>4361.4139999999989</v>
      </c>
      <c r="H30" s="84">
        <v>4214.9640000000009</v>
      </c>
      <c r="I30" s="86">
        <v>-3.3578559613922976</v>
      </c>
      <c r="J30" s="42">
        <v>3.3438699599496537</v>
      </c>
      <c r="K30" s="26"/>
      <c r="L30" s="66"/>
      <c r="N30" s="47" t="s">
        <v>66</v>
      </c>
      <c r="O30" s="88">
        <v>3.0316360667554694</v>
      </c>
      <c r="Q30" s="218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23" t="s">
        <v>180</v>
      </c>
      <c r="B31" s="20" t="s">
        <v>162</v>
      </c>
      <c r="C31" s="41">
        <v>6159.0796999999993</v>
      </c>
      <c r="D31" s="84">
        <v>5919.9532000000017</v>
      </c>
      <c r="E31" s="85">
        <v>-3.8825037448370239</v>
      </c>
      <c r="F31" s="42">
        <v>0.62104773893247611</v>
      </c>
      <c r="G31" s="41">
        <v>545.93800000000022</v>
      </c>
      <c r="H31" s="84">
        <v>465.31000000000006</v>
      </c>
      <c r="I31" s="85">
        <v>-14.768710000036663</v>
      </c>
      <c r="J31" s="42">
        <v>0.36914576994350917</v>
      </c>
      <c r="K31" s="26"/>
      <c r="L31" s="66"/>
      <c r="N31" s="47" t="s">
        <v>161</v>
      </c>
      <c r="O31" s="88">
        <v>3.8924146180924506</v>
      </c>
      <c r="Q31" s="218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23" t="s">
        <v>181</v>
      </c>
      <c r="B32" s="20" t="s">
        <v>65</v>
      </c>
      <c r="C32" s="41">
        <v>7713.3889999999992</v>
      </c>
      <c r="D32" s="84">
        <v>6171.7565000000004</v>
      </c>
      <c r="E32" s="85">
        <v>-19.986448239548125</v>
      </c>
      <c r="F32" s="42">
        <v>0.64746380420149463</v>
      </c>
      <c r="G32" s="41">
        <v>667.39199999999983</v>
      </c>
      <c r="H32" s="84">
        <v>718.94250000000011</v>
      </c>
      <c r="I32" s="85">
        <v>7.7241711018412502</v>
      </c>
      <c r="J32" s="42">
        <v>0.57036079754918512</v>
      </c>
      <c r="K32" s="26"/>
      <c r="L32" s="66"/>
      <c r="N32" s="47" t="s">
        <v>61</v>
      </c>
      <c r="O32" s="88">
        <v>6.8227322396804695</v>
      </c>
      <c r="Q32" s="218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23" t="s">
        <v>182</v>
      </c>
      <c r="B33" s="20" t="s">
        <v>66</v>
      </c>
      <c r="C33" s="41">
        <v>8877.4049999999988</v>
      </c>
      <c r="D33" s="84">
        <v>28898.170799999927</v>
      </c>
      <c r="E33" s="85">
        <v>225.52497942810913</v>
      </c>
      <c r="F33" s="42">
        <v>3.0316360667554694</v>
      </c>
      <c r="G33" s="41">
        <v>1069.9999999999995</v>
      </c>
      <c r="H33" s="84">
        <v>4301.8919999999944</v>
      </c>
      <c r="I33" s="85">
        <v>302.04598130841083</v>
      </c>
      <c r="J33" s="42">
        <v>3.4128328094255882</v>
      </c>
      <c r="K33" s="26"/>
      <c r="L33" s="66"/>
      <c r="N33" s="47" t="s">
        <v>156</v>
      </c>
      <c r="O33" s="88">
        <v>9.6775404401727556</v>
      </c>
      <c r="Q33" s="218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23" t="s">
        <v>183</v>
      </c>
      <c r="B34" s="20" t="s">
        <v>63</v>
      </c>
      <c r="C34" s="41">
        <v>19.718</v>
      </c>
      <c r="D34" s="84">
        <v>711.84460000000001</v>
      </c>
      <c r="E34" s="85">
        <v>3510.1257734050109</v>
      </c>
      <c r="F34" s="42">
        <v>7.4677867267817721E-2</v>
      </c>
      <c r="G34" s="41">
        <v>7.72</v>
      </c>
      <c r="H34" s="84">
        <v>403.22500000000002</v>
      </c>
      <c r="I34" s="85">
        <v>5123.1217616580316</v>
      </c>
      <c r="J34" s="42">
        <v>0.31989169174415227</v>
      </c>
      <c r="K34" s="26"/>
      <c r="L34" s="66"/>
      <c r="N34" s="47" t="s">
        <v>155</v>
      </c>
      <c r="O34" s="88">
        <v>10.222857642285103</v>
      </c>
      <c r="Q34" s="218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23" t="s">
        <v>184</v>
      </c>
      <c r="B35" s="20" t="s">
        <v>67</v>
      </c>
      <c r="C35" s="41">
        <v>11593.983</v>
      </c>
      <c r="D35" s="84">
        <v>10385.077000000001</v>
      </c>
      <c r="E35" s="85">
        <v>-10.427012011316549</v>
      </c>
      <c r="F35" s="42">
        <v>1.0894729014901099</v>
      </c>
      <c r="G35" s="41">
        <v>771.37499999999989</v>
      </c>
      <c r="H35" s="84">
        <v>1081.69</v>
      </c>
      <c r="I35" s="85">
        <v>40.228812186031462</v>
      </c>
      <c r="J35" s="42">
        <v>0.8581403535066825</v>
      </c>
      <c r="K35" s="26"/>
      <c r="L35" s="66"/>
      <c r="N35" s="47" t="s">
        <v>152</v>
      </c>
      <c r="O35" s="88">
        <v>14.999136742326089</v>
      </c>
      <c r="Q35" s="218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23" t="s">
        <v>163</v>
      </c>
      <c r="B36" s="20" t="s">
        <v>62</v>
      </c>
      <c r="C36" s="41">
        <v>6860.0715999999993</v>
      </c>
      <c r="D36" s="84">
        <v>7546.4008199999971</v>
      </c>
      <c r="E36" s="85">
        <v>10.004694703186459</v>
      </c>
      <c r="F36" s="42">
        <v>0.79167436092893106</v>
      </c>
      <c r="G36" s="41">
        <v>773.26499999999987</v>
      </c>
      <c r="H36" s="84">
        <v>877.255</v>
      </c>
      <c r="I36" s="85">
        <v>13.448171066839976</v>
      </c>
      <c r="J36" s="42">
        <v>0.69595532529237092</v>
      </c>
      <c r="K36" s="66"/>
      <c r="L36" s="66"/>
      <c r="M36" s="213"/>
      <c r="N36" s="47" t="s">
        <v>158</v>
      </c>
      <c r="O36" s="88">
        <v>20.039848371344956</v>
      </c>
      <c r="Q36" s="218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20"/>
      <c r="K37" s="26"/>
      <c r="L37" s="66"/>
      <c r="N37" s="47" t="s">
        <v>153</v>
      </c>
      <c r="O37" s="88">
        <v>21.117796216295766</v>
      </c>
      <c r="R37" s="66"/>
      <c r="S37" s="66"/>
      <c r="T37" s="66"/>
    </row>
    <row r="38" spans="1:24" s="47" customFormat="1" x14ac:dyDescent="0.2">
      <c r="A38" s="20"/>
      <c r="K38" s="26"/>
      <c r="L38" s="66"/>
      <c r="O38" s="88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R39" s="66"/>
      <c r="S39" s="66"/>
      <c r="T39" s="66"/>
    </row>
    <row r="40" spans="1:24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O40" s="88"/>
      <c r="R40" s="46"/>
      <c r="S40" s="66"/>
      <c r="T40" s="66"/>
    </row>
    <row r="41" spans="1:24" s="47" customFormat="1" x14ac:dyDescent="0.2">
      <c r="A41" s="20"/>
      <c r="C41" s="196" t="s">
        <v>412</v>
      </c>
      <c r="D41" s="196"/>
      <c r="E41" s="196"/>
      <c r="F41" s="196"/>
      <c r="G41" s="196"/>
      <c r="H41" s="196"/>
      <c r="I41" s="196"/>
      <c r="J41" s="196"/>
      <c r="K41" s="2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O191"/>
  <sheetViews>
    <sheetView zoomScaleNormal="100" zoomScaleSheetLayoutView="80" workbookViewId="0"/>
  </sheetViews>
  <sheetFormatPr baseColWidth="10" defaultColWidth="11.5703125" defaultRowHeight="12.75" x14ac:dyDescent="0.2"/>
  <cols>
    <col min="1" max="1" width="2.7109375" style="20" customWidth="1"/>
    <col min="2" max="2" width="26.5703125" style="21" customWidth="1"/>
    <col min="3" max="3" width="11.140625" style="21" customWidth="1"/>
    <col min="4" max="4" width="11.85546875" style="21" customWidth="1"/>
    <col min="5" max="9" width="11" style="21" bestFit="1" customWidth="1"/>
    <col min="10" max="10" width="10.28515625" style="21" customWidth="1"/>
    <col min="11" max="11" width="14" style="21" customWidth="1"/>
    <col min="12" max="12" width="10.85546875" style="21" customWidth="1"/>
    <col min="13" max="13" width="1.7109375" style="21" customWidth="1"/>
    <col min="14" max="14" width="11.5703125" style="66" customWidth="1"/>
    <col min="15" max="16" width="11.5703125" style="47" customWidth="1"/>
    <col min="17" max="17" width="5.7109375" style="47" bestFit="1" customWidth="1"/>
    <col min="18" max="18" width="12.28515625" style="47" bestFit="1" customWidth="1"/>
    <col min="19" max="19" width="12" style="47" bestFit="1" customWidth="1"/>
    <col min="20" max="20" width="10.5703125" style="47" bestFit="1" customWidth="1"/>
    <col min="21" max="21" width="11.5703125" style="47" customWidth="1"/>
    <col min="22" max="30" width="11.5703125" style="66" customWidth="1"/>
    <col min="31" max="65" width="11.5703125" style="47" customWidth="1"/>
    <col min="66" max="67" width="11.5703125" style="47"/>
    <col min="68" max="16384" width="11.5703125" style="67"/>
  </cols>
  <sheetData>
    <row r="1" spans="1:35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35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</row>
    <row r="3" spans="1:35" ht="15.7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/>
    </row>
    <row r="4" spans="1:3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6"/>
    </row>
    <row r="5" spans="1:3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35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35" ht="15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</row>
    <row r="8" spans="1:35" ht="15.7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35" x14ac:dyDescent="0.2">
      <c r="B9" s="20"/>
      <c r="C9" s="197" t="s">
        <v>49</v>
      </c>
      <c r="D9" s="197"/>
      <c r="E9" s="197"/>
      <c r="F9" s="197"/>
      <c r="G9" s="197"/>
      <c r="H9" s="197"/>
      <c r="I9" s="197"/>
      <c r="J9" s="197"/>
      <c r="K9" s="197"/>
      <c r="L9" s="68"/>
      <c r="M9" s="26"/>
    </row>
    <row r="10" spans="1:35" x14ac:dyDescent="0.2">
      <c r="B10" s="20"/>
      <c r="C10" s="198" t="s">
        <v>406</v>
      </c>
      <c r="D10" s="198"/>
      <c r="E10" s="198"/>
      <c r="F10" s="198"/>
      <c r="G10" s="198"/>
      <c r="H10" s="198"/>
      <c r="I10" s="198"/>
      <c r="J10" s="198"/>
      <c r="K10" s="198"/>
      <c r="L10" s="27"/>
      <c r="M10" s="26"/>
    </row>
    <row r="11" spans="1:35" x14ac:dyDescent="0.2">
      <c r="B11" s="20"/>
      <c r="C11" s="27"/>
      <c r="D11" s="27"/>
      <c r="E11" s="27"/>
      <c r="F11" s="27"/>
      <c r="G11" s="27"/>
      <c r="H11" s="27"/>
      <c r="I11" s="27"/>
      <c r="J11" s="20"/>
      <c r="K11" s="20"/>
      <c r="L11" s="20"/>
      <c r="M11" s="26"/>
    </row>
    <row r="12" spans="1:35" ht="23.25" customHeight="1" x14ac:dyDescent="0.2">
      <c r="B12" s="27"/>
      <c r="C12" s="176">
        <v>2022</v>
      </c>
      <c r="D12" s="185">
        <v>2023</v>
      </c>
      <c r="E12" s="181"/>
      <c r="F12" s="182">
        <v>2023</v>
      </c>
      <c r="G12" s="182"/>
      <c r="H12" s="182"/>
      <c r="I12" s="182"/>
      <c r="J12" s="202" t="s">
        <v>23</v>
      </c>
      <c r="K12" s="202" t="s">
        <v>407</v>
      </c>
      <c r="L12" s="202" t="s">
        <v>408</v>
      </c>
      <c r="M12" s="26"/>
    </row>
    <row r="13" spans="1:35" ht="18.75" customHeight="1" x14ac:dyDescent="0.2">
      <c r="B13" s="31"/>
      <c r="C13" s="175" t="s">
        <v>55</v>
      </c>
      <c r="D13" s="175" t="s">
        <v>50</v>
      </c>
      <c r="E13" s="175" t="s">
        <v>51</v>
      </c>
      <c r="F13" s="175" t="s">
        <v>52</v>
      </c>
      <c r="G13" s="175" t="s">
        <v>53</v>
      </c>
      <c r="H13" s="175" t="s">
        <v>54</v>
      </c>
      <c r="I13" s="175" t="s">
        <v>55</v>
      </c>
      <c r="J13" s="202"/>
      <c r="K13" s="202"/>
      <c r="L13" s="202"/>
      <c r="M13" s="26"/>
      <c r="S13" s="219"/>
    </row>
    <row r="14" spans="1:35" x14ac:dyDescent="0.2">
      <c r="B14" s="31"/>
      <c r="C14" s="62"/>
      <c r="D14" s="109"/>
      <c r="E14" s="109"/>
      <c r="F14" s="110"/>
      <c r="G14" s="110"/>
      <c r="H14" s="109"/>
      <c r="I14" s="110"/>
      <c r="J14" s="70"/>
      <c r="K14" s="70"/>
      <c r="L14" s="70"/>
      <c r="M14" s="26"/>
      <c r="R14" s="216"/>
      <c r="S14" s="219"/>
      <c r="T14" s="217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</row>
    <row r="15" spans="1:35" x14ac:dyDescent="0.2">
      <c r="A15" s="124" t="s">
        <v>164</v>
      </c>
      <c r="B15" s="35" t="s">
        <v>9</v>
      </c>
      <c r="C15" s="37">
        <v>191060.65450000018</v>
      </c>
      <c r="D15" s="37">
        <v>164644.52500000017</v>
      </c>
      <c r="E15" s="37">
        <v>197633.11899999989</v>
      </c>
      <c r="F15" s="37">
        <v>196260.99899999966</v>
      </c>
      <c r="G15" s="37">
        <v>182469.9305999995</v>
      </c>
      <c r="H15" s="37">
        <v>195485.70599999957</v>
      </c>
      <c r="I15" s="37">
        <v>189233.21697999991</v>
      </c>
      <c r="J15" s="75">
        <v>-3.1984379563791094</v>
      </c>
      <c r="K15" s="75">
        <v>100</v>
      </c>
      <c r="L15" s="75">
        <v>-0.9564698314169533</v>
      </c>
      <c r="M15" s="26"/>
      <c r="N15" s="71"/>
      <c r="O15" s="220"/>
      <c r="R15" s="216"/>
      <c r="S15" s="221"/>
      <c r="T15" s="217"/>
      <c r="U15" s="217"/>
      <c r="AC15" s="74"/>
      <c r="AD15" s="74"/>
      <c r="AE15" s="74"/>
      <c r="AF15" s="74"/>
      <c r="AG15" s="74"/>
      <c r="AH15" s="74"/>
      <c r="AI15" s="74"/>
    </row>
    <row r="16" spans="1:35" x14ac:dyDescent="0.2">
      <c r="A16" s="124">
        <v>3</v>
      </c>
      <c r="B16" s="50" t="s">
        <v>10</v>
      </c>
      <c r="C16" s="58">
        <v>67296.974000000322</v>
      </c>
      <c r="D16" s="58">
        <v>57080.304000000309</v>
      </c>
      <c r="E16" s="58">
        <v>72126.649000000121</v>
      </c>
      <c r="F16" s="58">
        <v>71521.190999999832</v>
      </c>
      <c r="G16" s="58">
        <v>67702.766999999905</v>
      </c>
      <c r="H16" s="58">
        <v>69614.057999999728</v>
      </c>
      <c r="I16" s="58">
        <v>66138.360000000015</v>
      </c>
      <c r="J16" s="60">
        <v>-4.9928105038780046</v>
      </c>
      <c r="K16" s="60">
        <v>34.950713757083243</v>
      </c>
      <c r="L16" s="60">
        <v>-1.7216435318478034</v>
      </c>
      <c r="M16" s="26"/>
      <c r="N16" s="71"/>
      <c r="O16" s="220"/>
      <c r="P16" s="212"/>
      <c r="R16" s="216"/>
      <c r="S16" s="219"/>
      <c r="T16" s="217"/>
      <c r="V16" s="111"/>
      <c r="W16" s="71"/>
      <c r="X16" s="72"/>
      <c r="Y16" s="74"/>
      <c r="Z16" s="74"/>
      <c r="AC16" s="74"/>
      <c r="AD16" s="74"/>
      <c r="AE16" s="74"/>
      <c r="AF16" s="74"/>
      <c r="AG16" s="74"/>
      <c r="AH16" s="74"/>
      <c r="AI16" s="74"/>
    </row>
    <row r="17" spans="1:35" x14ac:dyDescent="0.2">
      <c r="A17" s="124">
        <v>2</v>
      </c>
      <c r="B17" s="20" t="s">
        <v>8</v>
      </c>
      <c r="C17" s="58">
        <v>53400.321999999986</v>
      </c>
      <c r="D17" s="58">
        <v>44956.743999999897</v>
      </c>
      <c r="E17" s="58">
        <v>52308.999999999869</v>
      </c>
      <c r="F17" s="58">
        <v>54661.437999999995</v>
      </c>
      <c r="G17" s="58">
        <v>50647.395999999906</v>
      </c>
      <c r="H17" s="58">
        <v>55944.360000000037</v>
      </c>
      <c r="I17" s="58">
        <v>52992.888999999996</v>
      </c>
      <c r="J17" s="60">
        <v>-5.2757257389306744</v>
      </c>
      <c r="K17" s="60">
        <v>28.004009996617469</v>
      </c>
      <c r="L17" s="60">
        <v>-0.76297854533534348</v>
      </c>
      <c r="M17" s="26"/>
      <c r="N17" s="71"/>
      <c r="O17" s="220"/>
      <c r="P17" s="212"/>
      <c r="R17" s="216"/>
      <c r="S17" s="219"/>
      <c r="T17" s="217"/>
      <c r="W17" s="71"/>
      <c r="X17" s="72"/>
      <c r="Y17" s="74"/>
      <c r="Z17" s="74"/>
      <c r="AC17" s="74"/>
      <c r="AD17" s="74"/>
      <c r="AE17" s="74"/>
      <c r="AF17" s="74"/>
      <c r="AG17" s="74"/>
      <c r="AH17" s="74"/>
      <c r="AI17" s="74"/>
    </row>
    <row r="18" spans="1:35" x14ac:dyDescent="0.2">
      <c r="A18" s="124">
        <v>1</v>
      </c>
      <c r="B18" s="20" t="s">
        <v>11</v>
      </c>
      <c r="C18" s="58">
        <v>51760.898499999836</v>
      </c>
      <c r="D18" s="58">
        <v>48987.402999999962</v>
      </c>
      <c r="E18" s="58">
        <v>58520.12999999991</v>
      </c>
      <c r="F18" s="58">
        <v>52890.821999999833</v>
      </c>
      <c r="G18" s="58">
        <v>50323.00159999969</v>
      </c>
      <c r="H18" s="58">
        <v>53288.847999999794</v>
      </c>
      <c r="I18" s="58">
        <v>51788.164999999899</v>
      </c>
      <c r="J18" s="60">
        <v>-2.8161295586646986</v>
      </c>
      <c r="K18" s="60">
        <v>27.367375467423038</v>
      </c>
      <c r="L18" s="60">
        <v>5.2677794996299099E-2</v>
      </c>
      <c r="M18" s="26"/>
      <c r="N18" s="71"/>
      <c r="O18" s="220"/>
      <c r="P18" s="212"/>
      <c r="R18" s="216"/>
      <c r="S18" s="219"/>
      <c r="T18" s="217"/>
      <c r="W18" s="71"/>
      <c r="X18" s="72"/>
      <c r="Y18" s="74"/>
      <c r="Z18" s="74"/>
      <c r="AC18" s="74"/>
      <c r="AD18" s="74"/>
      <c r="AE18" s="74"/>
      <c r="AF18" s="74"/>
      <c r="AG18" s="74"/>
      <c r="AH18" s="74"/>
      <c r="AI18" s="74"/>
    </row>
    <row r="19" spans="1:35" x14ac:dyDescent="0.2">
      <c r="A19" s="124">
        <v>4</v>
      </c>
      <c r="B19" s="20" t="s">
        <v>18</v>
      </c>
      <c r="C19" s="58">
        <v>18602.460000000014</v>
      </c>
      <c r="D19" s="58">
        <v>13620.074000000004</v>
      </c>
      <c r="E19" s="58">
        <v>14677.339999999998</v>
      </c>
      <c r="F19" s="58">
        <v>17187.548000000006</v>
      </c>
      <c r="G19" s="58">
        <v>13796.766000000014</v>
      </c>
      <c r="H19" s="58">
        <v>16638.44000000001</v>
      </c>
      <c r="I19" s="58">
        <v>18313.802980000008</v>
      </c>
      <c r="J19" s="60">
        <v>10.069231129841484</v>
      </c>
      <c r="K19" s="60">
        <v>9.677900778876257</v>
      </c>
      <c r="L19" s="60">
        <v>-1.5517142356441269</v>
      </c>
      <c r="M19" s="61"/>
      <c r="N19" s="71"/>
      <c r="O19" s="220"/>
      <c r="P19" s="212"/>
      <c r="R19" s="216"/>
      <c r="S19" s="219"/>
      <c r="T19" s="217"/>
      <c r="W19" s="71"/>
      <c r="X19" s="72"/>
      <c r="Y19" s="74"/>
      <c r="Z19" s="74"/>
      <c r="AC19" s="74"/>
      <c r="AD19" s="74"/>
      <c r="AE19" s="74"/>
      <c r="AF19" s="74"/>
      <c r="AG19" s="74"/>
      <c r="AH19" s="74"/>
      <c r="AI19" s="74"/>
    </row>
    <row r="20" spans="1:35" x14ac:dyDescent="0.2">
      <c r="B20" s="20"/>
      <c r="C20" s="62"/>
      <c r="D20" s="62"/>
      <c r="E20" s="31"/>
      <c r="F20" s="31"/>
      <c r="G20" s="31"/>
      <c r="H20" s="31"/>
      <c r="I20" s="31"/>
      <c r="J20" s="73"/>
      <c r="K20" s="73"/>
      <c r="L20" s="73"/>
      <c r="M20" s="61"/>
      <c r="N20" s="71"/>
      <c r="O20" s="220"/>
      <c r="R20" s="216"/>
      <c r="S20" s="219"/>
      <c r="T20" s="217"/>
      <c r="V20" s="69"/>
    </row>
    <row r="21" spans="1:35" x14ac:dyDescent="0.2">
      <c r="A21" s="124" t="s">
        <v>268</v>
      </c>
      <c r="B21" s="35" t="s">
        <v>12</v>
      </c>
      <c r="C21" s="37">
        <v>4328.0009999999984</v>
      </c>
      <c r="D21" s="37">
        <v>2897.4519999999984</v>
      </c>
      <c r="E21" s="37">
        <v>3340.5929999999962</v>
      </c>
      <c r="F21" s="37">
        <v>4125.9999999999973</v>
      </c>
      <c r="G21" s="37">
        <v>4379.1449999999913</v>
      </c>
      <c r="H21" s="37">
        <v>3952.3715000000016</v>
      </c>
      <c r="I21" s="37">
        <v>4507.4699999999921</v>
      </c>
      <c r="J21" s="75">
        <v>14.044694432190653</v>
      </c>
      <c r="K21" s="75">
        <v>100.00000000000001</v>
      </c>
      <c r="L21" s="60">
        <v>4.1466949753475859</v>
      </c>
      <c r="M21" s="26"/>
      <c r="N21" s="71"/>
      <c r="O21" s="220"/>
      <c r="R21" s="216"/>
      <c r="S21" s="219"/>
      <c r="T21" s="47" t="s">
        <v>382</v>
      </c>
      <c r="AC21" s="74"/>
      <c r="AD21" s="74"/>
      <c r="AE21" s="74"/>
      <c r="AF21" s="74"/>
      <c r="AG21" s="74"/>
      <c r="AH21" s="74"/>
      <c r="AI21" s="74"/>
    </row>
    <row r="22" spans="1:35" x14ac:dyDescent="0.2">
      <c r="A22" s="124">
        <v>3</v>
      </c>
      <c r="B22" s="20" t="s">
        <v>10</v>
      </c>
      <c r="C22" s="58">
        <v>71.305000000000035</v>
      </c>
      <c r="D22" s="58">
        <v>76</v>
      </c>
      <c r="E22" s="58">
        <v>12.07</v>
      </c>
      <c r="F22" s="58">
        <v>39</v>
      </c>
      <c r="G22" s="58">
        <v>65.800000000000011</v>
      </c>
      <c r="H22" s="58">
        <v>30.099999999999998</v>
      </c>
      <c r="I22" s="58">
        <v>48.08</v>
      </c>
      <c r="J22" s="60">
        <v>59.734219269102994</v>
      </c>
      <c r="K22" s="60">
        <v>1.066673765992898</v>
      </c>
      <c r="L22" s="60">
        <v>-32.571348432788767</v>
      </c>
      <c r="M22" s="26"/>
      <c r="N22" s="71"/>
      <c r="O22" s="220"/>
      <c r="R22" s="216"/>
      <c r="S22" s="219"/>
      <c r="V22" s="69"/>
      <c r="W22" s="71"/>
      <c r="X22" s="72"/>
      <c r="Y22" s="74"/>
      <c r="AC22" s="74"/>
      <c r="AD22" s="74"/>
      <c r="AE22" s="74"/>
      <c r="AF22" s="74"/>
      <c r="AG22" s="74"/>
      <c r="AH22" s="74"/>
      <c r="AI22" s="74"/>
    </row>
    <row r="23" spans="1:35" x14ac:dyDescent="0.2">
      <c r="A23" s="124">
        <v>2</v>
      </c>
      <c r="B23" s="20" t="s">
        <v>8</v>
      </c>
      <c r="C23" s="58">
        <v>96.4</v>
      </c>
      <c r="D23" s="58">
        <v>65.400000000000006</v>
      </c>
      <c r="E23" s="58">
        <v>24.4</v>
      </c>
      <c r="F23" s="58">
        <v>42.74</v>
      </c>
      <c r="G23" s="58">
        <v>29.400000000000002</v>
      </c>
      <c r="H23" s="58">
        <v>49.5</v>
      </c>
      <c r="I23" s="58">
        <v>29.4</v>
      </c>
      <c r="J23" s="60">
        <v>-40.606060606060609</v>
      </c>
      <c r="K23" s="60">
        <v>0.65225059734174717</v>
      </c>
      <c r="L23" s="60">
        <v>-69.502074688796682</v>
      </c>
      <c r="M23" s="26"/>
      <c r="N23" s="71"/>
      <c r="O23" s="220"/>
      <c r="R23" s="216" t="s">
        <v>47</v>
      </c>
      <c r="S23" s="219">
        <v>203002</v>
      </c>
      <c r="T23" s="217"/>
      <c r="V23" s="69"/>
      <c r="W23" s="71"/>
      <c r="X23" s="72"/>
      <c r="Y23" s="74"/>
      <c r="AC23" s="74"/>
      <c r="AD23" s="74"/>
      <c r="AE23" s="74"/>
      <c r="AF23" s="74"/>
      <c r="AG23" s="74"/>
      <c r="AH23" s="74"/>
      <c r="AI23" s="74"/>
    </row>
    <row r="24" spans="1:35" x14ac:dyDescent="0.2">
      <c r="A24" s="124">
        <v>1</v>
      </c>
      <c r="B24" s="20" t="s">
        <v>11</v>
      </c>
      <c r="C24" s="58">
        <v>784.46</v>
      </c>
      <c r="D24" s="58">
        <v>643.90000000000009</v>
      </c>
      <c r="E24" s="58">
        <v>334.54</v>
      </c>
      <c r="F24" s="58">
        <v>416.90000000000003</v>
      </c>
      <c r="G24" s="58">
        <v>405.99999999999994</v>
      </c>
      <c r="H24" s="58">
        <v>525.14799999999991</v>
      </c>
      <c r="I24" s="58">
        <v>350.8</v>
      </c>
      <c r="J24" s="60">
        <v>-33.199783680029242</v>
      </c>
      <c r="K24" s="60">
        <v>7.7826363791661537</v>
      </c>
      <c r="L24" s="60">
        <v>-55.281340030084394</v>
      </c>
      <c r="M24" s="26"/>
      <c r="N24" s="71"/>
      <c r="O24" s="220"/>
      <c r="Q24" s="47">
        <v>2017</v>
      </c>
      <c r="R24" s="216" t="s">
        <v>59</v>
      </c>
      <c r="S24" s="219">
        <v>200884</v>
      </c>
      <c r="T24" s="217">
        <v>-1.0433394744879365</v>
      </c>
      <c r="V24" s="69"/>
      <c r="W24" s="71"/>
      <c r="X24" s="72"/>
      <c r="Y24" s="74"/>
      <c r="AC24" s="74"/>
      <c r="AD24" s="74"/>
      <c r="AE24" s="74"/>
      <c r="AF24" s="74"/>
      <c r="AG24" s="74"/>
      <c r="AH24" s="74"/>
      <c r="AI24" s="74"/>
    </row>
    <row r="25" spans="1:35" s="47" customFormat="1" x14ac:dyDescent="0.2">
      <c r="A25" s="124">
        <v>4</v>
      </c>
      <c r="B25" s="20" t="s">
        <v>18</v>
      </c>
      <c r="C25" s="58">
        <v>3375.8359999999984</v>
      </c>
      <c r="D25" s="58">
        <v>2112.1519999999982</v>
      </c>
      <c r="E25" s="58">
        <v>2969.5829999999964</v>
      </c>
      <c r="F25" s="58">
        <v>3627.3599999999969</v>
      </c>
      <c r="G25" s="58">
        <v>3877.9449999999915</v>
      </c>
      <c r="H25" s="58">
        <v>3347.6235000000015</v>
      </c>
      <c r="I25" s="58">
        <v>4079.1899999999923</v>
      </c>
      <c r="J25" s="60">
        <v>21.853308772626036</v>
      </c>
      <c r="K25" s="60">
        <v>90.498439257499214</v>
      </c>
      <c r="L25" s="60">
        <v>20.834957622348796</v>
      </c>
      <c r="M25" s="26"/>
      <c r="N25" s="71"/>
      <c r="O25" s="220"/>
      <c r="R25" s="216" t="s">
        <v>44</v>
      </c>
      <c r="S25" s="221">
        <v>199197</v>
      </c>
      <c r="T25" s="217">
        <v>-0.83978813643695105</v>
      </c>
      <c r="V25" s="69"/>
      <c r="W25" s="71"/>
      <c r="X25" s="72"/>
      <c r="Y25" s="74"/>
      <c r="Z25" s="66"/>
      <c r="AA25" s="66"/>
      <c r="AB25" s="66"/>
      <c r="AC25" s="74"/>
      <c r="AD25" s="74"/>
      <c r="AE25" s="74"/>
      <c r="AF25" s="74"/>
      <c r="AG25" s="74"/>
      <c r="AH25" s="74"/>
      <c r="AI25" s="74"/>
    </row>
    <row r="26" spans="1:35" x14ac:dyDescent="0.2">
      <c r="B26" s="20"/>
      <c r="C26" s="62"/>
      <c r="D26" s="62"/>
      <c r="E26" s="31"/>
      <c r="F26" s="31"/>
      <c r="G26" s="31"/>
      <c r="H26" s="31"/>
      <c r="I26" s="31"/>
      <c r="J26" s="73"/>
      <c r="K26" s="73"/>
      <c r="L26" s="73"/>
      <c r="M26" s="26"/>
      <c r="N26" s="71"/>
      <c r="O26" s="220"/>
      <c r="R26" s="216" t="s">
        <v>45</v>
      </c>
      <c r="S26" s="219">
        <v>196306</v>
      </c>
      <c r="T26" s="217">
        <v>-1.4513270782190375</v>
      </c>
      <c r="V26" s="69"/>
    </row>
    <row r="27" spans="1:35" x14ac:dyDescent="0.2">
      <c r="A27" s="124">
        <v>110013</v>
      </c>
      <c r="B27" s="35" t="s">
        <v>57</v>
      </c>
      <c r="C27" s="37">
        <v>3928.9029999999993</v>
      </c>
      <c r="D27" s="37">
        <v>3018.5280000000002</v>
      </c>
      <c r="E27" s="37">
        <v>3837.3710000000001</v>
      </c>
      <c r="F27" s="37">
        <v>4241.7610000000022</v>
      </c>
      <c r="G27" s="37">
        <v>4108.7890000000016</v>
      </c>
      <c r="H27" s="37">
        <v>4845.6740000000054</v>
      </c>
      <c r="I27" s="37">
        <v>3795.7590000000059</v>
      </c>
      <c r="J27" s="75">
        <v>-21.667058081084249</v>
      </c>
      <c r="K27" s="75">
        <v>100</v>
      </c>
      <c r="L27" s="60">
        <v>-3.3888339824117253</v>
      </c>
      <c r="M27" s="26"/>
      <c r="N27" s="71"/>
      <c r="O27" s="220"/>
      <c r="R27" s="216" t="s">
        <v>24</v>
      </c>
      <c r="S27" s="219">
        <v>202504</v>
      </c>
      <c r="T27" s="217">
        <v>3.1573156194920244</v>
      </c>
      <c r="AC27" s="74"/>
      <c r="AD27" s="74"/>
      <c r="AE27" s="74"/>
      <c r="AF27" s="74"/>
      <c r="AG27" s="74"/>
      <c r="AH27" s="74"/>
      <c r="AI27" s="74"/>
    </row>
    <row r="28" spans="1:35" x14ac:dyDescent="0.2">
      <c r="A28" s="124">
        <v>3</v>
      </c>
      <c r="B28" s="20" t="s">
        <v>10</v>
      </c>
      <c r="C28" s="58">
        <v>772.28500000000088</v>
      </c>
      <c r="D28" s="58">
        <v>630.37900000000036</v>
      </c>
      <c r="E28" s="58">
        <v>815.72799999999904</v>
      </c>
      <c r="F28" s="58">
        <v>895.14500000000112</v>
      </c>
      <c r="G28" s="58">
        <v>900.76199999999903</v>
      </c>
      <c r="H28" s="58">
        <v>1032.5200000000038</v>
      </c>
      <c r="I28" s="58">
        <v>871.23500000000411</v>
      </c>
      <c r="J28" s="60">
        <v>-15.620520667880442</v>
      </c>
      <c r="K28" s="60">
        <v>22.952853434583247</v>
      </c>
      <c r="L28" s="60">
        <v>12.812627462659918</v>
      </c>
      <c r="M28" s="26"/>
      <c r="N28" s="71"/>
      <c r="O28" s="220"/>
      <c r="R28" s="216" t="s">
        <v>46</v>
      </c>
      <c r="S28" s="219">
        <v>205326</v>
      </c>
      <c r="T28" s="217">
        <v>1.3935527199462854</v>
      </c>
      <c r="V28" s="69"/>
      <c r="AC28" s="74"/>
      <c r="AD28" s="74"/>
      <c r="AE28" s="74"/>
      <c r="AF28" s="74"/>
      <c r="AG28" s="74"/>
      <c r="AH28" s="74"/>
      <c r="AI28" s="74"/>
    </row>
    <row r="29" spans="1:35" x14ac:dyDescent="0.2">
      <c r="A29" s="124">
        <v>2</v>
      </c>
      <c r="B29" s="20" t="s">
        <v>8</v>
      </c>
      <c r="C29" s="58">
        <v>752.98899999999969</v>
      </c>
      <c r="D29" s="58">
        <v>532.41200000000003</v>
      </c>
      <c r="E29" s="58">
        <v>793.41999999999985</v>
      </c>
      <c r="F29" s="58">
        <v>962.70999999999913</v>
      </c>
      <c r="G29" s="58">
        <v>814.82999999999936</v>
      </c>
      <c r="H29" s="58">
        <v>977.1179999999988</v>
      </c>
      <c r="I29" s="58">
        <v>860.5500000000003</v>
      </c>
      <c r="J29" s="60">
        <v>-11.929777160997816</v>
      </c>
      <c r="K29" s="60">
        <v>22.671355057051805</v>
      </c>
      <c r="L29" s="60">
        <v>14.284538021139852</v>
      </c>
      <c r="M29" s="26"/>
      <c r="N29" s="71"/>
      <c r="O29" s="220"/>
      <c r="R29" s="216" t="s">
        <v>25</v>
      </c>
      <c r="S29" s="219">
        <v>208873</v>
      </c>
      <c r="T29" s="217">
        <v>1.727496761247977</v>
      </c>
      <c r="V29" s="69"/>
      <c r="AC29" s="74"/>
      <c r="AD29" s="74"/>
      <c r="AE29" s="74"/>
      <c r="AF29" s="74"/>
      <c r="AG29" s="74"/>
      <c r="AH29" s="74"/>
      <c r="AI29" s="74"/>
    </row>
    <row r="30" spans="1:35" x14ac:dyDescent="0.2">
      <c r="A30" s="124">
        <v>1</v>
      </c>
      <c r="B30" s="20" t="s">
        <v>11</v>
      </c>
      <c r="C30" s="58">
        <v>711.43600000000094</v>
      </c>
      <c r="D30" s="58">
        <v>598.98000000000081</v>
      </c>
      <c r="E30" s="58">
        <v>788.94800000000077</v>
      </c>
      <c r="F30" s="58">
        <v>907.66500000000258</v>
      </c>
      <c r="G30" s="58">
        <v>738.64000000000294</v>
      </c>
      <c r="H30" s="58">
        <v>950.95400000000291</v>
      </c>
      <c r="I30" s="58">
        <v>713.88100000000145</v>
      </c>
      <c r="J30" s="60">
        <v>-24.930017645438241</v>
      </c>
      <c r="K30" s="60">
        <v>18.807332077721487</v>
      </c>
      <c r="L30" s="60">
        <v>0.34367111026156749</v>
      </c>
      <c r="M30" s="26"/>
      <c r="N30" s="71"/>
      <c r="O30" s="220"/>
      <c r="R30" s="216" t="s">
        <v>26</v>
      </c>
      <c r="S30" s="219">
        <v>194652</v>
      </c>
      <c r="T30" s="217">
        <v>-6.8084434081954015</v>
      </c>
      <c r="AC30" s="74"/>
      <c r="AD30" s="74"/>
      <c r="AE30" s="74"/>
      <c r="AF30" s="74"/>
      <c r="AG30" s="74"/>
      <c r="AH30" s="74"/>
      <c r="AI30" s="74"/>
    </row>
    <row r="31" spans="1:35" s="47" customFormat="1" x14ac:dyDescent="0.2">
      <c r="A31" s="124">
        <v>4</v>
      </c>
      <c r="B31" s="20" t="s">
        <v>18</v>
      </c>
      <c r="C31" s="58">
        <v>1692.1929999999982</v>
      </c>
      <c r="D31" s="58">
        <v>1256.7569999999989</v>
      </c>
      <c r="E31" s="58">
        <v>1439.2750000000008</v>
      </c>
      <c r="F31" s="58">
        <v>1476.2409999999998</v>
      </c>
      <c r="G31" s="58">
        <v>1654.557</v>
      </c>
      <c r="H31" s="58">
        <v>1885.0819999999999</v>
      </c>
      <c r="I31" s="58">
        <v>1350.0930000000003</v>
      </c>
      <c r="J31" s="60">
        <v>-28.380144736409321</v>
      </c>
      <c r="K31" s="60">
        <v>35.568459430643465</v>
      </c>
      <c r="L31" s="60">
        <v>-20.216370118538379</v>
      </c>
      <c r="M31" s="26"/>
      <c r="N31" s="71"/>
      <c r="O31" s="220"/>
      <c r="R31" s="216" t="s">
        <v>16</v>
      </c>
      <c r="S31" s="219">
        <v>203308</v>
      </c>
      <c r="T31" s="217">
        <v>4.4469103836590591</v>
      </c>
      <c r="V31" s="66"/>
      <c r="W31" s="66"/>
      <c r="X31" s="66"/>
      <c r="Y31" s="66"/>
      <c r="Z31" s="66"/>
      <c r="AA31" s="66"/>
      <c r="AB31" s="66"/>
      <c r="AC31" s="74"/>
      <c r="AD31" s="74"/>
      <c r="AE31" s="74"/>
      <c r="AF31" s="74"/>
      <c r="AG31" s="74"/>
      <c r="AH31" s="74"/>
      <c r="AI31" s="74"/>
    </row>
    <row r="32" spans="1:35" s="47" customFormat="1" x14ac:dyDescent="0.2">
      <c r="A32" s="20"/>
      <c r="B32" s="20"/>
      <c r="C32" s="62"/>
      <c r="D32" s="62"/>
      <c r="E32" s="31"/>
      <c r="F32" s="31"/>
      <c r="G32" s="31"/>
      <c r="H32" s="31"/>
      <c r="I32" s="31"/>
      <c r="J32" s="73"/>
      <c r="K32" s="73"/>
      <c r="L32" s="73"/>
      <c r="M32" s="26"/>
      <c r="N32" s="71"/>
      <c r="O32" s="220"/>
      <c r="R32" s="216" t="s">
        <v>41</v>
      </c>
      <c r="S32" s="219">
        <v>211385</v>
      </c>
      <c r="T32" s="217">
        <v>3.9727900525311242</v>
      </c>
      <c r="V32" s="66"/>
      <c r="W32" s="66"/>
      <c r="X32" s="66"/>
      <c r="Y32" s="66"/>
      <c r="Z32" s="66"/>
      <c r="AA32" s="66"/>
      <c r="AB32" s="66"/>
      <c r="AC32" s="66"/>
      <c r="AD32" s="66"/>
    </row>
    <row r="33" spans="1:35" x14ac:dyDescent="0.2">
      <c r="A33" s="124" t="s">
        <v>269</v>
      </c>
      <c r="B33" s="35" t="s">
        <v>58</v>
      </c>
      <c r="C33" s="37">
        <v>3075.4710000000009</v>
      </c>
      <c r="D33" s="37">
        <v>2043.998</v>
      </c>
      <c r="E33" s="37">
        <v>2834.3719999999994</v>
      </c>
      <c r="F33" s="37">
        <v>2402.866500000001</v>
      </c>
      <c r="G33" s="37">
        <v>2582.8239999999996</v>
      </c>
      <c r="H33" s="37">
        <v>2311.6379999999995</v>
      </c>
      <c r="I33" s="37">
        <v>2200.2749999999996</v>
      </c>
      <c r="J33" s="75">
        <v>-4.8174930503824527</v>
      </c>
      <c r="K33" s="75">
        <v>100</v>
      </c>
      <c r="L33" s="60">
        <v>-28.457299711166229</v>
      </c>
      <c r="M33" s="26"/>
      <c r="N33" s="71"/>
      <c r="O33" s="220"/>
      <c r="Q33" s="47">
        <v>2018</v>
      </c>
      <c r="R33" s="216" t="s">
        <v>42</v>
      </c>
      <c r="S33" s="219">
        <v>200300</v>
      </c>
      <c r="T33" s="217">
        <v>-5.2439860917283596</v>
      </c>
      <c r="AC33" s="74"/>
      <c r="AD33" s="74"/>
      <c r="AE33" s="74"/>
      <c r="AF33" s="74"/>
      <c r="AG33" s="74"/>
      <c r="AH33" s="74"/>
      <c r="AI33" s="74"/>
    </row>
    <row r="34" spans="1:35" x14ac:dyDescent="0.2">
      <c r="A34" s="124">
        <v>3</v>
      </c>
      <c r="B34" s="20" t="s">
        <v>10</v>
      </c>
      <c r="C34" s="58">
        <v>311.42499999999978</v>
      </c>
      <c r="D34" s="58">
        <v>290.77000000000021</v>
      </c>
      <c r="E34" s="58">
        <v>359.0220000000005</v>
      </c>
      <c r="F34" s="58">
        <v>268.68400000000008</v>
      </c>
      <c r="G34" s="58">
        <v>311.964</v>
      </c>
      <c r="H34" s="58">
        <v>397.75000000000006</v>
      </c>
      <c r="I34" s="58">
        <v>391.31000000000034</v>
      </c>
      <c r="J34" s="60">
        <v>-1.61910747957252</v>
      </c>
      <c r="K34" s="60">
        <v>17.784595107429769</v>
      </c>
      <c r="L34" s="60">
        <v>25.651440956891918</v>
      </c>
      <c r="M34" s="26"/>
      <c r="N34" s="71"/>
      <c r="O34" s="220"/>
      <c r="R34" s="216" t="s">
        <v>43</v>
      </c>
      <c r="S34" s="219">
        <v>214683</v>
      </c>
      <c r="T34" s="217">
        <v>7.1807289066400273</v>
      </c>
      <c r="AC34" s="74"/>
      <c r="AD34" s="74"/>
      <c r="AE34" s="74"/>
      <c r="AF34" s="74"/>
      <c r="AG34" s="74"/>
      <c r="AH34" s="74"/>
      <c r="AI34" s="74"/>
    </row>
    <row r="35" spans="1:35" x14ac:dyDescent="0.2">
      <c r="A35" s="124">
        <v>2</v>
      </c>
      <c r="B35" s="20" t="s">
        <v>8</v>
      </c>
      <c r="C35" s="58">
        <v>35.33</v>
      </c>
      <c r="D35" s="58">
        <v>20.85</v>
      </c>
      <c r="E35" s="58">
        <v>56.410000000000004</v>
      </c>
      <c r="F35" s="58">
        <v>56.089999999999996</v>
      </c>
      <c r="G35" s="58">
        <v>20.889999999999997</v>
      </c>
      <c r="H35" s="58">
        <v>26.619999999999997</v>
      </c>
      <c r="I35" s="58">
        <v>41.370000000000005</v>
      </c>
      <c r="J35" s="60">
        <v>55.409466566491403</v>
      </c>
      <c r="K35" s="60">
        <v>1.8802195180147943</v>
      </c>
      <c r="L35" s="60">
        <v>17.095952448344207</v>
      </c>
      <c r="M35" s="26"/>
      <c r="N35" s="71"/>
      <c r="O35" s="220"/>
      <c r="R35" s="216" t="s">
        <v>47</v>
      </c>
      <c r="S35" s="219">
        <v>205209</v>
      </c>
      <c r="T35" s="217">
        <v>-4.4130182641382873</v>
      </c>
      <c r="AC35" s="74"/>
      <c r="AD35" s="74"/>
      <c r="AE35" s="74"/>
      <c r="AF35" s="74"/>
      <c r="AG35" s="74"/>
      <c r="AH35" s="74"/>
      <c r="AI35" s="74"/>
    </row>
    <row r="36" spans="1:35" x14ac:dyDescent="0.2">
      <c r="A36" s="124">
        <v>1</v>
      </c>
      <c r="B36" s="20" t="s">
        <v>11</v>
      </c>
      <c r="C36" s="58">
        <v>119.705</v>
      </c>
      <c r="D36" s="58">
        <v>66.140000000000015</v>
      </c>
      <c r="E36" s="58">
        <v>66.727000000000004</v>
      </c>
      <c r="F36" s="58">
        <v>25.117500000000003</v>
      </c>
      <c r="G36" s="58">
        <v>135</v>
      </c>
      <c r="H36" s="58">
        <v>91.969999999999985</v>
      </c>
      <c r="I36" s="58">
        <v>52.035000000000004</v>
      </c>
      <c r="J36" s="60">
        <v>-43.421767967815583</v>
      </c>
      <c r="K36" s="60">
        <v>2.3649316562702394</v>
      </c>
      <c r="L36" s="60">
        <v>-56.530637817969172</v>
      </c>
      <c r="M36" s="26"/>
      <c r="N36" s="71"/>
      <c r="O36" s="220"/>
      <c r="Q36" s="47">
        <v>2018</v>
      </c>
      <c r="R36" s="216" t="s">
        <v>59</v>
      </c>
      <c r="S36" s="219">
        <v>184331</v>
      </c>
      <c r="T36" s="217">
        <v>-10.174017708774954</v>
      </c>
      <c r="AC36" s="74"/>
      <c r="AD36" s="74"/>
      <c r="AE36" s="74"/>
      <c r="AF36" s="74"/>
      <c r="AG36" s="74"/>
      <c r="AH36" s="74"/>
      <c r="AI36" s="74"/>
    </row>
    <row r="37" spans="1:35" s="47" customFormat="1" x14ac:dyDescent="0.2">
      <c r="A37" s="124">
        <v>4</v>
      </c>
      <c r="B37" s="20" t="s">
        <v>18</v>
      </c>
      <c r="C37" s="58">
        <v>2609.0110000000013</v>
      </c>
      <c r="D37" s="58">
        <v>1666.2379999999998</v>
      </c>
      <c r="E37" s="58">
        <v>2352.2129999999988</v>
      </c>
      <c r="F37" s="58">
        <v>2052.9750000000008</v>
      </c>
      <c r="G37" s="58">
        <v>2114.9699999999998</v>
      </c>
      <c r="H37" s="58">
        <v>1795.2979999999993</v>
      </c>
      <c r="I37" s="58">
        <v>1715.5599999999993</v>
      </c>
      <c r="J37" s="60">
        <v>-4.4414910505108338</v>
      </c>
      <c r="K37" s="60">
        <v>77.970253718285193</v>
      </c>
      <c r="L37" s="60">
        <v>-34.244815372568439</v>
      </c>
      <c r="M37" s="26"/>
      <c r="N37" s="71"/>
      <c r="O37" s="220"/>
      <c r="R37" s="216" t="s">
        <v>44</v>
      </c>
      <c r="S37" s="219">
        <v>185500</v>
      </c>
      <c r="T37" s="217">
        <v>0.63418524285117428</v>
      </c>
      <c r="V37" s="66"/>
      <c r="W37" s="66"/>
      <c r="X37" s="66"/>
      <c r="Y37" s="66"/>
      <c r="Z37" s="66"/>
      <c r="AA37" s="66"/>
      <c r="AB37" s="66"/>
      <c r="AC37" s="74"/>
      <c r="AD37" s="74"/>
      <c r="AE37" s="74"/>
      <c r="AF37" s="74"/>
      <c r="AG37" s="74"/>
      <c r="AH37" s="74"/>
      <c r="AI37" s="74"/>
    </row>
    <row r="38" spans="1:35" s="47" customFormat="1" x14ac:dyDescent="0.2">
      <c r="A38" s="20"/>
      <c r="B38" s="20"/>
      <c r="C38" s="59"/>
      <c r="D38" s="59"/>
      <c r="E38" s="59"/>
      <c r="F38" s="59"/>
      <c r="G38" s="59"/>
      <c r="H38" s="59"/>
      <c r="I38" s="59"/>
      <c r="J38" s="73"/>
      <c r="K38" s="73"/>
      <c r="L38" s="73"/>
      <c r="M38" s="26"/>
      <c r="N38" s="71"/>
      <c r="O38" s="220"/>
      <c r="R38" s="47" t="s">
        <v>45</v>
      </c>
      <c r="S38" s="219">
        <v>183470</v>
      </c>
      <c r="T38" s="217">
        <v>-1.094339622641499</v>
      </c>
      <c r="V38" s="66"/>
      <c r="W38" s="66"/>
      <c r="X38" s="66"/>
      <c r="Y38" s="66"/>
      <c r="Z38" s="66"/>
      <c r="AA38" s="66"/>
      <c r="AB38" s="66"/>
      <c r="AC38" s="66"/>
      <c r="AD38" s="66"/>
    </row>
    <row r="39" spans="1:35" ht="25.5" x14ac:dyDescent="0.2">
      <c r="B39" s="169" t="s">
        <v>72</v>
      </c>
      <c r="C39" s="171">
        <v>202393.02950000018</v>
      </c>
      <c r="D39" s="171">
        <v>172604.50300000017</v>
      </c>
      <c r="E39" s="171">
        <v>207645.4549999999</v>
      </c>
      <c r="F39" s="171">
        <v>207031.62649999966</v>
      </c>
      <c r="G39" s="171">
        <v>193540.6885999995</v>
      </c>
      <c r="H39" s="171">
        <v>206595.38949999958</v>
      </c>
      <c r="I39" s="171">
        <v>199736.7209799999</v>
      </c>
      <c r="J39" s="170">
        <v>-3.3198555575702784</v>
      </c>
      <c r="K39" s="170">
        <v>100.00000000000001</v>
      </c>
      <c r="L39" s="170">
        <v>-1.312450595043984</v>
      </c>
      <c r="M39" s="26"/>
      <c r="N39" s="71"/>
      <c r="O39" s="220"/>
      <c r="R39" s="216" t="s">
        <v>24</v>
      </c>
      <c r="S39" s="219">
        <v>193290</v>
      </c>
      <c r="T39" s="217">
        <v>5.3523736850711288</v>
      </c>
    </row>
    <row r="40" spans="1:35" x14ac:dyDescent="0.2">
      <c r="B40" s="20" t="s">
        <v>14</v>
      </c>
      <c r="C40" s="58">
        <v>68451.989000000322</v>
      </c>
      <c r="D40" s="58">
        <v>58077.453000000307</v>
      </c>
      <c r="E40" s="58">
        <v>73313.469000000128</v>
      </c>
      <c r="F40" s="58">
        <v>72724.019999999829</v>
      </c>
      <c r="G40" s="58">
        <v>68981.292999999918</v>
      </c>
      <c r="H40" s="58">
        <v>71074.427999999738</v>
      </c>
      <c r="I40" s="58">
        <v>67448.985000000015</v>
      </c>
      <c r="J40" s="60">
        <v>-5.1009105553402918</v>
      </c>
      <c r="K40" s="60">
        <v>33.768945774750073</v>
      </c>
      <c r="L40" s="60">
        <v>-1.4652664073797865</v>
      </c>
      <c r="M40" s="26"/>
      <c r="N40" s="71"/>
      <c r="O40" s="220"/>
      <c r="R40" s="212" t="s">
        <v>46</v>
      </c>
      <c r="S40" s="219">
        <v>177613</v>
      </c>
      <c r="T40" s="217">
        <v>-8.1106109990170268</v>
      </c>
    </row>
    <row r="41" spans="1:35" x14ac:dyDescent="0.2">
      <c r="B41" s="20" t="s">
        <v>13</v>
      </c>
      <c r="C41" s="58">
        <v>54285.04099999999</v>
      </c>
      <c r="D41" s="58">
        <v>45575.405999999894</v>
      </c>
      <c r="E41" s="58">
        <v>53183.229999999872</v>
      </c>
      <c r="F41" s="58">
        <v>55722.977999999988</v>
      </c>
      <c r="G41" s="58">
        <v>51512.515999999909</v>
      </c>
      <c r="H41" s="58">
        <v>56997.598000000042</v>
      </c>
      <c r="I41" s="58">
        <v>53924.209000000003</v>
      </c>
      <c r="J41" s="60">
        <v>-5.3921377528927366</v>
      </c>
      <c r="K41" s="60">
        <v>26.997644066360515</v>
      </c>
      <c r="L41" s="60">
        <v>-0.66469877032973557</v>
      </c>
      <c r="M41" s="26"/>
      <c r="N41" s="71"/>
      <c r="O41" s="220"/>
      <c r="R41" s="47" t="s">
        <v>25</v>
      </c>
      <c r="S41" s="219">
        <v>217356</v>
      </c>
      <c r="T41" s="217">
        <v>22.376177419445639</v>
      </c>
    </row>
    <row r="42" spans="1:35" x14ac:dyDescent="0.2">
      <c r="B42" s="20" t="s">
        <v>15</v>
      </c>
      <c r="C42" s="58">
        <v>53376.499499999838</v>
      </c>
      <c r="D42" s="58">
        <v>50296.422999999966</v>
      </c>
      <c r="E42" s="58">
        <v>59710.344999999914</v>
      </c>
      <c r="F42" s="58">
        <v>54240.504499999835</v>
      </c>
      <c r="G42" s="58">
        <v>51602.64159999969</v>
      </c>
      <c r="H42" s="58">
        <v>54856.919999999802</v>
      </c>
      <c r="I42" s="58">
        <v>52904.880999999907</v>
      </c>
      <c r="J42" s="60">
        <v>-3.5584188831598595</v>
      </c>
      <c r="K42" s="60">
        <v>26.487308262809318</v>
      </c>
      <c r="L42" s="60">
        <v>-0.88356955667340742</v>
      </c>
      <c r="M42" s="26"/>
      <c r="N42" s="71"/>
      <c r="O42" s="220"/>
      <c r="R42" s="216" t="s">
        <v>26</v>
      </c>
      <c r="S42" s="219">
        <v>192295</v>
      </c>
      <c r="T42" s="217">
        <v>-11.529932461031663</v>
      </c>
    </row>
    <row r="43" spans="1:35" x14ac:dyDescent="0.2">
      <c r="B43" s="20" t="s">
        <v>18</v>
      </c>
      <c r="C43" s="58">
        <v>26279.500000000015</v>
      </c>
      <c r="D43" s="58">
        <v>18655.221000000001</v>
      </c>
      <c r="E43" s="58">
        <v>21438.410999999996</v>
      </c>
      <c r="F43" s="58">
        <v>24344.124000000003</v>
      </c>
      <c r="G43" s="58">
        <v>21444.238000000008</v>
      </c>
      <c r="H43" s="58">
        <v>23666.443500000008</v>
      </c>
      <c r="I43" s="58">
        <v>25458.645979999998</v>
      </c>
      <c r="J43" s="60">
        <v>7.572757943118873</v>
      </c>
      <c r="K43" s="60">
        <v>12.746101896080106</v>
      </c>
      <c r="L43" s="60">
        <v>-3.1235526551114674</v>
      </c>
      <c r="M43" s="26"/>
      <c r="N43" s="71"/>
      <c r="O43" s="220"/>
      <c r="R43" s="216" t="s">
        <v>16</v>
      </c>
      <c r="S43" s="219">
        <v>215465.4</v>
      </c>
      <c r="T43" s="217">
        <v>12.049403260615193</v>
      </c>
    </row>
    <row r="44" spans="1:35" x14ac:dyDescent="0.2">
      <c r="B44" s="20"/>
      <c r="C44" s="59"/>
      <c r="D44" s="59"/>
      <c r="E44" s="59"/>
      <c r="F44" s="59"/>
      <c r="G44" s="59"/>
      <c r="H44" s="59"/>
      <c r="I44" s="59"/>
      <c r="J44" s="76"/>
      <c r="K44" s="49"/>
      <c r="L44" s="49"/>
      <c r="M44" s="26"/>
      <c r="N44" s="71"/>
      <c r="O44" s="220"/>
      <c r="Q44" s="47">
        <v>2019</v>
      </c>
      <c r="R44" s="216" t="s">
        <v>41</v>
      </c>
      <c r="S44" s="219">
        <v>217346</v>
      </c>
      <c r="T44" s="217">
        <v>0.87280834881144642</v>
      </c>
    </row>
    <row r="45" spans="1:35" x14ac:dyDescent="0.2">
      <c r="B45" s="196" t="s">
        <v>28</v>
      </c>
      <c r="C45" s="196"/>
      <c r="D45" s="196"/>
      <c r="E45" s="196"/>
      <c r="F45" s="196"/>
      <c r="G45" s="196"/>
      <c r="H45" s="196" t="s">
        <v>29</v>
      </c>
      <c r="I45" s="196"/>
      <c r="J45" s="196"/>
      <c r="K45" s="196"/>
      <c r="L45" s="196"/>
      <c r="M45" s="26"/>
      <c r="O45" s="220"/>
      <c r="R45" s="216" t="s">
        <v>42</v>
      </c>
      <c r="S45" s="219">
        <v>197125</v>
      </c>
      <c r="T45" s="217">
        <v>-9.3035988700045067</v>
      </c>
    </row>
    <row r="46" spans="1:35" x14ac:dyDescent="0.2">
      <c r="B46" s="196" t="s">
        <v>406</v>
      </c>
      <c r="C46" s="196"/>
      <c r="D46" s="196"/>
      <c r="E46" s="196"/>
      <c r="F46" s="196"/>
      <c r="G46" s="196"/>
      <c r="H46" s="196" t="s">
        <v>409</v>
      </c>
      <c r="I46" s="196"/>
      <c r="J46" s="196"/>
      <c r="K46" s="196"/>
      <c r="L46" s="196"/>
      <c r="M46" s="26"/>
      <c r="R46" s="216" t="s">
        <v>43</v>
      </c>
      <c r="S46" s="219">
        <v>205181</v>
      </c>
      <c r="T46" s="217">
        <v>4.0867469879518126</v>
      </c>
    </row>
    <row r="47" spans="1:35" x14ac:dyDescent="0.2">
      <c r="B47" s="20"/>
      <c r="C47" s="59"/>
      <c r="D47" s="59"/>
      <c r="E47" s="59"/>
      <c r="F47" s="59"/>
      <c r="G47" s="59"/>
      <c r="H47" s="59"/>
      <c r="I47" s="59"/>
      <c r="J47" s="76"/>
      <c r="K47" s="49"/>
      <c r="L47" s="49"/>
      <c r="M47" s="26"/>
      <c r="R47" s="216" t="s">
        <v>47</v>
      </c>
      <c r="S47" s="219">
        <v>193691.4</v>
      </c>
      <c r="T47" s="217">
        <v>-5.5997387672347827</v>
      </c>
    </row>
    <row r="48" spans="1:35" x14ac:dyDescent="0.2">
      <c r="B48" s="20"/>
      <c r="C48" s="59"/>
      <c r="D48" s="59"/>
      <c r="E48" s="59"/>
      <c r="F48" s="59"/>
      <c r="G48" s="59"/>
      <c r="H48" s="59"/>
      <c r="I48" s="59"/>
      <c r="J48" s="76"/>
      <c r="K48" s="49"/>
      <c r="L48" s="49"/>
      <c r="M48" s="26"/>
      <c r="R48" s="216" t="s">
        <v>48</v>
      </c>
      <c r="S48" s="219">
        <v>187992</v>
      </c>
      <c r="T48" s="217">
        <v>-2.9425157750937814</v>
      </c>
    </row>
    <row r="49" spans="1:20" x14ac:dyDescent="0.2">
      <c r="B49" s="20"/>
      <c r="C49" s="59"/>
      <c r="D49" s="59"/>
      <c r="E49" s="59"/>
      <c r="F49" s="59"/>
      <c r="G49" s="59"/>
      <c r="H49" s="59"/>
      <c r="I49" s="59"/>
      <c r="J49" s="76"/>
      <c r="K49" s="49"/>
      <c r="L49" s="49"/>
      <c r="M49" s="26"/>
      <c r="R49" s="216" t="s">
        <v>44</v>
      </c>
      <c r="S49" s="219">
        <v>201102.1</v>
      </c>
      <c r="T49" s="217">
        <v>6.9737542023064805</v>
      </c>
    </row>
    <row r="50" spans="1:20" x14ac:dyDescent="0.2">
      <c r="B50" s="20"/>
      <c r="C50" s="59"/>
      <c r="D50" s="59"/>
      <c r="E50" s="59"/>
      <c r="F50" s="59"/>
      <c r="G50" s="59"/>
      <c r="H50" s="59"/>
      <c r="I50" s="59"/>
      <c r="J50" s="76"/>
      <c r="K50" s="49"/>
      <c r="L50" s="49"/>
      <c r="M50" s="26"/>
      <c r="R50" s="47" t="s">
        <v>45</v>
      </c>
      <c r="S50" s="219">
        <v>190822.6</v>
      </c>
      <c r="T50" s="217">
        <v>-5.1115826239507101</v>
      </c>
    </row>
    <row r="51" spans="1:20" x14ac:dyDescent="0.2">
      <c r="B51" s="20"/>
      <c r="C51" s="59"/>
      <c r="D51" s="59"/>
      <c r="E51" s="59"/>
      <c r="F51" s="59"/>
      <c r="G51" s="59"/>
      <c r="H51" s="59"/>
      <c r="I51" s="59"/>
      <c r="J51" s="76"/>
      <c r="K51" s="49"/>
      <c r="L51" s="49"/>
      <c r="M51" s="26"/>
      <c r="R51" s="216" t="s">
        <v>24</v>
      </c>
      <c r="S51" s="219">
        <v>196447</v>
      </c>
      <c r="T51" s="217">
        <v>2.9474496207472214</v>
      </c>
    </row>
    <row r="52" spans="1:20" x14ac:dyDescent="0.2">
      <c r="B52" s="20"/>
      <c r="C52" s="59"/>
      <c r="D52" s="59"/>
      <c r="E52" s="59"/>
      <c r="F52" s="59"/>
      <c r="G52" s="59"/>
      <c r="H52" s="59"/>
      <c r="I52" s="59"/>
      <c r="J52" s="76"/>
      <c r="K52" s="49"/>
      <c r="L52" s="49"/>
      <c r="M52" s="26"/>
      <c r="R52" s="212" t="s">
        <v>46</v>
      </c>
      <c r="S52" s="219">
        <v>174168.3</v>
      </c>
      <c r="T52" s="217">
        <v>-11.340819661282694</v>
      </c>
    </row>
    <row r="53" spans="1:20" x14ac:dyDescent="0.2">
      <c r="B53" s="20"/>
      <c r="C53" s="59"/>
      <c r="D53" s="59"/>
      <c r="E53" s="59"/>
      <c r="F53" s="59"/>
      <c r="G53" s="59"/>
      <c r="H53" s="59"/>
      <c r="I53" s="59"/>
      <c r="J53" s="76"/>
      <c r="K53" s="49"/>
      <c r="L53" s="49"/>
      <c r="M53" s="26"/>
      <c r="R53" s="47" t="s">
        <v>25</v>
      </c>
      <c r="S53" s="219">
        <v>159547.70000000001</v>
      </c>
      <c r="T53" s="217">
        <v>-8.394524147046269</v>
      </c>
    </row>
    <row r="54" spans="1:20" x14ac:dyDescent="0.2">
      <c r="B54" s="20"/>
      <c r="C54" s="59"/>
      <c r="D54" s="59"/>
      <c r="E54" s="59"/>
      <c r="F54" s="59"/>
      <c r="G54" s="59"/>
      <c r="H54" s="59"/>
      <c r="I54" s="59"/>
      <c r="J54" s="76"/>
      <c r="K54" s="49"/>
      <c r="L54" s="49"/>
      <c r="M54" s="26"/>
      <c r="R54" s="216" t="s">
        <v>26</v>
      </c>
      <c r="S54" s="219">
        <v>155164.70000000001</v>
      </c>
      <c r="T54" s="217">
        <v>-2.7471408237160375</v>
      </c>
    </row>
    <row r="55" spans="1:20" x14ac:dyDescent="0.2">
      <c r="B55" s="20"/>
      <c r="C55" s="59"/>
      <c r="D55" s="59"/>
      <c r="E55" s="59"/>
      <c r="F55" s="59"/>
      <c r="G55" s="59"/>
      <c r="H55" s="59"/>
      <c r="I55" s="59"/>
      <c r="J55" s="76"/>
      <c r="K55" s="49"/>
      <c r="L55" s="49"/>
      <c r="M55" s="26"/>
      <c r="R55" s="216" t="s">
        <v>16</v>
      </c>
      <c r="S55" s="219">
        <v>186560.8</v>
      </c>
      <c r="T55" s="217">
        <v>20.234048079234498</v>
      </c>
    </row>
    <row r="56" spans="1:20" x14ac:dyDescent="0.2">
      <c r="B56" s="20"/>
      <c r="C56" s="59"/>
      <c r="D56" s="59"/>
      <c r="E56" s="59"/>
      <c r="F56" s="59"/>
      <c r="G56" s="59"/>
      <c r="H56" s="59"/>
      <c r="I56" s="59"/>
      <c r="J56" s="76"/>
      <c r="K56" s="49"/>
      <c r="L56" s="49"/>
      <c r="M56" s="26"/>
      <c r="R56" s="216" t="s">
        <v>41</v>
      </c>
      <c r="S56" s="219">
        <v>173254.2</v>
      </c>
      <c r="T56" s="217">
        <v>-7.1325809065998698</v>
      </c>
    </row>
    <row r="57" spans="1:20" x14ac:dyDescent="0.2">
      <c r="B57" s="20"/>
      <c r="C57" s="59"/>
      <c r="D57" s="59"/>
      <c r="E57" s="59"/>
      <c r="F57" s="59"/>
      <c r="G57" s="59"/>
      <c r="H57" s="59"/>
      <c r="I57" s="59"/>
      <c r="J57" s="76"/>
      <c r="K57" s="49"/>
      <c r="L57" s="49"/>
      <c r="M57" s="26"/>
      <c r="R57" s="216" t="s">
        <v>42</v>
      </c>
      <c r="S57" s="219">
        <v>188418.5</v>
      </c>
      <c r="T57" s="217">
        <v>8.7526305278602194</v>
      </c>
    </row>
    <row r="58" spans="1:20" x14ac:dyDescent="0.2">
      <c r="B58" s="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R58" s="216" t="s">
        <v>43</v>
      </c>
      <c r="S58" s="219">
        <v>189169.8</v>
      </c>
      <c r="T58" s="217">
        <v>0.39874003879660336</v>
      </c>
    </row>
    <row r="59" spans="1:20" x14ac:dyDescent="0.2">
      <c r="B59" s="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6"/>
      <c r="R59" s="216" t="s">
        <v>47</v>
      </c>
      <c r="S59" s="219">
        <v>180043.2</v>
      </c>
      <c r="T59" s="217">
        <v>-4.8245544479086959</v>
      </c>
    </row>
    <row r="60" spans="1:20" x14ac:dyDescent="0.2">
      <c r="B60" s="94" t="s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Q60" s="47">
        <v>2020</v>
      </c>
      <c r="R60" s="216" t="s">
        <v>48</v>
      </c>
      <c r="S60" s="219">
        <v>195939.1</v>
      </c>
      <c r="T60" s="217">
        <v>8.8289366107689773</v>
      </c>
    </row>
    <row r="61" spans="1:20" x14ac:dyDescent="0.2">
      <c r="B61" s="94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6"/>
      <c r="R61" s="216" t="s">
        <v>44</v>
      </c>
      <c r="S61" s="219">
        <v>178263.9932</v>
      </c>
      <c r="T61" s="217">
        <v>-9.0207144975147884</v>
      </c>
    </row>
    <row r="62" spans="1:20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R62" s="216" t="s">
        <v>45</v>
      </c>
      <c r="S62" s="219">
        <v>179098.79900000003</v>
      </c>
      <c r="T62" s="217">
        <v>0.46829748678602812</v>
      </c>
    </row>
    <row r="63" spans="1:20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Q63" s="47">
        <v>2021</v>
      </c>
      <c r="R63" s="216" t="s">
        <v>24</v>
      </c>
      <c r="S63" s="219">
        <v>200479.91519999999</v>
      </c>
      <c r="T63" s="217">
        <v>11.938168384925902</v>
      </c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R64" s="216" t="s">
        <v>46</v>
      </c>
      <c r="S64" s="219">
        <v>185345.04349999997</v>
      </c>
      <c r="T64" s="217">
        <v>-7.5493206812769102</v>
      </c>
    </row>
    <row r="65" spans="1:30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R65" s="216" t="s">
        <v>25</v>
      </c>
      <c r="S65" s="219">
        <v>175785.92569999999</v>
      </c>
      <c r="T65" s="217">
        <v>-5.1574715026031868</v>
      </c>
    </row>
    <row r="66" spans="1:30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  <c r="R66" s="216" t="s">
        <v>26</v>
      </c>
      <c r="S66" s="219">
        <v>198341.45534000001</v>
      </c>
      <c r="T66" s="217">
        <v>12.831248889910427</v>
      </c>
      <c r="V66" s="66"/>
      <c r="W66" s="66"/>
      <c r="X66" s="66"/>
      <c r="Y66" s="66"/>
      <c r="Z66" s="66"/>
      <c r="AA66" s="66"/>
      <c r="AB66" s="66"/>
      <c r="AC66" s="66"/>
      <c r="AD66" s="66"/>
    </row>
    <row r="67" spans="1:30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6"/>
      <c r="R67" s="216" t="s">
        <v>16</v>
      </c>
      <c r="S67" s="219">
        <v>191242.92990000002</v>
      </c>
      <c r="T67" s="217">
        <v>-3.5789418948406961</v>
      </c>
      <c r="V67" s="66"/>
      <c r="W67" s="66"/>
      <c r="X67" s="66"/>
      <c r="Y67" s="66"/>
      <c r="Z67" s="66"/>
      <c r="AA67" s="66"/>
      <c r="AB67" s="66"/>
      <c r="AC67" s="66"/>
      <c r="AD67" s="66"/>
    </row>
    <row r="68" spans="1:30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66"/>
      <c r="R68" s="216" t="s">
        <v>41</v>
      </c>
      <c r="S68" s="219">
        <v>198442.5563</v>
      </c>
      <c r="T68" s="217">
        <v>3.7646497069275426</v>
      </c>
      <c r="V68" s="66"/>
      <c r="W68" s="66"/>
      <c r="X68" s="66"/>
      <c r="Y68" s="66"/>
      <c r="Z68" s="66"/>
      <c r="AA68" s="66"/>
      <c r="AB68" s="66"/>
      <c r="AC68" s="66"/>
      <c r="AD68" s="66"/>
    </row>
    <row r="69" spans="1:30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66"/>
      <c r="R69" s="216" t="s">
        <v>42</v>
      </c>
      <c r="S69" s="219">
        <v>204892.91354000001</v>
      </c>
      <c r="T69" s="217">
        <v>3.2504909028930911</v>
      </c>
      <c r="V69" s="66"/>
      <c r="W69" s="66"/>
      <c r="X69" s="66"/>
      <c r="Y69" s="66"/>
      <c r="Z69" s="66"/>
      <c r="AA69" s="66"/>
      <c r="AB69" s="66"/>
      <c r="AC69" s="66"/>
      <c r="AD69" s="66"/>
    </row>
    <row r="70" spans="1:30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6"/>
      <c r="R70" s="216" t="s">
        <v>43</v>
      </c>
      <c r="S70" s="219">
        <v>203564.15789999999</v>
      </c>
      <c r="T70" s="217">
        <v>-0.64851224819965125</v>
      </c>
      <c r="V70" s="66"/>
      <c r="W70" s="66"/>
      <c r="X70" s="66"/>
      <c r="Y70" s="66"/>
      <c r="Z70" s="66"/>
      <c r="AA70" s="66"/>
      <c r="AB70" s="66"/>
      <c r="AC70" s="66"/>
      <c r="AD70" s="66"/>
    </row>
    <row r="71" spans="1:30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66"/>
      <c r="Q71" s="47">
        <v>2021</v>
      </c>
      <c r="R71" s="216" t="s">
        <v>47</v>
      </c>
      <c r="S71" s="219">
        <v>208211.58799999999</v>
      </c>
      <c r="T71" s="217">
        <v>2.2830296590242654</v>
      </c>
      <c r="V71" s="66"/>
      <c r="W71" s="66"/>
      <c r="X71" s="66"/>
      <c r="Y71" s="66"/>
      <c r="Z71" s="66"/>
      <c r="AA71" s="66"/>
      <c r="AB71" s="66"/>
      <c r="AC71" s="66"/>
      <c r="AD71" s="66"/>
    </row>
    <row r="72" spans="1:30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6"/>
      <c r="R72" s="216" t="s">
        <v>48</v>
      </c>
      <c r="S72" s="212">
        <v>209335.372</v>
      </c>
      <c r="T72" s="217">
        <v>0.53973172713135398</v>
      </c>
      <c r="V72" s="66"/>
      <c r="W72" s="66"/>
      <c r="X72" s="66"/>
      <c r="Y72" s="66"/>
      <c r="Z72" s="66"/>
      <c r="AA72" s="66"/>
      <c r="AB72" s="66"/>
      <c r="AC72" s="66"/>
      <c r="AD72" s="66"/>
    </row>
    <row r="73" spans="1:30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6"/>
      <c r="Q73" s="47">
        <v>2022</v>
      </c>
      <c r="R73" s="47" t="s">
        <v>44</v>
      </c>
      <c r="S73" s="212">
        <v>186735.56549999971</v>
      </c>
      <c r="T73" s="217">
        <v>-10.795980767168331</v>
      </c>
      <c r="V73" s="66"/>
      <c r="W73" s="66"/>
      <c r="X73" s="66"/>
      <c r="Y73" s="66"/>
      <c r="Z73" s="66"/>
      <c r="AA73" s="66"/>
      <c r="AB73" s="66"/>
      <c r="AC73" s="66"/>
      <c r="AD73" s="66"/>
    </row>
    <row r="74" spans="1:30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66"/>
      <c r="R74" s="47" t="s">
        <v>45</v>
      </c>
      <c r="S74" s="212">
        <v>186805.28829999981</v>
      </c>
      <c r="T74" s="217">
        <v>3.7337718614779192E-2</v>
      </c>
      <c r="V74" s="66"/>
      <c r="W74" s="66"/>
      <c r="X74" s="66"/>
      <c r="Y74" s="66"/>
      <c r="Z74" s="66"/>
      <c r="AA74" s="66"/>
      <c r="AB74" s="66"/>
      <c r="AC74" s="66"/>
      <c r="AD74" s="66"/>
    </row>
    <row r="75" spans="1:30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6"/>
      <c r="R75" s="47" t="s">
        <v>24</v>
      </c>
      <c r="S75" s="212">
        <v>203292.52989999999</v>
      </c>
      <c r="T75" s="217">
        <v>8.8258966060545987</v>
      </c>
      <c r="V75" s="66"/>
      <c r="W75" s="66"/>
      <c r="X75" s="66"/>
      <c r="Y75" s="66"/>
      <c r="Z75" s="66"/>
      <c r="AA75" s="66"/>
      <c r="AB75" s="66"/>
      <c r="AC75" s="66"/>
      <c r="AD75" s="66"/>
    </row>
    <row r="76" spans="1:30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6"/>
      <c r="R76" s="47" t="s">
        <v>46</v>
      </c>
      <c r="S76" s="212">
        <v>184246.52091999975</v>
      </c>
      <c r="T76" s="217">
        <v>-9.3687697178883127</v>
      </c>
      <c r="V76" s="66"/>
      <c r="W76" s="66"/>
      <c r="X76" s="66"/>
      <c r="Y76" s="66"/>
      <c r="Z76" s="66"/>
      <c r="AA76" s="66"/>
      <c r="AB76" s="66"/>
      <c r="AC76" s="66"/>
      <c r="AD76" s="66"/>
    </row>
    <row r="77" spans="1:30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6"/>
      <c r="R77" s="47" t="s">
        <v>25</v>
      </c>
      <c r="S77" s="212">
        <v>206820.47399999984</v>
      </c>
      <c r="T77" s="217">
        <v>12.252037632668106</v>
      </c>
      <c r="V77" s="66"/>
      <c r="W77" s="66"/>
      <c r="X77" s="66"/>
      <c r="Y77" s="66"/>
      <c r="Z77" s="66"/>
      <c r="AA77" s="66"/>
      <c r="AB77" s="66"/>
      <c r="AC77" s="66"/>
      <c r="AD77" s="66"/>
    </row>
    <row r="78" spans="1:30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6"/>
      <c r="R78" s="47" t="s">
        <v>26</v>
      </c>
      <c r="S78" s="219">
        <v>201285.1690000002</v>
      </c>
      <c r="T78" s="217">
        <v>-2.6763815462484786</v>
      </c>
      <c r="V78" s="66"/>
      <c r="W78" s="66"/>
      <c r="X78" s="66"/>
      <c r="Y78" s="66"/>
      <c r="Z78" s="66"/>
      <c r="AA78" s="66"/>
      <c r="AB78" s="66"/>
      <c r="AC78" s="66"/>
      <c r="AD78" s="66"/>
    </row>
    <row r="79" spans="1:30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6"/>
      <c r="R79" s="47" t="s">
        <v>16</v>
      </c>
      <c r="S79" s="219">
        <v>205095.99700000003</v>
      </c>
      <c r="T79" s="217">
        <v>1.8932482800060768</v>
      </c>
      <c r="V79" s="66"/>
      <c r="W79" s="66"/>
      <c r="X79" s="66"/>
      <c r="Y79" s="66"/>
      <c r="Z79" s="66"/>
      <c r="AA79" s="66"/>
      <c r="AB79" s="66"/>
      <c r="AC79" s="66"/>
      <c r="AD79" s="66"/>
    </row>
    <row r="80" spans="1:30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66"/>
      <c r="Q80" s="47">
        <v>2022</v>
      </c>
      <c r="R80" s="47" t="s">
        <v>41</v>
      </c>
      <c r="S80" s="219">
        <v>208688.17500000034</v>
      </c>
      <c r="T80" s="217">
        <v>1.7514617801147665</v>
      </c>
      <c r="V80" s="66"/>
      <c r="W80" s="66"/>
      <c r="X80" s="66"/>
      <c r="Y80" s="66"/>
      <c r="Z80" s="66"/>
      <c r="AA80" s="66"/>
      <c r="AB80" s="66"/>
      <c r="AC80" s="66"/>
      <c r="AD80" s="66"/>
    </row>
    <row r="81" spans="1:30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6"/>
      <c r="Q81" s="222">
        <v>2022</v>
      </c>
      <c r="R81" s="47" t="s">
        <v>42</v>
      </c>
      <c r="S81" s="219">
        <v>202393.02950000018</v>
      </c>
      <c r="T81" s="217">
        <v>-3.0165319621009417</v>
      </c>
      <c r="V81" s="66"/>
      <c r="W81" s="66"/>
      <c r="X81" s="66"/>
      <c r="Y81" s="66"/>
      <c r="Z81" s="66"/>
      <c r="AA81" s="66"/>
      <c r="AB81" s="66"/>
      <c r="AC81" s="66"/>
      <c r="AD81" s="66"/>
    </row>
    <row r="82" spans="1:30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6"/>
      <c r="Q82" s="222"/>
      <c r="R82" s="47" t="s">
        <v>43</v>
      </c>
      <c r="S82" s="219">
        <v>192962.52749999953</v>
      </c>
      <c r="T82" s="217">
        <v>-4.6594994023747489</v>
      </c>
      <c r="V82" s="66"/>
      <c r="W82" s="66"/>
      <c r="X82" s="66"/>
      <c r="Y82" s="66"/>
      <c r="Z82" s="66"/>
      <c r="AA82" s="66"/>
      <c r="AB82" s="66"/>
      <c r="AC82" s="66"/>
      <c r="AD82" s="66"/>
    </row>
    <row r="83" spans="1:30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6"/>
      <c r="Q83" s="223">
        <v>2022</v>
      </c>
      <c r="R83" s="47" t="s">
        <v>47</v>
      </c>
      <c r="S83" s="219">
        <v>192320.00029999961</v>
      </c>
      <c r="T83" s="217">
        <v>-0.3329802984675041</v>
      </c>
      <c r="V83" s="66"/>
      <c r="W83" s="66"/>
      <c r="X83" s="66"/>
      <c r="Y83" s="66"/>
      <c r="Z83" s="66"/>
      <c r="AA83" s="66"/>
      <c r="AB83" s="66"/>
      <c r="AC83" s="66"/>
      <c r="AD83" s="66"/>
    </row>
    <row r="84" spans="1:30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66"/>
      <c r="Q84" s="223"/>
      <c r="R84" s="47" t="s">
        <v>48</v>
      </c>
      <c r="S84" s="219">
        <v>193285.84250000017</v>
      </c>
      <c r="T84" s="217">
        <v>0.50220580204552334</v>
      </c>
      <c r="V84" s="66"/>
      <c r="W84" s="66"/>
      <c r="X84" s="66"/>
      <c r="Y84" s="66"/>
      <c r="Z84" s="66"/>
      <c r="AA84" s="66"/>
      <c r="AB84" s="66"/>
      <c r="AC84" s="66"/>
      <c r="AD84" s="66"/>
    </row>
    <row r="85" spans="1:30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6"/>
      <c r="Q85" s="223">
        <v>2023</v>
      </c>
      <c r="R85" s="47" t="s">
        <v>44</v>
      </c>
      <c r="S85" s="219">
        <v>185878.43100000024</v>
      </c>
      <c r="T85" s="217">
        <v>-3.8323611311572989</v>
      </c>
      <c r="V85" s="66"/>
      <c r="W85" s="66"/>
      <c r="X85" s="66"/>
      <c r="Y85" s="66"/>
      <c r="Z85" s="66"/>
      <c r="AA85" s="66"/>
      <c r="AB85" s="66"/>
      <c r="AC85" s="66"/>
      <c r="AD85" s="66"/>
    </row>
    <row r="86" spans="1:30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66"/>
      <c r="Q86" s="223"/>
      <c r="R86" s="47" t="s">
        <v>45</v>
      </c>
      <c r="S86" s="219">
        <v>184433.12767999986</v>
      </c>
      <c r="T86" s="217">
        <v>-0.77755300183289933</v>
      </c>
      <c r="V86" s="66"/>
      <c r="W86" s="66"/>
      <c r="X86" s="66"/>
      <c r="Y86" s="66"/>
      <c r="Z86" s="66"/>
      <c r="AA86" s="66"/>
      <c r="AB86" s="66"/>
      <c r="AC86" s="66"/>
      <c r="AD86" s="66"/>
    </row>
    <row r="87" spans="1:30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66"/>
      <c r="Q87" s="223"/>
      <c r="R87" s="47" t="s">
        <v>24</v>
      </c>
      <c r="S87" s="219">
        <v>205951.61438000019</v>
      </c>
      <c r="T87" s="217">
        <v>11.667365277964549</v>
      </c>
      <c r="V87" s="66"/>
      <c r="W87" s="66"/>
      <c r="X87" s="66"/>
      <c r="Y87" s="66"/>
      <c r="Z87" s="66"/>
      <c r="AA87" s="66"/>
      <c r="AB87" s="66"/>
      <c r="AC87" s="66"/>
      <c r="AD87" s="66"/>
    </row>
    <row r="88" spans="1:30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6"/>
      <c r="Q88" s="223"/>
      <c r="R88" s="47" t="s">
        <v>46</v>
      </c>
      <c r="S88" s="219">
        <v>172604.50300000017</v>
      </c>
      <c r="T88" s="217">
        <v>-16.191721283850413</v>
      </c>
      <c r="V88" s="66"/>
      <c r="W88" s="66"/>
      <c r="X88" s="66"/>
      <c r="Y88" s="66"/>
      <c r="Z88" s="66"/>
      <c r="AA88" s="66"/>
      <c r="AB88" s="66"/>
      <c r="AC88" s="66"/>
      <c r="AD88" s="66"/>
    </row>
    <row r="89" spans="1:30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66"/>
      <c r="Q89" s="223"/>
      <c r="R89" s="47" t="s">
        <v>25</v>
      </c>
      <c r="S89" s="219">
        <v>207645.4549999999</v>
      </c>
      <c r="T89" s="217">
        <v>20.301296542651428</v>
      </c>
      <c r="V89" s="66"/>
      <c r="W89" s="66"/>
      <c r="X89" s="66"/>
      <c r="Y89" s="66"/>
      <c r="Z89" s="66"/>
      <c r="AA89" s="66"/>
      <c r="AB89" s="66"/>
      <c r="AC89" s="66"/>
      <c r="AD89" s="66"/>
    </row>
    <row r="90" spans="1:30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66"/>
      <c r="R90" s="47" t="s">
        <v>26</v>
      </c>
      <c r="S90" s="219">
        <v>207031.62649999966</v>
      </c>
      <c r="T90" s="217">
        <v>-0.29561374218387471</v>
      </c>
      <c r="Y90" s="66"/>
      <c r="Z90" s="66"/>
      <c r="AA90" s="66"/>
      <c r="AB90" s="66"/>
      <c r="AC90" s="66"/>
      <c r="AD90" s="66"/>
    </row>
    <row r="91" spans="1:30" s="47" customFormat="1" x14ac:dyDescent="0.2">
      <c r="A91" s="20"/>
      <c r="B91" s="20"/>
      <c r="C91" s="20"/>
      <c r="D91" s="20"/>
      <c r="E91" s="20"/>
      <c r="F91" s="66"/>
      <c r="G91" s="66"/>
      <c r="H91" s="66"/>
      <c r="I91" s="66"/>
      <c r="J91" s="66"/>
      <c r="K91" s="66"/>
      <c r="L91" s="20"/>
      <c r="M91" s="20"/>
      <c r="N91" s="66"/>
      <c r="R91" s="47" t="s">
        <v>16</v>
      </c>
      <c r="S91" s="219">
        <v>193540.6885999995</v>
      </c>
      <c r="T91" s="217">
        <v>-6.5163657012568592</v>
      </c>
      <c r="V91" s="66"/>
      <c r="W91" s="66"/>
      <c r="X91" s="66"/>
      <c r="Y91" s="66"/>
      <c r="Z91" s="66"/>
      <c r="AA91" s="66"/>
      <c r="AB91" s="66"/>
      <c r="AC91" s="66"/>
      <c r="AD91" s="66"/>
    </row>
    <row r="92" spans="1:30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66"/>
      <c r="R92" s="47" t="s">
        <v>41</v>
      </c>
      <c r="S92" s="219">
        <v>206595.38949999958</v>
      </c>
      <c r="T92" s="217">
        <v>6.7451970923700202</v>
      </c>
      <c r="V92" s="66"/>
      <c r="W92" s="66"/>
      <c r="X92" s="66"/>
      <c r="Y92" s="66"/>
      <c r="Z92" s="66"/>
      <c r="AA92" s="66"/>
      <c r="AB92" s="66"/>
      <c r="AC92" s="66"/>
      <c r="AD92" s="66"/>
    </row>
    <row r="93" spans="1:30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66"/>
      <c r="R93" s="47" t="s">
        <v>42</v>
      </c>
      <c r="S93" s="219">
        <v>199736.7209799999</v>
      </c>
      <c r="T93" s="217">
        <v>-3.3198555575702784</v>
      </c>
      <c r="V93" s="66"/>
      <c r="W93" s="66"/>
      <c r="X93" s="66"/>
      <c r="Y93" s="66"/>
      <c r="Z93" s="66"/>
      <c r="AA93" s="66"/>
      <c r="AB93" s="66"/>
      <c r="AC93" s="66"/>
      <c r="AD93" s="66"/>
    </row>
    <row r="94" spans="1:30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6"/>
      <c r="V94" s="66"/>
      <c r="W94" s="66"/>
      <c r="X94" s="66"/>
      <c r="Y94" s="66"/>
      <c r="Z94" s="66"/>
      <c r="AA94" s="66"/>
      <c r="AB94" s="66"/>
      <c r="AC94" s="66"/>
      <c r="AD94" s="66"/>
    </row>
    <row r="95" spans="1:30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6"/>
      <c r="V95" s="66"/>
      <c r="W95" s="66"/>
      <c r="X95" s="66"/>
      <c r="Y95" s="66"/>
      <c r="Z95" s="66"/>
      <c r="AA95" s="66"/>
      <c r="AB95" s="66"/>
      <c r="AC95" s="66"/>
      <c r="AD95" s="66"/>
    </row>
    <row r="96" spans="1:30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6"/>
      <c r="V96" s="66"/>
      <c r="W96" s="66"/>
      <c r="X96" s="66"/>
      <c r="Y96" s="66"/>
      <c r="Z96" s="66"/>
      <c r="AA96" s="66"/>
      <c r="AB96" s="66"/>
      <c r="AC96" s="66"/>
      <c r="AD96" s="66"/>
    </row>
    <row r="97" spans="1:30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6"/>
      <c r="V97" s="66"/>
      <c r="W97" s="66"/>
      <c r="X97" s="66"/>
      <c r="Y97" s="66"/>
      <c r="Z97" s="66"/>
      <c r="AA97" s="66"/>
      <c r="AB97" s="66"/>
      <c r="AC97" s="66"/>
      <c r="AD97" s="66"/>
    </row>
    <row r="98" spans="1:30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6"/>
      <c r="V98" s="66"/>
      <c r="W98" s="66"/>
      <c r="X98" s="66"/>
      <c r="Y98" s="66"/>
      <c r="Z98" s="66"/>
      <c r="AA98" s="66"/>
      <c r="AB98" s="66"/>
      <c r="AC98" s="66"/>
      <c r="AD98" s="66"/>
    </row>
    <row r="99" spans="1:30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66"/>
      <c r="V99" s="66"/>
      <c r="W99" s="66"/>
      <c r="X99" s="66"/>
      <c r="Y99" s="66"/>
      <c r="Z99" s="66"/>
      <c r="AA99" s="66"/>
      <c r="AB99" s="66"/>
      <c r="AC99" s="66"/>
      <c r="AD99" s="66"/>
    </row>
    <row r="100" spans="1:30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6"/>
      <c r="V100" s="66"/>
      <c r="W100" s="66"/>
      <c r="X100" s="66"/>
      <c r="Y100" s="66"/>
      <c r="Z100" s="66"/>
      <c r="AA100" s="66"/>
      <c r="AB100" s="66"/>
      <c r="AC100" s="66"/>
      <c r="AD100" s="66"/>
    </row>
    <row r="101" spans="1:30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66"/>
      <c r="V101" s="66"/>
      <c r="W101" s="66"/>
      <c r="X101" s="66"/>
      <c r="Y101" s="66"/>
      <c r="Z101" s="66"/>
      <c r="AA101" s="66"/>
      <c r="AB101" s="66"/>
      <c r="AC101" s="66"/>
      <c r="AD101" s="66"/>
    </row>
    <row r="102" spans="1:30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66"/>
      <c r="V102" s="66"/>
      <c r="W102" s="66"/>
      <c r="X102" s="66"/>
      <c r="Y102" s="66"/>
      <c r="Z102" s="66"/>
      <c r="AA102" s="66"/>
      <c r="AB102" s="66"/>
      <c r="AC102" s="66"/>
      <c r="AD102" s="66"/>
    </row>
    <row r="103" spans="1:30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66"/>
      <c r="V103" s="66"/>
      <c r="W103" s="66"/>
      <c r="X103" s="66"/>
      <c r="Y103" s="66"/>
      <c r="Z103" s="66"/>
      <c r="AA103" s="66"/>
      <c r="AB103" s="66"/>
      <c r="AC103" s="66"/>
      <c r="AD103" s="66"/>
    </row>
    <row r="104" spans="1:30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66"/>
      <c r="V104" s="66"/>
      <c r="W104" s="66"/>
      <c r="X104" s="66"/>
      <c r="Y104" s="66"/>
      <c r="Z104" s="66"/>
      <c r="AA104" s="66"/>
      <c r="AB104" s="66"/>
      <c r="AC104" s="66"/>
      <c r="AD104" s="66"/>
    </row>
    <row r="105" spans="1:30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66"/>
      <c r="V105" s="66"/>
      <c r="W105" s="66"/>
      <c r="X105" s="66"/>
      <c r="Y105" s="66"/>
      <c r="Z105" s="66"/>
      <c r="AA105" s="66"/>
      <c r="AB105" s="66"/>
      <c r="AC105" s="66"/>
      <c r="AD105" s="66"/>
    </row>
    <row r="106" spans="1:30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66"/>
      <c r="V106" s="66"/>
      <c r="W106" s="66"/>
      <c r="X106" s="66"/>
      <c r="Y106" s="66"/>
      <c r="Z106" s="66"/>
      <c r="AA106" s="66"/>
      <c r="AB106" s="66"/>
      <c r="AC106" s="66"/>
      <c r="AD106" s="66"/>
    </row>
    <row r="107" spans="1:30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6"/>
      <c r="V107" s="66"/>
      <c r="W107" s="66"/>
      <c r="X107" s="66"/>
      <c r="Y107" s="66"/>
      <c r="Z107" s="66"/>
      <c r="AA107" s="66"/>
      <c r="AB107" s="66"/>
      <c r="AC107" s="66"/>
      <c r="AD107" s="66"/>
    </row>
    <row r="108" spans="1:30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66"/>
      <c r="V108" s="66"/>
      <c r="W108" s="66"/>
      <c r="X108" s="66"/>
      <c r="Y108" s="66"/>
      <c r="Z108" s="66"/>
      <c r="AA108" s="66"/>
      <c r="AB108" s="66"/>
      <c r="AC108" s="66"/>
      <c r="AD108" s="66"/>
    </row>
    <row r="109" spans="1:30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6"/>
      <c r="V109" s="66"/>
      <c r="W109" s="66"/>
      <c r="X109" s="66"/>
      <c r="Y109" s="66"/>
      <c r="Z109" s="66"/>
      <c r="AA109" s="66"/>
      <c r="AB109" s="66"/>
      <c r="AC109" s="66"/>
      <c r="AD109" s="66"/>
    </row>
    <row r="110" spans="1:30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66"/>
      <c r="V110" s="66"/>
      <c r="W110" s="66"/>
      <c r="X110" s="66"/>
      <c r="Y110" s="66"/>
      <c r="Z110" s="66"/>
      <c r="AA110" s="66"/>
      <c r="AB110" s="66"/>
      <c r="AC110" s="66"/>
      <c r="AD110" s="66"/>
    </row>
    <row r="111" spans="1:30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6"/>
      <c r="V111" s="66"/>
      <c r="W111" s="66"/>
      <c r="X111" s="66"/>
      <c r="Y111" s="66"/>
      <c r="Z111" s="66"/>
      <c r="AA111" s="66"/>
      <c r="AB111" s="66"/>
      <c r="AC111" s="66"/>
      <c r="AD111" s="66"/>
    </row>
    <row r="112" spans="1:30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6"/>
      <c r="V112" s="66"/>
      <c r="W112" s="66"/>
      <c r="X112" s="66"/>
      <c r="Y112" s="66"/>
      <c r="Z112" s="66"/>
      <c r="AA112" s="66"/>
      <c r="AB112" s="66"/>
      <c r="AC112" s="66"/>
      <c r="AD112" s="66"/>
    </row>
    <row r="113" spans="1:30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66"/>
      <c r="V113" s="66"/>
      <c r="W113" s="66"/>
      <c r="X113" s="66"/>
      <c r="Y113" s="66"/>
      <c r="Z113" s="66"/>
      <c r="AA113" s="66"/>
      <c r="AB113" s="66"/>
      <c r="AC113" s="66"/>
      <c r="AD113" s="66"/>
    </row>
    <row r="114" spans="1:30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66"/>
      <c r="V114" s="66"/>
      <c r="W114" s="66"/>
      <c r="X114" s="66"/>
      <c r="Y114" s="66"/>
      <c r="Z114" s="66"/>
      <c r="AA114" s="66"/>
      <c r="AB114" s="66"/>
      <c r="AC114" s="66"/>
      <c r="AD114" s="66"/>
    </row>
    <row r="115" spans="1:30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66"/>
      <c r="V115" s="66"/>
      <c r="W115" s="66"/>
      <c r="X115" s="66"/>
      <c r="Y115" s="66"/>
      <c r="Z115" s="66"/>
      <c r="AA115" s="66"/>
      <c r="AB115" s="66"/>
      <c r="AC115" s="66"/>
      <c r="AD115" s="66"/>
    </row>
    <row r="116" spans="1:30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66"/>
      <c r="V116" s="66"/>
      <c r="W116" s="66"/>
      <c r="X116" s="66"/>
      <c r="Y116" s="66"/>
      <c r="Z116" s="66"/>
      <c r="AA116" s="66"/>
      <c r="AB116" s="66"/>
      <c r="AC116" s="66"/>
      <c r="AD116" s="66"/>
    </row>
    <row r="117" spans="1:30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66"/>
      <c r="V117" s="66"/>
      <c r="W117" s="66"/>
      <c r="X117" s="66"/>
      <c r="Y117" s="66"/>
      <c r="Z117" s="66"/>
      <c r="AA117" s="66"/>
      <c r="AB117" s="66"/>
      <c r="AC117" s="66"/>
      <c r="AD117" s="66"/>
    </row>
    <row r="118" spans="1:30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66"/>
      <c r="V118" s="66"/>
      <c r="W118" s="66"/>
      <c r="X118" s="66"/>
      <c r="Y118" s="66"/>
      <c r="Z118" s="66"/>
      <c r="AA118" s="66"/>
      <c r="AB118" s="66"/>
      <c r="AC118" s="66"/>
      <c r="AD118" s="66"/>
    </row>
    <row r="119" spans="1:30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6"/>
      <c r="V119" s="66"/>
      <c r="W119" s="66"/>
      <c r="X119" s="66"/>
      <c r="Y119" s="66"/>
      <c r="Z119" s="66"/>
      <c r="AA119" s="66"/>
      <c r="AB119" s="66"/>
      <c r="AC119" s="66"/>
      <c r="AD119" s="66"/>
    </row>
    <row r="120" spans="1:30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66"/>
      <c r="V120" s="66"/>
      <c r="W120" s="66"/>
      <c r="X120" s="66"/>
      <c r="Y120" s="66"/>
      <c r="Z120" s="66"/>
      <c r="AA120" s="66"/>
      <c r="AB120" s="66"/>
      <c r="AC120" s="66"/>
      <c r="AD120" s="66"/>
    </row>
    <row r="121" spans="1:30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66"/>
      <c r="V121" s="66"/>
      <c r="W121" s="66"/>
      <c r="X121" s="66"/>
      <c r="Y121" s="66"/>
      <c r="Z121" s="66"/>
      <c r="AA121" s="66"/>
      <c r="AB121" s="66"/>
      <c r="AC121" s="66"/>
      <c r="AD121" s="66"/>
    </row>
    <row r="122" spans="1:30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6"/>
      <c r="V122" s="66"/>
      <c r="W122" s="66"/>
      <c r="X122" s="66"/>
      <c r="Y122" s="66"/>
      <c r="Z122" s="66"/>
      <c r="AA122" s="66"/>
      <c r="AB122" s="66"/>
      <c r="AC122" s="66"/>
      <c r="AD122" s="66"/>
    </row>
    <row r="123" spans="1:30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6"/>
      <c r="V123" s="66"/>
      <c r="W123" s="66"/>
      <c r="X123" s="66"/>
      <c r="Y123" s="66"/>
      <c r="Z123" s="66"/>
      <c r="AA123" s="66"/>
      <c r="AB123" s="66"/>
      <c r="AC123" s="66"/>
      <c r="AD123" s="66"/>
    </row>
    <row r="124" spans="1:30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66"/>
      <c r="V124" s="66"/>
      <c r="W124" s="66"/>
      <c r="X124" s="66"/>
      <c r="Y124" s="66"/>
      <c r="Z124" s="66"/>
      <c r="AA124" s="66"/>
      <c r="AB124" s="66"/>
      <c r="AC124" s="66"/>
      <c r="AD124" s="66"/>
    </row>
    <row r="125" spans="1:30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66"/>
      <c r="V125" s="66"/>
      <c r="W125" s="66"/>
      <c r="X125" s="66"/>
      <c r="Y125" s="66"/>
      <c r="Z125" s="66"/>
      <c r="AA125" s="66"/>
      <c r="AB125" s="66"/>
      <c r="AC125" s="66"/>
      <c r="AD125" s="66"/>
    </row>
    <row r="126" spans="1:30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66"/>
      <c r="V126" s="66"/>
      <c r="W126" s="66"/>
      <c r="X126" s="66"/>
      <c r="Y126" s="66"/>
      <c r="Z126" s="66"/>
      <c r="AA126" s="66"/>
      <c r="AB126" s="66"/>
      <c r="AC126" s="66"/>
      <c r="AD126" s="66"/>
    </row>
    <row r="127" spans="1:30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66"/>
      <c r="V127" s="66"/>
      <c r="W127" s="66"/>
      <c r="X127" s="66"/>
      <c r="Y127" s="66"/>
      <c r="Z127" s="66"/>
      <c r="AA127" s="66"/>
      <c r="AB127" s="66"/>
      <c r="AC127" s="66"/>
      <c r="AD127" s="66"/>
    </row>
    <row r="128" spans="1:30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66"/>
      <c r="V128" s="66"/>
      <c r="W128" s="66"/>
      <c r="X128" s="66"/>
      <c r="Y128" s="66"/>
      <c r="Z128" s="66"/>
      <c r="AA128" s="66"/>
      <c r="AB128" s="66"/>
      <c r="AC128" s="66"/>
      <c r="AD128" s="66"/>
    </row>
    <row r="129" spans="1:30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66"/>
      <c r="V129" s="66"/>
      <c r="W129" s="66"/>
      <c r="X129" s="66"/>
      <c r="Y129" s="66"/>
      <c r="Z129" s="66"/>
      <c r="AA129" s="66"/>
      <c r="AB129" s="66"/>
      <c r="AC129" s="66"/>
      <c r="AD129" s="66"/>
    </row>
    <row r="130" spans="1:30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66"/>
      <c r="V130" s="66"/>
      <c r="W130" s="66"/>
      <c r="X130" s="66"/>
      <c r="Y130" s="66"/>
      <c r="Z130" s="66"/>
      <c r="AA130" s="66"/>
      <c r="AB130" s="66"/>
      <c r="AC130" s="66"/>
      <c r="AD130" s="66"/>
    </row>
    <row r="131" spans="1:30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66"/>
      <c r="V131" s="66"/>
      <c r="W131" s="66"/>
      <c r="X131" s="66"/>
      <c r="Y131" s="66"/>
      <c r="Z131" s="66"/>
      <c r="AA131" s="66"/>
      <c r="AB131" s="66"/>
      <c r="AC131" s="66"/>
      <c r="AD131" s="66"/>
    </row>
    <row r="132" spans="1:30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pans="1:30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66"/>
      <c r="V133" s="66"/>
      <c r="W133" s="66"/>
      <c r="X133" s="66"/>
      <c r="Y133" s="66"/>
      <c r="Z133" s="66"/>
      <c r="AA133" s="66"/>
      <c r="AB133" s="66"/>
      <c r="AC133" s="66"/>
      <c r="AD133" s="66"/>
    </row>
    <row r="134" spans="1:30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66"/>
      <c r="V134" s="66"/>
      <c r="W134" s="66"/>
      <c r="X134" s="66"/>
      <c r="Y134" s="66"/>
      <c r="Z134" s="66"/>
      <c r="AA134" s="66"/>
      <c r="AB134" s="66"/>
      <c r="AC134" s="66"/>
      <c r="AD134" s="66"/>
    </row>
    <row r="135" spans="1:30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6"/>
      <c r="V135" s="66"/>
      <c r="W135" s="66"/>
      <c r="X135" s="66"/>
      <c r="Y135" s="66"/>
      <c r="Z135" s="66"/>
      <c r="AA135" s="66"/>
      <c r="AB135" s="66"/>
      <c r="AC135" s="66"/>
      <c r="AD135" s="66"/>
    </row>
    <row r="136" spans="1:30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66"/>
      <c r="V136" s="66"/>
      <c r="W136" s="66"/>
      <c r="X136" s="66"/>
      <c r="Y136" s="66"/>
      <c r="Z136" s="66"/>
      <c r="AA136" s="66"/>
      <c r="AB136" s="66"/>
      <c r="AC136" s="66"/>
      <c r="AD136" s="66"/>
    </row>
    <row r="137" spans="1:30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66"/>
      <c r="V137" s="66"/>
      <c r="W137" s="66"/>
      <c r="X137" s="66"/>
      <c r="Y137" s="66"/>
      <c r="Z137" s="66"/>
      <c r="AA137" s="66"/>
      <c r="AB137" s="66"/>
      <c r="AC137" s="66"/>
      <c r="AD137" s="66"/>
    </row>
    <row r="138" spans="1:30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66"/>
      <c r="V138" s="66"/>
      <c r="W138" s="66"/>
      <c r="X138" s="66"/>
      <c r="Y138" s="66"/>
      <c r="Z138" s="66"/>
      <c r="AA138" s="66"/>
      <c r="AB138" s="66"/>
      <c r="AC138" s="66"/>
      <c r="AD138" s="66"/>
    </row>
    <row r="139" spans="1:30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66"/>
      <c r="V139" s="66"/>
      <c r="W139" s="66"/>
      <c r="X139" s="66"/>
      <c r="Y139" s="66"/>
      <c r="Z139" s="66"/>
      <c r="AA139" s="66"/>
      <c r="AB139" s="66"/>
      <c r="AC139" s="66"/>
      <c r="AD139" s="66"/>
    </row>
    <row r="140" spans="1:30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66"/>
      <c r="V140" s="66"/>
      <c r="W140" s="66"/>
      <c r="X140" s="66"/>
      <c r="Y140" s="66"/>
      <c r="Z140" s="66"/>
      <c r="AA140" s="66"/>
      <c r="AB140" s="66"/>
      <c r="AC140" s="66"/>
      <c r="AD140" s="66"/>
    </row>
    <row r="141" spans="1:30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66"/>
      <c r="V141" s="66"/>
      <c r="W141" s="66"/>
      <c r="X141" s="66"/>
      <c r="Y141" s="66"/>
      <c r="Z141" s="66"/>
      <c r="AA141" s="66"/>
      <c r="AB141" s="66"/>
      <c r="AC141" s="66"/>
      <c r="AD141" s="66"/>
    </row>
    <row r="142" spans="1:30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6"/>
      <c r="V142" s="66"/>
      <c r="W142" s="66"/>
      <c r="X142" s="66"/>
      <c r="Y142" s="66"/>
      <c r="Z142" s="66"/>
      <c r="AA142" s="66"/>
      <c r="AB142" s="66"/>
      <c r="AC142" s="66"/>
      <c r="AD142" s="66"/>
    </row>
    <row r="143" spans="1:30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66"/>
      <c r="V143" s="66"/>
      <c r="W143" s="66"/>
      <c r="X143" s="66"/>
      <c r="Y143" s="66"/>
      <c r="Z143" s="66"/>
      <c r="AA143" s="66"/>
      <c r="AB143" s="66"/>
      <c r="AC143" s="66"/>
      <c r="AD143" s="66"/>
    </row>
    <row r="144" spans="1:30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6"/>
      <c r="V144" s="66"/>
      <c r="W144" s="66"/>
      <c r="X144" s="66"/>
      <c r="Y144" s="66"/>
      <c r="Z144" s="66"/>
      <c r="AA144" s="66"/>
      <c r="AB144" s="66"/>
      <c r="AC144" s="66"/>
      <c r="AD144" s="66"/>
    </row>
    <row r="145" spans="1:30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6"/>
      <c r="V145" s="66"/>
      <c r="W145" s="66"/>
      <c r="X145" s="66"/>
      <c r="Y145" s="66"/>
      <c r="Z145" s="66"/>
      <c r="AA145" s="66"/>
      <c r="AB145" s="66"/>
      <c r="AC145" s="66"/>
      <c r="AD145" s="66"/>
    </row>
    <row r="146" spans="1:30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66"/>
      <c r="V146" s="66"/>
      <c r="W146" s="66"/>
      <c r="X146" s="66"/>
      <c r="Y146" s="66"/>
      <c r="Z146" s="66"/>
      <c r="AA146" s="66"/>
      <c r="AB146" s="66"/>
      <c r="AC146" s="66"/>
      <c r="AD146" s="66"/>
    </row>
    <row r="147" spans="1:30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6"/>
      <c r="V147" s="66"/>
      <c r="W147" s="66"/>
      <c r="X147" s="66"/>
      <c r="Y147" s="66"/>
      <c r="Z147" s="66"/>
      <c r="AA147" s="66"/>
      <c r="AB147" s="66"/>
      <c r="AC147" s="66"/>
      <c r="AD147" s="66"/>
    </row>
    <row r="148" spans="1:30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6"/>
      <c r="V148" s="66"/>
      <c r="W148" s="66"/>
      <c r="X148" s="66"/>
      <c r="Y148" s="66"/>
      <c r="Z148" s="66"/>
      <c r="AA148" s="66"/>
      <c r="AB148" s="66"/>
      <c r="AC148" s="66"/>
      <c r="AD148" s="66"/>
    </row>
    <row r="149" spans="1:30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66"/>
      <c r="V149" s="66"/>
      <c r="W149" s="66"/>
      <c r="X149" s="66"/>
      <c r="Y149" s="66"/>
      <c r="Z149" s="66"/>
      <c r="AA149" s="66"/>
      <c r="AB149" s="66"/>
      <c r="AC149" s="66"/>
      <c r="AD149" s="66"/>
    </row>
    <row r="150" spans="1:30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66"/>
      <c r="V150" s="66"/>
      <c r="W150" s="66"/>
      <c r="X150" s="66"/>
      <c r="Y150" s="66"/>
      <c r="Z150" s="66"/>
      <c r="AA150" s="66"/>
      <c r="AB150" s="66"/>
      <c r="AC150" s="66"/>
      <c r="AD150" s="66"/>
    </row>
    <row r="151" spans="1:30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66"/>
      <c r="V151" s="66"/>
      <c r="W151" s="66"/>
      <c r="X151" s="66"/>
      <c r="Y151" s="66"/>
      <c r="Z151" s="66"/>
      <c r="AA151" s="66"/>
      <c r="AB151" s="66"/>
      <c r="AC151" s="66"/>
      <c r="AD151" s="66"/>
    </row>
    <row r="152" spans="1:30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66"/>
      <c r="V152" s="66"/>
      <c r="W152" s="66"/>
      <c r="X152" s="66"/>
      <c r="Y152" s="66"/>
      <c r="Z152" s="66"/>
      <c r="AA152" s="66"/>
      <c r="AB152" s="66"/>
      <c r="AC152" s="66"/>
      <c r="AD152" s="66"/>
    </row>
    <row r="153" spans="1:30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66"/>
      <c r="V153" s="66"/>
      <c r="W153" s="66"/>
      <c r="X153" s="66"/>
      <c r="Y153" s="66"/>
      <c r="Z153" s="66"/>
      <c r="AA153" s="66"/>
      <c r="AB153" s="66"/>
      <c r="AC153" s="66"/>
      <c r="AD153" s="66"/>
    </row>
    <row r="154" spans="1:30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66"/>
      <c r="V154" s="66"/>
      <c r="W154" s="66"/>
      <c r="X154" s="66"/>
      <c r="Y154" s="66"/>
      <c r="Z154" s="66"/>
      <c r="AA154" s="66"/>
      <c r="AB154" s="66"/>
      <c r="AC154" s="66"/>
      <c r="AD154" s="66"/>
    </row>
    <row r="155" spans="1:30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66"/>
      <c r="V155" s="66"/>
      <c r="W155" s="66"/>
      <c r="X155" s="66"/>
      <c r="Y155" s="66"/>
      <c r="Z155" s="66"/>
      <c r="AA155" s="66"/>
      <c r="AB155" s="66"/>
      <c r="AC155" s="66"/>
      <c r="AD155" s="66"/>
    </row>
    <row r="156" spans="1:30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66"/>
      <c r="V156" s="66"/>
      <c r="W156" s="66"/>
      <c r="X156" s="66"/>
      <c r="Y156" s="66"/>
      <c r="Z156" s="66"/>
      <c r="AA156" s="66"/>
      <c r="AB156" s="66"/>
      <c r="AC156" s="66"/>
      <c r="AD156" s="66"/>
    </row>
    <row r="157" spans="1:30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66"/>
      <c r="V157" s="66"/>
      <c r="W157" s="66"/>
      <c r="X157" s="66"/>
      <c r="Y157" s="66"/>
      <c r="Z157" s="66"/>
      <c r="AA157" s="66"/>
      <c r="AB157" s="66"/>
      <c r="AC157" s="66"/>
      <c r="AD157" s="66"/>
    </row>
    <row r="158" spans="1:30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66"/>
      <c r="V158" s="66"/>
      <c r="W158" s="66"/>
      <c r="X158" s="66"/>
      <c r="Y158" s="66"/>
      <c r="Z158" s="66"/>
      <c r="AA158" s="66"/>
      <c r="AB158" s="66"/>
      <c r="AC158" s="66"/>
      <c r="AD158" s="66"/>
    </row>
    <row r="159" spans="1:30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6"/>
      <c r="V159" s="66"/>
      <c r="W159" s="66"/>
      <c r="X159" s="66"/>
      <c r="Y159" s="66"/>
      <c r="Z159" s="66"/>
      <c r="AA159" s="66"/>
      <c r="AB159" s="66"/>
      <c r="AC159" s="66"/>
      <c r="AD159" s="66"/>
    </row>
    <row r="160" spans="1:30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6"/>
      <c r="V160" s="66"/>
      <c r="W160" s="66"/>
      <c r="X160" s="66"/>
      <c r="Y160" s="66"/>
      <c r="Z160" s="66"/>
      <c r="AA160" s="66"/>
      <c r="AB160" s="66"/>
      <c r="AC160" s="66"/>
      <c r="AD160" s="66"/>
    </row>
    <row r="161" spans="1:30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6"/>
      <c r="V161" s="66"/>
      <c r="W161" s="66"/>
      <c r="X161" s="66"/>
      <c r="Y161" s="66"/>
      <c r="Z161" s="66"/>
      <c r="AA161" s="66"/>
      <c r="AB161" s="66"/>
      <c r="AC161" s="66"/>
      <c r="AD161" s="66"/>
    </row>
    <row r="162" spans="1:30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6"/>
      <c r="V162" s="66"/>
      <c r="W162" s="66"/>
      <c r="X162" s="66"/>
      <c r="Y162" s="66"/>
      <c r="Z162" s="66"/>
      <c r="AA162" s="66"/>
      <c r="AB162" s="66"/>
      <c r="AC162" s="66"/>
      <c r="AD162" s="66"/>
    </row>
    <row r="163" spans="1:30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6"/>
      <c r="V163" s="66"/>
      <c r="W163" s="66"/>
      <c r="X163" s="66"/>
      <c r="Y163" s="66"/>
      <c r="Z163" s="66"/>
      <c r="AA163" s="66"/>
      <c r="AB163" s="66"/>
      <c r="AC163" s="66"/>
      <c r="AD163" s="66"/>
    </row>
    <row r="164" spans="1:30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6"/>
      <c r="V164" s="66"/>
      <c r="W164" s="66"/>
      <c r="X164" s="66"/>
      <c r="Y164" s="66"/>
      <c r="Z164" s="66"/>
      <c r="AA164" s="66"/>
      <c r="AB164" s="66"/>
      <c r="AC164" s="66"/>
      <c r="AD164" s="66"/>
    </row>
    <row r="165" spans="1:30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6"/>
      <c r="V165" s="66"/>
      <c r="W165" s="66"/>
      <c r="X165" s="66"/>
      <c r="Y165" s="66"/>
      <c r="Z165" s="66"/>
      <c r="AA165" s="66"/>
      <c r="AB165" s="66"/>
      <c r="AC165" s="66"/>
      <c r="AD165" s="66"/>
    </row>
    <row r="166" spans="1:30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6"/>
      <c r="V166" s="66"/>
      <c r="W166" s="66"/>
      <c r="X166" s="66"/>
      <c r="Y166" s="66"/>
      <c r="Z166" s="66"/>
      <c r="AA166" s="66"/>
      <c r="AB166" s="66"/>
      <c r="AC166" s="66"/>
      <c r="AD166" s="66"/>
    </row>
    <row r="167" spans="1:30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6"/>
      <c r="V167" s="66"/>
      <c r="W167" s="66"/>
      <c r="X167" s="66"/>
      <c r="Y167" s="66"/>
      <c r="Z167" s="66"/>
      <c r="AA167" s="66"/>
      <c r="AB167" s="66"/>
      <c r="AC167" s="66"/>
      <c r="AD167" s="66"/>
    </row>
    <row r="168" spans="1:30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6"/>
      <c r="V168" s="66"/>
      <c r="W168" s="66"/>
      <c r="X168" s="66"/>
      <c r="Y168" s="66"/>
      <c r="Z168" s="66"/>
      <c r="AA168" s="66"/>
      <c r="AB168" s="66"/>
      <c r="AC168" s="66"/>
      <c r="AD168" s="66"/>
    </row>
    <row r="169" spans="1:30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6"/>
      <c r="V169" s="66"/>
      <c r="W169" s="66"/>
      <c r="X169" s="66"/>
      <c r="Y169" s="66"/>
      <c r="Z169" s="66"/>
      <c r="AA169" s="66"/>
      <c r="AB169" s="66"/>
      <c r="AC169" s="66"/>
      <c r="AD169" s="66"/>
    </row>
    <row r="170" spans="1:30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6"/>
      <c r="V170" s="66"/>
      <c r="W170" s="66"/>
      <c r="X170" s="66"/>
      <c r="Y170" s="66"/>
      <c r="Z170" s="66"/>
      <c r="AA170" s="66"/>
      <c r="AB170" s="66"/>
      <c r="AC170" s="66"/>
      <c r="AD170" s="66"/>
    </row>
    <row r="171" spans="1:30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66"/>
      <c r="V171" s="66"/>
      <c r="W171" s="66"/>
      <c r="X171" s="66"/>
      <c r="Y171" s="66"/>
      <c r="Z171" s="66"/>
      <c r="AA171" s="66"/>
      <c r="AB171" s="66"/>
      <c r="AC171" s="66"/>
      <c r="AD171" s="66"/>
    </row>
    <row r="172" spans="1:30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66"/>
      <c r="V172" s="66"/>
      <c r="W172" s="66"/>
      <c r="X172" s="66"/>
      <c r="Y172" s="66"/>
      <c r="Z172" s="66"/>
      <c r="AA172" s="66"/>
      <c r="AB172" s="66"/>
      <c r="AC172" s="66"/>
      <c r="AD172" s="66"/>
    </row>
    <row r="173" spans="1:30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66"/>
      <c r="V173" s="66"/>
      <c r="W173" s="66"/>
      <c r="X173" s="66"/>
      <c r="Y173" s="66"/>
      <c r="Z173" s="66"/>
      <c r="AA173" s="66"/>
      <c r="AB173" s="66"/>
      <c r="AC173" s="66"/>
      <c r="AD173" s="66"/>
    </row>
    <row r="174" spans="1:30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66"/>
      <c r="V174" s="66"/>
      <c r="W174" s="66"/>
      <c r="X174" s="66"/>
      <c r="Y174" s="66"/>
      <c r="Z174" s="66"/>
      <c r="AA174" s="66"/>
      <c r="AB174" s="66"/>
      <c r="AC174" s="66"/>
      <c r="AD174" s="66"/>
    </row>
    <row r="175" spans="1:30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66"/>
      <c r="V175" s="66"/>
      <c r="W175" s="66"/>
      <c r="X175" s="66"/>
      <c r="Y175" s="66"/>
      <c r="Z175" s="66"/>
      <c r="AA175" s="66"/>
      <c r="AB175" s="66"/>
      <c r="AC175" s="66"/>
      <c r="AD175" s="66"/>
    </row>
    <row r="176" spans="1:30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66"/>
      <c r="V176" s="66"/>
      <c r="W176" s="66"/>
      <c r="X176" s="66"/>
      <c r="Y176" s="66"/>
      <c r="Z176" s="66"/>
      <c r="AA176" s="66"/>
      <c r="AB176" s="66"/>
      <c r="AC176" s="66"/>
      <c r="AD176" s="66"/>
    </row>
    <row r="177" spans="1:30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6"/>
      <c r="V177" s="66"/>
      <c r="W177" s="66"/>
      <c r="X177" s="66"/>
      <c r="Y177" s="66"/>
      <c r="Z177" s="66"/>
      <c r="AA177" s="66"/>
      <c r="AB177" s="66"/>
      <c r="AC177" s="66"/>
      <c r="AD177" s="66"/>
    </row>
    <row r="178" spans="1:30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66"/>
      <c r="V178" s="66"/>
      <c r="W178" s="66"/>
      <c r="X178" s="66"/>
      <c r="Y178" s="66"/>
      <c r="Z178" s="66"/>
      <c r="AA178" s="66"/>
      <c r="AB178" s="66"/>
      <c r="AC178" s="66"/>
      <c r="AD178" s="66"/>
    </row>
    <row r="179" spans="1:30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66"/>
      <c r="V179" s="66"/>
      <c r="W179" s="66"/>
      <c r="X179" s="66"/>
      <c r="Y179" s="66"/>
      <c r="Z179" s="66"/>
      <c r="AA179" s="66"/>
      <c r="AB179" s="66"/>
      <c r="AC179" s="66"/>
      <c r="AD179" s="66"/>
    </row>
    <row r="180" spans="1:30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66"/>
      <c r="V180" s="66"/>
      <c r="W180" s="66"/>
      <c r="X180" s="66"/>
      <c r="Y180" s="66"/>
      <c r="Z180" s="66"/>
      <c r="AA180" s="66"/>
      <c r="AB180" s="66"/>
      <c r="AC180" s="66"/>
      <c r="AD180" s="66"/>
    </row>
    <row r="181" spans="1:30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66"/>
      <c r="V181" s="66"/>
      <c r="W181" s="66"/>
      <c r="X181" s="66"/>
      <c r="Y181" s="66"/>
      <c r="Z181" s="66"/>
      <c r="AA181" s="66"/>
      <c r="AB181" s="66"/>
      <c r="AC181" s="66"/>
      <c r="AD181" s="66"/>
    </row>
    <row r="182" spans="1:30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66"/>
      <c r="V182" s="66"/>
      <c r="W182" s="66"/>
      <c r="X182" s="66"/>
      <c r="Y182" s="66"/>
      <c r="Z182" s="66"/>
      <c r="AA182" s="66"/>
      <c r="AB182" s="66"/>
      <c r="AC182" s="66"/>
      <c r="AD182" s="66"/>
    </row>
    <row r="183" spans="1:30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6"/>
      <c r="V183" s="66"/>
      <c r="W183" s="66"/>
      <c r="X183" s="66"/>
      <c r="Y183" s="66"/>
      <c r="Z183" s="66"/>
      <c r="AA183" s="66"/>
      <c r="AB183" s="66"/>
      <c r="AC183" s="66"/>
      <c r="AD183" s="66"/>
    </row>
    <row r="184" spans="1:30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66"/>
      <c r="V184" s="66"/>
      <c r="W184" s="66"/>
      <c r="X184" s="66"/>
      <c r="Y184" s="66"/>
      <c r="Z184" s="66"/>
      <c r="AA184" s="66"/>
      <c r="AB184" s="66"/>
      <c r="AC184" s="66"/>
      <c r="AD184" s="66"/>
    </row>
    <row r="185" spans="1:30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66"/>
      <c r="V185" s="66"/>
      <c r="W185" s="66"/>
      <c r="X185" s="66"/>
      <c r="Y185" s="66"/>
      <c r="Z185" s="66"/>
      <c r="AA185" s="66"/>
      <c r="AB185" s="66"/>
      <c r="AC185" s="66"/>
      <c r="AD185" s="66"/>
    </row>
    <row r="186" spans="1:30" s="47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66"/>
      <c r="V186" s="66"/>
      <c r="W186" s="66"/>
      <c r="X186" s="66"/>
      <c r="Y186" s="66"/>
      <c r="Z186" s="66"/>
      <c r="AA186" s="66"/>
      <c r="AB186" s="66"/>
      <c r="AC186" s="66"/>
      <c r="AD186" s="66"/>
    </row>
    <row r="187" spans="1:30" s="47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66"/>
      <c r="V187" s="66"/>
      <c r="W187" s="66"/>
      <c r="X187" s="66"/>
      <c r="Y187" s="66"/>
      <c r="Z187" s="66"/>
      <c r="AA187" s="66"/>
      <c r="AB187" s="66"/>
      <c r="AC187" s="66"/>
      <c r="AD187" s="66"/>
    </row>
    <row r="188" spans="1:30" s="47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66"/>
      <c r="V188" s="66"/>
      <c r="W188" s="66"/>
      <c r="X188" s="66"/>
      <c r="Y188" s="66"/>
      <c r="Z188" s="66"/>
      <c r="AA188" s="66"/>
      <c r="AB188" s="66"/>
      <c r="AC188" s="66"/>
      <c r="AD188" s="66"/>
    </row>
    <row r="189" spans="1:30" s="47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66"/>
      <c r="V189" s="66"/>
      <c r="W189" s="66"/>
      <c r="X189" s="66"/>
      <c r="Y189" s="66"/>
      <c r="Z189" s="66"/>
      <c r="AA189" s="66"/>
      <c r="AB189" s="66"/>
      <c r="AC189" s="66"/>
      <c r="AD189" s="66"/>
    </row>
    <row r="190" spans="1:30" s="47" customForma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66"/>
      <c r="V190" s="66"/>
      <c r="W190" s="66"/>
      <c r="X190" s="66"/>
      <c r="Y190" s="66"/>
      <c r="Z190" s="66"/>
      <c r="AA190" s="66"/>
      <c r="AB190" s="66"/>
      <c r="AC190" s="66"/>
      <c r="AD190" s="66"/>
    </row>
    <row r="191" spans="1:30" s="47" customForma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66"/>
      <c r="V191" s="66"/>
      <c r="W191" s="66"/>
      <c r="X191" s="66"/>
      <c r="Y191" s="66"/>
      <c r="Z191" s="66"/>
      <c r="AA191" s="66"/>
      <c r="AB191" s="66"/>
      <c r="AC191" s="66"/>
      <c r="AD191" s="66"/>
    </row>
  </sheetData>
  <mergeCells count="11">
    <mergeCell ref="Q85:Q89"/>
    <mergeCell ref="Q83:Q84"/>
    <mergeCell ref="C9:K9"/>
    <mergeCell ref="J12:J13"/>
    <mergeCell ref="H45:L45"/>
    <mergeCell ref="H46:L46"/>
    <mergeCell ref="B45:G45"/>
    <mergeCell ref="B46:G46"/>
    <mergeCell ref="C10:K10"/>
    <mergeCell ref="K12:K13"/>
    <mergeCell ref="L12:L13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AC41-A7DF-406F-97EC-EDD370F76F48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5703125" bestFit="1" customWidth="1"/>
    <col min="7" max="7" width="9.28515625" customWidth="1"/>
    <col min="10" max="10" width="3.42578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198" t="s">
        <v>380</v>
      </c>
      <c r="C9" s="198"/>
      <c r="D9" s="198"/>
      <c r="E9" s="198"/>
      <c r="F9" s="198"/>
      <c r="G9" s="198"/>
      <c r="H9" s="198"/>
      <c r="I9" s="198"/>
      <c r="J9" s="198"/>
      <c r="K9" s="144"/>
    </row>
    <row r="10" spans="2:11 16381:16381" x14ac:dyDescent="0.25">
      <c r="B10" s="198" t="s">
        <v>404</v>
      </c>
      <c r="C10" s="198"/>
      <c r="D10" s="198"/>
      <c r="E10" s="198"/>
      <c r="F10" s="198"/>
      <c r="G10" s="198"/>
      <c r="H10" s="198"/>
      <c r="I10" s="198"/>
      <c r="J10" s="198"/>
      <c r="K10" s="144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ht="15" customHeight="1" x14ac:dyDescent="0.25">
      <c r="B12" s="27"/>
      <c r="C12" s="27"/>
      <c r="D12" s="27"/>
      <c r="E12" s="27">
        <v>2022</v>
      </c>
      <c r="F12" s="27">
        <v>2023</v>
      </c>
      <c r="G12" s="202" t="s">
        <v>400</v>
      </c>
      <c r="H12" s="27"/>
      <c r="I12" s="146"/>
      <c r="J12" s="27"/>
      <c r="K12" s="144"/>
    </row>
    <row r="13" spans="2:11 16381:16381" ht="24" customHeight="1" x14ac:dyDescent="0.25">
      <c r="D13" s="4"/>
      <c r="E13" s="145" t="s">
        <v>55</v>
      </c>
      <c r="F13" s="145" t="s">
        <v>55</v>
      </c>
      <c r="G13" s="202"/>
      <c r="H13" s="146"/>
      <c r="I13" s="146"/>
      <c r="J13" s="27"/>
      <c r="K13" s="144"/>
    </row>
    <row r="14" spans="2:11 16381:16381" x14ac:dyDescent="0.25">
      <c r="D14" s="16" t="s">
        <v>373</v>
      </c>
      <c r="E14" s="147">
        <v>5.110102586103582</v>
      </c>
      <c r="F14" s="147">
        <v>-0.50301595794393084</v>
      </c>
      <c r="G14" s="148">
        <v>-5.6131185440475129</v>
      </c>
      <c r="H14" s="146"/>
      <c r="I14" s="146"/>
      <c r="J14" s="27"/>
      <c r="K14" s="144"/>
    </row>
    <row r="15" spans="2:11 16381:16381" x14ac:dyDescent="0.25">
      <c r="D15" s="4" t="s">
        <v>0</v>
      </c>
      <c r="E15" s="149">
        <v>5.9951139545992183</v>
      </c>
      <c r="F15" s="149">
        <v>-2.586645544157895</v>
      </c>
      <c r="G15" s="150">
        <v>-8.5817594987571137</v>
      </c>
      <c r="H15" s="146"/>
      <c r="I15" s="146"/>
      <c r="J15" s="27"/>
      <c r="K15" s="144"/>
      <c r="XFA15" s="149"/>
    </row>
    <row r="16" spans="2:11 16381:16381" x14ac:dyDescent="0.25">
      <c r="D16" s="4" t="s">
        <v>374</v>
      </c>
      <c r="E16" s="149">
        <v>10.967497583496133</v>
      </c>
      <c r="F16" s="149">
        <v>0.49610283922079113</v>
      </c>
      <c r="G16" s="150">
        <v>-10.471394744275342</v>
      </c>
      <c r="H16" s="146"/>
      <c r="I16" s="146"/>
      <c r="J16" s="27"/>
      <c r="K16" s="144"/>
    </row>
    <row r="17" spans="2:17" x14ac:dyDescent="0.25">
      <c r="D17" s="4" t="s">
        <v>375</v>
      </c>
      <c r="E17" s="149">
        <v>1.2784681368425588</v>
      </c>
      <c r="F17" s="149">
        <v>0.92016082573835867</v>
      </c>
      <c r="G17" s="150">
        <v>-0.35830731110420011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198" t="s">
        <v>379</v>
      </c>
      <c r="D19" s="198"/>
      <c r="E19" s="198"/>
      <c r="F19" s="198"/>
      <c r="G19" s="198"/>
      <c r="H19" s="198"/>
      <c r="I19" s="9"/>
      <c r="J19" s="9"/>
      <c r="K19" s="144"/>
    </row>
    <row r="20" spans="2:17" x14ac:dyDescent="0.25">
      <c r="B20" s="151"/>
      <c r="C20" s="198" t="s">
        <v>405</v>
      </c>
      <c r="D20" s="198"/>
      <c r="E20" s="198"/>
      <c r="F20" s="198"/>
      <c r="G20" s="198"/>
      <c r="H20" s="198"/>
      <c r="I20" s="151"/>
      <c r="J20" s="151"/>
      <c r="K20" s="144"/>
      <c r="M20" s="152"/>
      <c r="P20" s="153"/>
      <c r="Q20" s="153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44"/>
      <c r="M21" s="152"/>
      <c r="P21" s="153"/>
      <c r="Q21" s="153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44"/>
      <c r="M22" s="152"/>
      <c r="P22" s="153"/>
      <c r="Q22" s="153"/>
    </row>
    <row r="23" spans="2:17" x14ac:dyDescent="0.25">
      <c r="B23" s="154"/>
      <c r="C23" s="154"/>
      <c r="D23" s="154"/>
      <c r="E23" s="154"/>
      <c r="F23" s="154"/>
      <c r="G23" s="154"/>
      <c r="H23" s="154"/>
      <c r="I23" s="154"/>
      <c r="J23" s="154"/>
      <c r="K23" s="144"/>
      <c r="M23" s="152"/>
      <c r="P23" s="153"/>
      <c r="Q23" s="153"/>
    </row>
    <row r="24" spans="2:17" x14ac:dyDescent="0.25">
      <c r="B24" s="155"/>
      <c r="C24" s="155"/>
      <c r="D24" s="155"/>
      <c r="E24" s="155"/>
      <c r="F24" s="154"/>
      <c r="G24" s="154"/>
      <c r="H24" s="154"/>
      <c r="I24" s="154"/>
      <c r="J24" s="154"/>
      <c r="K24" s="144"/>
    </row>
    <row r="25" spans="2:17" x14ac:dyDescent="0.25">
      <c r="B25" s="154"/>
      <c r="C25" s="154"/>
      <c r="D25" s="154"/>
      <c r="E25" s="154"/>
      <c r="F25" s="154"/>
      <c r="G25" s="154"/>
      <c r="H25" s="154"/>
      <c r="I25" s="154"/>
      <c r="J25" s="154"/>
      <c r="K25" s="144"/>
      <c r="P25" s="153"/>
      <c r="Q25" s="153"/>
    </row>
    <row r="26" spans="2:17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44"/>
      <c r="P26" s="153"/>
      <c r="Q26" s="153"/>
    </row>
    <row r="27" spans="2:17" x14ac:dyDescent="0.25">
      <c r="B27" s="154"/>
      <c r="C27" s="154"/>
      <c r="D27" s="154"/>
      <c r="E27" s="154"/>
      <c r="F27" s="155"/>
      <c r="G27" s="155"/>
      <c r="H27" s="155"/>
      <c r="I27" s="155"/>
      <c r="J27" s="155"/>
      <c r="K27" s="144"/>
      <c r="P27" s="153"/>
      <c r="Q27" s="153"/>
    </row>
    <row r="28" spans="2:17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44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44"/>
      <c r="P29" s="153"/>
      <c r="Q29" s="153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44"/>
      <c r="P30" s="153"/>
      <c r="Q30" s="153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44"/>
      <c r="P31" s="153"/>
      <c r="Q31" s="153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K39" s="144"/>
    </row>
    <row r="40" spans="1:11" x14ac:dyDescent="0.25">
      <c r="A40" s="96" t="s">
        <v>381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7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983A-DBCD-4317-9334-EA92B14137AD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58"/>
    </row>
    <row r="2" spans="2:11 16381:16381" x14ac:dyDescent="0.25">
      <c r="K2" s="158"/>
    </row>
    <row r="3" spans="2:11 16381:16381" x14ac:dyDescent="0.25">
      <c r="K3" s="158"/>
    </row>
    <row r="4" spans="2:11 16381:16381" x14ac:dyDescent="0.25">
      <c r="K4" s="158"/>
    </row>
    <row r="5" spans="2:11 16381:16381" x14ac:dyDescent="0.25">
      <c r="K5" s="158"/>
    </row>
    <row r="6" spans="2:11 16381:16381" x14ac:dyDescent="0.25">
      <c r="K6" s="158"/>
    </row>
    <row r="7" spans="2:11 16381:16381" x14ac:dyDescent="0.25">
      <c r="K7" s="158"/>
    </row>
    <row r="8" spans="2:11 16381:16381" x14ac:dyDescent="0.25">
      <c r="K8" s="158"/>
    </row>
    <row r="9" spans="2:11 16381:16381" x14ac:dyDescent="0.25">
      <c r="B9" s="198" t="s">
        <v>380</v>
      </c>
      <c r="C9" s="198"/>
      <c r="D9" s="198"/>
      <c r="E9" s="198"/>
      <c r="F9" s="198"/>
      <c r="G9" s="198"/>
      <c r="H9" s="198"/>
      <c r="I9" s="198"/>
      <c r="J9" s="198"/>
      <c r="K9" s="203"/>
    </row>
    <row r="10" spans="2:11 16381:16381" x14ac:dyDescent="0.25">
      <c r="B10" s="204" t="s">
        <v>402</v>
      </c>
      <c r="C10" s="198"/>
      <c r="D10" s="198"/>
      <c r="E10" s="198"/>
      <c r="F10" s="198"/>
      <c r="G10" s="198"/>
      <c r="H10" s="198"/>
      <c r="I10" s="198"/>
      <c r="J10" s="198"/>
      <c r="K10" s="205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58"/>
    </row>
    <row r="12" spans="2:11 16381:16381" x14ac:dyDescent="0.25">
      <c r="B12" s="27"/>
      <c r="C12" s="27"/>
      <c r="D12" s="27"/>
      <c r="E12" s="27">
        <v>2022</v>
      </c>
      <c r="F12" s="27">
        <v>2023</v>
      </c>
      <c r="G12" s="202" t="s">
        <v>400</v>
      </c>
      <c r="H12" s="27"/>
      <c r="I12" s="27"/>
      <c r="J12" s="27"/>
      <c r="K12" s="158"/>
    </row>
    <row r="13" spans="2:11 16381:16381" ht="15" customHeight="1" x14ac:dyDescent="0.25">
      <c r="D13" s="4"/>
      <c r="E13" s="159" t="s">
        <v>55</v>
      </c>
      <c r="F13" s="159" t="s">
        <v>55</v>
      </c>
      <c r="G13" s="202"/>
      <c r="H13" s="146"/>
      <c r="I13" s="146"/>
      <c r="J13" s="27"/>
      <c r="K13" s="158"/>
    </row>
    <row r="14" spans="2:11 16381:16381" x14ac:dyDescent="0.25">
      <c r="D14" s="160" t="s">
        <v>373</v>
      </c>
      <c r="E14" s="147">
        <v>37.674878361575878</v>
      </c>
      <c r="F14" s="147">
        <v>-4.6362821171246127</v>
      </c>
      <c r="G14" s="161">
        <v>-42.311160478700494</v>
      </c>
      <c r="H14" s="146"/>
      <c r="I14" s="146"/>
      <c r="J14" s="27"/>
      <c r="K14" s="158"/>
    </row>
    <row r="15" spans="2:11 16381:16381" x14ac:dyDescent="0.25">
      <c r="D15" s="162" t="s">
        <v>0</v>
      </c>
      <c r="E15" s="149">
        <v>48.424820702692493</v>
      </c>
      <c r="F15" s="149">
        <v>28.337975212145228</v>
      </c>
      <c r="G15" s="163">
        <v>-20.086845490547265</v>
      </c>
      <c r="H15" s="146"/>
      <c r="I15" s="146"/>
      <c r="J15" s="27"/>
      <c r="K15" s="158"/>
      <c r="XFA15" s="149"/>
    </row>
    <row r="16" spans="2:11 16381:16381" x14ac:dyDescent="0.25">
      <c r="D16" s="162" t="s">
        <v>374</v>
      </c>
      <c r="E16" s="149">
        <v>7.5097176762513262</v>
      </c>
      <c r="F16" s="149">
        <v>-25.588025961578108</v>
      </c>
      <c r="G16" s="163">
        <v>-33.097743637829431</v>
      </c>
      <c r="H16" s="146"/>
      <c r="I16" s="146"/>
      <c r="J16" s="27"/>
      <c r="K16" s="158"/>
    </row>
    <row r="17" spans="2:17" x14ac:dyDescent="0.25">
      <c r="D17" s="162" t="s">
        <v>375</v>
      </c>
      <c r="E17" s="149">
        <v>51.639297359775682</v>
      </c>
      <c r="F17" s="149">
        <v>-11.825056693356473</v>
      </c>
      <c r="G17" s="163">
        <v>-63.464354053132155</v>
      </c>
      <c r="H17" s="146"/>
      <c r="I17" s="146"/>
      <c r="J17" s="27"/>
      <c r="K17" s="158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58"/>
    </row>
    <row r="19" spans="2:17" x14ac:dyDescent="0.25">
      <c r="B19" s="9"/>
      <c r="C19" s="198" t="s">
        <v>379</v>
      </c>
      <c r="D19" s="198"/>
      <c r="E19" s="198"/>
      <c r="F19" s="198"/>
      <c r="G19" s="198"/>
      <c r="H19" s="198"/>
      <c r="I19" s="9"/>
      <c r="J19" s="9"/>
      <c r="K19" s="158"/>
    </row>
    <row r="20" spans="2:17" x14ac:dyDescent="0.25">
      <c r="B20" s="151"/>
      <c r="C20" s="198" t="s">
        <v>403</v>
      </c>
      <c r="D20" s="198"/>
      <c r="E20" s="198"/>
      <c r="F20" s="198"/>
      <c r="G20" s="198"/>
      <c r="H20" s="198"/>
      <c r="I20" s="151"/>
      <c r="J20" s="151"/>
      <c r="K20" s="158"/>
      <c r="M20" s="152"/>
      <c r="P20" s="153"/>
      <c r="Q20" s="153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58"/>
      <c r="M21" s="152"/>
      <c r="P21" s="153"/>
      <c r="Q21" s="153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58"/>
      <c r="M22" s="152"/>
      <c r="P22" s="153"/>
      <c r="Q22" s="153"/>
    </row>
    <row r="23" spans="2:17" x14ac:dyDescent="0.25">
      <c r="B23" s="154"/>
      <c r="C23" s="154"/>
      <c r="D23" s="154"/>
      <c r="E23" s="154"/>
      <c r="F23" s="154"/>
      <c r="G23" s="154"/>
      <c r="H23" s="154"/>
      <c r="I23" s="154"/>
      <c r="J23" s="154"/>
      <c r="K23" s="158"/>
      <c r="M23" s="152"/>
      <c r="P23" s="153"/>
      <c r="Q23" s="153"/>
    </row>
    <row r="24" spans="2:17" x14ac:dyDescent="0.25">
      <c r="B24" s="155"/>
      <c r="C24" s="155"/>
      <c r="D24" s="155"/>
      <c r="E24" s="155"/>
      <c r="F24" s="154"/>
      <c r="G24" s="154"/>
      <c r="H24" s="154"/>
      <c r="I24" s="154"/>
      <c r="J24" s="154"/>
      <c r="K24" s="158"/>
    </row>
    <row r="25" spans="2:17" x14ac:dyDescent="0.25">
      <c r="B25" s="154"/>
      <c r="C25" s="154"/>
      <c r="D25" s="154"/>
      <c r="E25" s="154"/>
      <c r="F25" s="154"/>
      <c r="G25" s="154"/>
      <c r="H25" s="154"/>
      <c r="I25" s="154"/>
      <c r="J25" s="154"/>
      <c r="K25" s="158"/>
      <c r="P25" s="153"/>
      <c r="Q25" s="153"/>
    </row>
    <row r="26" spans="2:17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58"/>
      <c r="P26" s="153"/>
      <c r="Q26" s="153"/>
    </row>
    <row r="27" spans="2:17" x14ac:dyDescent="0.25">
      <c r="B27" s="154"/>
      <c r="C27" s="154"/>
      <c r="D27" s="154"/>
      <c r="E27" s="154"/>
      <c r="F27" s="155"/>
      <c r="G27" s="155"/>
      <c r="H27" s="155"/>
      <c r="I27" s="155"/>
      <c r="J27" s="155"/>
      <c r="K27" s="158"/>
      <c r="P27" s="153"/>
      <c r="Q27" s="153"/>
    </row>
    <row r="28" spans="2:17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58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8"/>
      <c r="P29" s="153"/>
      <c r="Q29" s="153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8"/>
      <c r="P30" s="153"/>
      <c r="Q30" s="153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8"/>
      <c r="P31" s="153"/>
      <c r="Q31" s="153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8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8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8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8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8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8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8"/>
    </row>
    <row r="39" spans="1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8"/>
    </row>
    <row r="40" spans="1:11" x14ac:dyDescent="0.25">
      <c r="A40" s="96" t="s">
        <v>381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66"/>
    </row>
  </sheetData>
  <mergeCells count="5">
    <mergeCell ref="C19:H19"/>
    <mergeCell ref="C20:H20"/>
    <mergeCell ref="B9:K9"/>
    <mergeCell ref="B10:K1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14</vt:i4>
      </vt:variant>
    </vt:vector>
  </HeadingPairs>
  <TitlesOfParts>
    <vt:vector size="34" baseType="lpstr">
      <vt:lpstr>Indice</vt:lpstr>
      <vt:lpstr>Abastecimiento ciudades</vt:lpstr>
      <vt:lpstr>Abastecimiento ciudades frutas</vt:lpstr>
      <vt:lpstr>Abastecimiento verduras </vt:lpstr>
      <vt:lpstr>Abastecimiento tuberculos </vt:lpstr>
      <vt:lpstr>Abastecimiento ciudades otros</vt:lpstr>
      <vt:lpstr>Abastecimiento Bogotá</vt:lpstr>
      <vt:lpstr>IPAAC Variacion mensual</vt:lpstr>
      <vt:lpstr>IPAAC Variacion año corrido</vt:lpstr>
      <vt:lpstr>IPAAC Variacion Anual</vt:lpstr>
      <vt:lpstr>Frutas $ </vt:lpstr>
      <vt:lpstr>Hortalizas $</vt:lpstr>
      <vt:lpstr>Granos y procesados $</vt:lpstr>
      <vt:lpstr>Cárnicos $</vt:lpstr>
      <vt:lpstr>Huevos y lácteos $</vt:lpstr>
      <vt:lpstr>Tubérculos y plátanos $</vt:lpstr>
      <vt:lpstr>Abastecimiento Bovinos unidades</vt:lpstr>
      <vt:lpstr>Abastecimiento Bufalos unidades</vt:lpstr>
      <vt:lpstr>Abastecimiento Porcinos unidade</vt:lpstr>
      <vt:lpstr>Sacrificio Ganado Bog-Cundi</vt:lpstr>
      <vt:lpstr>'Abastecimiento Bogotá'!Área_de_impresión</vt:lpstr>
      <vt:lpstr>'Abastecimiento ciudades'!Área_de_impresión</vt:lpstr>
      <vt:lpstr>'Abastecimiento ciudades frutas'!Área_de_impresión</vt:lpstr>
      <vt:lpstr>'Abastecimiento ciudades otros'!Área_de_impresión</vt:lpstr>
      <vt:lpstr>'Abastecimiento tuberculos '!Área_de_impresión</vt:lpstr>
      <vt:lpstr>'Abastecimiento verduras '!Área_de_impresión</vt:lpstr>
      <vt:lpstr>'Cárnicos $'!Área_de_impresión</vt:lpstr>
      <vt:lpstr>'Frutas $ '!Área_de_impresión</vt:lpstr>
      <vt:lpstr>'Granos y procesados $'!Área_de_impresión</vt:lpstr>
      <vt:lpstr>'Hortalizas $'!Área_de_impresión</vt:lpstr>
      <vt:lpstr>'Huevos y lácteos $'!Área_de_impresión</vt:lpstr>
      <vt:lpstr>Indice!Área_de_impresión</vt:lpstr>
      <vt:lpstr>'Sacrificio Ganado Bog-Cundi'!Área_de_impresión</vt:lpstr>
      <vt:lpstr>'Tubérculos y plátanos $'!Área_de_impresión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Vladimir Lenin Daza Acosta</cp:lastModifiedBy>
  <cp:lastPrinted>2015-06-02T15:05:30Z</cp:lastPrinted>
  <dcterms:created xsi:type="dcterms:W3CDTF">2014-02-11T20:01:44Z</dcterms:created>
  <dcterms:modified xsi:type="dcterms:W3CDTF">2023-11-16T16:43:50Z</dcterms:modified>
</cp:coreProperties>
</file>