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astecimiento\Publicar\"/>
    </mc:Choice>
  </mc:AlternateContent>
  <xr:revisionPtr revIDLastSave="0" documentId="8_{9BFC5F2F-2315-4F5F-B2E6-5FF93D927028}" xr6:coauthVersionLast="47" xr6:coauthVersionMax="47" xr10:uidLastSave="{00000000-0000-0000-0000-000000000000}"/>
  <bookViews>
    <workbookView xWindow="-120" yWindow="-120" windowWidth="29040" windowHeight="15720" tabRatio="445" xr2:uid="{00000000-000D-0000-FFFF-FFFF00000000}"/>
  </bookViews>
  <sheets>
    <sheet name="Indice" sheetId="9" r:id="rId1"/>
    <sheet name="Abastecimiento ciudades" sheetId="24" r:id="rId2"/>
    <sheet name="Abastecimiento ciudades frutas" sheetId="25" r:id="rId3"/>
    <sheet name="Abastecimiento verduras " sheetId="28" r:id="rId4"/>
    <sheet name="Abastecimiento tuberculos " sheetId="27" r:id="rId5"/>
    <sheet name="Abastecimiento ciudades otros" sheetId="26" r:id="rId6"/>
    <sheet name="Abastecimiento Bogotá" sheetId="11" r:id="rId7"/>
    <sheet name="IPAAC Variacion mensual" sheetId="37" r:id="rId8"/>
    <sheet name="IPAAC Variacion año corrido" sheetId="38" r:id="rId9"/>
    <sheet name="IPAAC Variacion Anual" sheetId="39" r:id="rId10"/>
    <sheet name="Frutas $ " sheetId="1" r:id="rId11"/>
    <sheet name="Hortalizas $" sheetId="2" r:id="rId12"/>
    <sheet name="Granos y procesados $" sheetId="3" r:id="rId13"/>
    <sheet name="Cárnicos $" sheetId="29" r:id="rId14"/>
    <sheet name="Huevos y lácteos $" sheetId="5" r:id="rId15"/>
    <sheet name="Tubérculos y plátanos $" sheetId="8" r:id="rId16"/>
    <sheet name="Abastecimiento Bovinos unidades" sheetId="31" r:id="rId17"/>
    <sheet name="Abastecimiento Bufalos unidades" sheetId="32" r:id="rId18"/>
    <sheet name="Abastecimiento Porcinos unidade" sheetId="33" r:id="rId19"/>
    <sheet name="Sacrificio Ganado Bog-Cundi" sheetId="35" r:id="rId20"/>
  </sheets>
  <definedNames>
    <definedName name="_xlnm._FilterDatabase" localSheetId="10" hidden="1">'Frutas $ '!$A$14:$P$60</definedName>
    <definedName name="_xlnm.Print_Area" localSheetId="6">'Abastecimiento Bogotá'!$A$1:$M$62</definedName>
    <definedName name="_xlnm.Print_Area" localSheetId="1">'Abastecimiento ciudades'!$A$1:$K$65</definedName>
    <definedName name="_xlnm.Print_Area" localSheetId="2">'Abastecimiento ciudades frutas'!$A$1:$K$65</definedName>
    <definedName name="_xlnm.Print_Area" localSheetId="5">'Abastecimiento ciudades otros'!$A$1:$K$65</definedName>
    <definedName name="_xlnm.Print_Area" localSheetId="4">'Abastecimiento tuberculos '!$A$1:$K$65</definedName>
    <definedName name="_xlnm.Print_Area" localSheetId="3">'Abastecimiento verduras '!$A$1:$K$65</definedName>
    <definedName name="_xlnm.Print_Area" localSheetId="13">'Cárnicos $'!$A$1:$O$75</definedName>
    <definedName name="_xlnm.Print_Area" localSheetId="10">'Frutas $ '!$A$1:$O$63</definedName>
    <definedName name="_xlnm.Print_Area" localSheetId="12">'Granos y procesados $'!$A$1:$O$50</definedName>
    <definedName name="_xlnm.Print_Area" localSheetId="11">'Hortalizas $'!$A$1:$O$54</definedName>
    <definedName name="_xlnm.Print_Area" localSheetId="14">'Huevos y lácteos $'!$A$1:$O$29</definedName>
    <definedName name="_xlnm.Print_Area" localSheetId="0">Indice!$A$1:$N$33</definedName>
    <definedName name="_xlnm.Print_Area" localSheetId="19">'Sacrificio Ganado Bog-Cundi'!$A$1:$O$26</definedName>
    <definedName name="_xlnm.Print_Area" localSheetId="15">'Tubérculos y plátanos $'!$A$1:$O$38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<sst xmlns="http://schemas.openxmlformats.org/spreadsheetml/2006/main" count="1124" uniqueCount="415">
  <si>
    <t>Frutas</t>
  </si>
  <si>
    <t>Hortalizas</t>
  </si>
  <si>
    <t>Granos y Procesados</t>
  </si>
  <si>
    <t>Cárnicos</t>
  </si>
  <si>
    <t>Huevos</t>
  </si>
  <si>
    <t>Índice de cuadros y gráficas</t>
  </si>
  <si>
    <t>Granos y procesados</t>
  </si>
  <si>
    <t>Lácteos</t>
  </si>
  <si>
    <t>Tubérculos y plátanos</t>
  </si>
  <si>
    <t>Corabastos</t>
  </si>
  <si>
    <t>Verduras y hortalizas</t>
  </si>
  <si>
    <t>Frutas frescas</t>
  </si>
  <si>
    <t>Las Flores</t>
  </si>
  <si>
    <t xml:space="preserve">Tubérculos y plátanos </t>
  </si>
  <si>
    <t xml:space="preserve">Verduras y hortalizas </t>
  </si>
  <si>
    <t xml:space="preserve">Frutas frescas </t>
  </si>
  <si>
    <t>Jul</t>
  </si>
  <si>
    <t>Fuente: SIPSA</t>
  </si>
  <si>
    <t>Otros grupos*</t>
  </si>
  <si>
    <t>Abastecimiento Bogotá</t>
  </si>
  <si>
    <t>Tubérculos</t>
  </si>
  <si>
    <t>Precios:</t>
  </si>
  <si>
    <t>Abastecimiento:</t>
  </si>
  <si>
    <t>% cambio
mensual</t>
  </si>
  <si>
    <t>Mar</t>
  </si>
  <si>
    <t>May</t>
  </si>
  <si>
    <t>Jun</t>
  </si>
  <si>
    <t>(*) Otros grupos contiene granos y procesados, cárnicos, huevos y lacteos.</t>
  </si>
  <si>
    <t xml:space="preserve">Abastecimiento Bogotá </t>
  </si>
  <si>
    <t>Distribución en Bogotá</t>
  </si>
  <si>
    <t>Plátanos</t>
  </si>
  <si>
    <t>Huevos y lácteos</t>
  </si>
  <si>
    <t>Abastecimiento por ciudades</t>
  </si>
  <si>
    <t xml:space="preserve">Total </t>
  </si>
  <si>
    <t>Abastecimiento principales ciudades de Colombia</t>
  </si>
  <si>
    <t>Abastecimiento de frutas en las principales ciudades de Colombia</t>
  </si>
  <si>
    <t>Abastecimiento de tubérculos y plátanos en las principales ciudades de Colombia</t>
  </si>
  <si>
    <t>Abastecimiento ciudades frutas</t>
  </si>
  <si>
    <t>Abastecimiento ciudades otros</t>
  </si>
  <si>
    <t>Abastecimiento ciudades verduras</t>
  </si>
  <si>
    <t>Abastecimiento ciudades tubérculos</t>
  </si>
  <si>
    <t>Ago</t>
  </si>
  <si>
    <t>Sep</t>
  </si>
  <si>
    <t>Oct</t>
  </si>
  <si>
    <t>Ene</t>
  </si>
  <si>
    <t>Feb</t>
  </si>
  <si>
    <t>Abr</t>
  </si>
  <si>
    <t>Nov</t>
  </si>
  <si>
    <t>Dic</t>
  </si>
  <si>
    <t>Abastecimiento principales plazas según grupos de alimentos en Bogotá</t>
  </si>
  <si>
    <t>febrero</t>
  </si>
  <si>
    <t>marzo</t>
  </si>
  <si>
    <t>abril</t>
  </si>
  <si>
    <t>mayo</t>
  </si>
  <si>
    <t>junio</t>
  </si>
  <si>
    <t>julio</t>
  </si>
  <si>
    <t>agosto</t>
  </si>
  <si>
    <t>noviembre</t>
  </si>
  <si>
    <t>Paloquemao</t>
  </si>
  <si>
    <t>Samper Mendoza</t>
  </si>
  <si>
    <t>Dec</t>
  </si>
  <si>
    <t>ciudad</t>
  </si>
  <si>
    <t>Cartagena</t>
  </si>
  <si>
    <t>Villavicencio</t>
  </si>
  <si>
    <t>Tunja</t>
  </si>
  <si>
    <t>Manizales</t>
  </si>
  <si>
    <t>Santa Marta</t>
  </si>
  <si>
    <t>Sincelejo</t>
  </si>
  <si>
    <t>Valledupar</t>
  </si>
  <si>
    <t>Pasto</t>
  </si>
  <si>
    <t>Abastecimiento de otros grupos en las principales ciudades de Colombia</t>
  </si>
  <si>
    <t>Ipiales</t>
  </si>
  <si>
    <t>% del tot '19</t>
  </si>
  <si>
    <t>Abastecimiento mensual Bogotá</t>
  </si>
  <si>
    <t>Abastecimiento de ganado Bovino en Bogotá por departamentos</t>
  </si>
  <si>
    <t>Fuente: ICA</t>
  </si>
  <si>
    <t>Abastecimiento ganado de bufalos en Bogotá por departamentos</t>
  </si>
  <si>
    <t>Abastecimiento de ganado porcino en Bogotá por departamentos</t>
  </si>
  <si>
    <t>Abastecimiento bufalos unidades</t>
  </si>
  <si>
    <t>Abastecimiento bovino unidades</t>
  </si>
  <si>
    <t>Abastecimiento porcino unidades</t>
  </si>
  <si>
    <r>
      <t>Abastecimiento de verduras y hortalizas</t>
    </r>
    <r>
      <rPr>
        <b/>
        <sz val="10"/>
        <color indexed="8"/>
        <rFont val="Arial"/>
        <family val="2"/>
      </rPr>
      <t xml:space="preserve"> en las principales ciudades de Colombia</t>
    </r>
  </si>
  <si>
    <t xml:space="preserve">Abastecimiento de ganado bovino en Bogotá por departamentos </t>
  </si>
  <si>
    <t xml:space="preserve">Abastecimiento ganado de bufalos en Bogotá por departamentos </t>
  </si>
  <si>
    <t xml:space="preserve">Abastecimiento de ganado porcino en Bogotá por departamentos </t>
  </si>
  <si>
    <t>Banano criollo</t>
  </si>
  <si>
    <t>Coco</t>
  </si>
  <si>
    <t>Durazno importado</t>
  </si>
  <si>
    <t>Fresa</t>
  </si>
  <si>
    <t>Granadilla</t>
  </si>
  <si>
    <t>Lulo</t>
  </si>
  <si>
    <t>Manzana nacional</t>
  </si>
  <si>
    <t>Manzana roja importada</t>
  </si>
  <si>
    <t>Manzana verde importada</t>
  </si>
  <si>
    <t>Papaya tainung</t>
  </si>
  <si>
    <t>Patilla</t>
  </si>
  <si>
    <t>Piña perolera</t>
  </si>
  <si>
    <t>Piña gold</t>
  </si>
  <si>
    <t>Pitahaya</t>
  </si>
  <si>
    <t>Acelga</t>
  </si>
  <si>
    <t>Ahuyama</t>
  </si>
  <si>
    <t>Apio</t>
  </si>
  <si>
    <t>Cebolla cabezona blanca</t>
  </si>
  <si>
    <t>Calabaza</t>
  </si>
  <si>
    <t>Cebolla cabezona roja</t>
  </si>
  <si>
    <t>Cilantro</t>
  </si>
  <si>
    <t>Coliflor</t>
  </si>
  <si>
    <t>Espinaca</t>
  </si>
  <si>
    <t>Habichuela</t>
  </si>
  <si>
    <t>Pepino cohombro</t>
  </si>
  <si>
    <t>Remolacha</t>
  </si>
  <si>
    <t>Tomate chonto</t>
  </si>
  <si>
    <t>Tomate larga vida</t>
  </si>
  <si>
    <t>Zanahoria</t>
  </si>
  <si>
    <t>Chocolate dulce</t>
  </si>
  <si>
    <t>Harina de trigo</t>
  </si>
  <si>
    <t>Lenteja importada</t>
  </si>
  <si>
    <t>Manteca</t>
  </si>
  <si>
    <t>Margarina</t>
  </si>
  <si>
    <t>Pastas alimenticias</t>
  </si>
  <si>
    <t>Pechuga de pollo</t>
  </si>
  <si>
    <t>Huevo rojo extra</t>
  </si>
  <si>
    <t>Queso campesino</t>
  </si>
  <si>
    <t>Queso doble crema</t>
  </si>
  <si>
    <t>Papa criolla sucia</t>
  </si>
  <si>
    <t>Papa sabanera</t>
  </si>
  <si>
    <t>Yuca llanera</t>
  </si>
  <si>
    <t>Antioquia</t>
  </si>
  <si>
    <t>Arauca</t>
  </si>
  <si>
    <t>Bolívar</t>
  </si>
  <si>
    <t>Caldas</t>
  </si>
  <si>
    <t>Casanare</t>
  </si>
  <si>
    <t>Cauca</t>
  </si>
  <si>
    <t>Cesar</t>
  </si>
  <si>
    <t>Cundinamarca</t>
  </si>
  <si>
    <t>Guaviare</t>
  </si>
  <si>
    <t>Huila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</si>
  <si>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</si>
  <si>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</si>
  <si>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</si>
  <si>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</si>
  <si>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</si>
  <si>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</si>
  <si>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</si>
  <si>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Vichada</t>
  </si>
  <si>
    <t>Total bovinos</t>
  </si>
  <si>
    <t>Total bufalos</t>
  </si>
  <si>
    <t>Caqueta</t>
  </si>
  <si>
    <t>Quindio</t>
  </si>
  <si>
    <t>Risaralda</t>
  </si>
  <si>
    <t>Total porcinos</t>
  </si>
  <si>
    <t>Berenjena</t>
  </si>
  <si>
    <t>Armenia</t>
  </si>
  <si>
    <t>Barranquilla</t>
  </si>
  <si>
    <t>Bogota</t>
  </si>
  <si>
    <t>Bucaramanga</t>
  </si>
  <si>
    <t>Cali</t>
  </si>
  <si>
    <t>Cucuta</t>
  </si>
  <si>
    <t>Ibague</t>
  </si>
  <si>
    <t>Medellin</t>
  </si>
  <si>
    <t>Monteria</t>
  </si>
  <si>
    <t>Neiva</t>
  </si>
  <si>
    <t>Pereira</t>
  </si>
  <si>
    <t>Popayan</t>
  </si>
  <si>
    <t>50001</t>
  </si>
  <si>
    <t>110011</t>
  </si>
  <si>
    <t>63001</t>
  </si>
  <si>
    <t>08001</t>
  </si>
  <si>
    <t>11001</t>
  </si>
  <si>
    <t>68001</t>
  </si>
  <si>
    <t>76001</t>
  </si>
  <si>
    <t>13001</t>
  </si>
  <si>
    <t>54001</t>
  </si>
  <si>
    <t>73001</t>
  </si>
  <si>
    <t>52356</t>
  </si>
  <si>
    <t>17001</t>
  </si>
  <si>
    <t>05001</t>
  </si>
  <si>
    <t>23001</t>
  </si>
  <si>
    <t>41001</t>
  </si>
  <si>
    <t>52001</t>
  </si>
  <si>
    <t>66001</t>
  </si>
  <si>
    <t>19001</t>
  </si>
  <si>
    <t>47001</t>
  </si>
  <si>
    <t>70001</t>
  </si>
  <si>
    <t>15001</t>
  </si>
  <si>
    <t>20001</t>
  </si>
  <si>
    <t>Curuba</t>
  </si>
  <si>
    <t>Guayaba pera</t>
  </si>
  <si>
    <t>Mango Tommy</t>
  </si>
  <si>
    <t>Naranja Valencia</t>
  </si>
  <si>
    <t>Naranja Sweet</t>
  </si>
  <si>
    <t>Uva importada</t>
  </si>
  <si>
    <t>Uva Isabela</t>
  </si>
  <si>
    <t>Uva red globe nacional</t>
  </si>
  <si>
    <t>Aguacate Hass</t>
  </si>
  <si>
    <t>Aguacate papelillo</t>
  </si>
  <si>
    <t>Banano bocadillo</t>
  </si>
  <si>
    <t>Banano Urabá</t>
  </si>
  <si>
    <t>Borojó</t>
  </si>
  <si>
    <t>Ciruela importada</t>
  </si>
  <si>
    <t>Ciruela roja</t>
  </si>
  <si>
    <t>Durazno nacional</t>
  </si>
  <si>
    <t>Guanábana</t>
  </si>
  <si>
    <t>Gulupa</t>
  </si>
  <si>
    <t>Higo</t>
  </si>
  <si>
    <t>Kiwi</t>
  </si>
  <si>
    <t>Limón común</t>
  </si>
  <si>
    <t>Limón Tahití</t>
  </si>
  <si>
    <t>Mandarina Arrayana</t>
  </si>
  <si>
    <t>Mango común</t>
  </si>
  <si>
    <t>Manzana royal gala importada</t>
  </si>
  <si>
    <t>Maracuyá</t>
  </si>
  <si>
    <t>Melón Cantalup</t>
  </si>
  <si>
    <t>Mora de Castilla</t>
  </si>
  <si>
    <t>Patilla baby</t>
  </si>
  <si>
    <t>Pera importada</t>
  </si>
  <si>
    <t>Pera nacional</t>
  </si>
  <si>
    <t>Tangelo</t>
  </si>
  <si>
    <t>Tomate de árbol</t>
  </si>
  <si>
    <t>Uva verde</t>
  </si>
  <si>
    <t>Ahuyamín (Sakata)</t>
  </si>
  <si>
    <t>Ajo</t>
  </si>
  <si>
    <t>Ajo importado</t>
  </si>
  <si>
    <t>Arveja verde en vaina</t>
  </si>
  <si>
    <t>Arveja verde en vaina pastusa</t>
  </si>
  <si>
    <t>Brócoli</t>
  </si>
  <si>
    <t>Calabacín</t>
  </si>
  <si>
    <t>Cebolla junca Aquitania</t>
  </si>
  <si>
    <t>Cebolla puerro</t>
  </si>
  <si>
    <t>Chócolo mazorca</t>
  </si>
  <si>
    <t>Cidra</t>
  </si>
  <si>
    <t>Coles</t>
  </si>
  <si>
    <t>Fríjol verde cargamanto</t>
  </si>
  <si>
    <t>Haba verde</t>
  </si>
  <si>
    <t>Lechuga Batavia</t>
  </si>
  <si>
    <t>Lechuga crespa verde</t>
  </si>
  <si>
    <t>Pepino de rellenar</t>
  </si>
  <si>
    <t>Perejil</t>
  </si>
  <si>
    <t>Pimentón</t>
  </si>
  <si>
    <t>Rábano rojo</t>
  </si>
  <si>
    <t>Repollo morado</t>
  </si>
  <si>
    <t>Repollo verde</t>
  </si>
  <si>
    <t>Avena en hojuelas</t>
  </si>
  <si>
    <t>Avena molida</t>
  </si>
  <si>
    <t>Azúcar sulfitada</t>
  </si>
  <si>
    <t>Bocadillo veleño</t>
  </si>
  <si>
    <t>Café instantáneo</t>
  </si>
  <si>
    <t>Café molido</t>
  </si>
  <si>
    <t>Fécula de maíz</t>
  </si>
  <si>
    <t>Galletas dulces redondas con crema</t>
  </si>
  <si>
    <t>Galletas saladas</t>
  </si>
  <si>
    <t>Gelatina</t>
  </si>
  <si>
    <t>Harina precocida de maíz</t>
  </si>
  <si>
    <t>Jugo instantáneo (sobre)</t>
  </si>
  <si>
    <t>Lomitos de atún en lata</t>
  </si>
  <si>
    <t>Panela cuadrada morena</t>
  </si>
  <si>
    <t>Sal yodada</t>
  </si>
  <si>
    <t>Sardinas en lata</t>
  </si>
  <si>
    <t>Sopa de pollo (caja)</t>
  </si>
  <si>
    <t>Arroz de primera</t>
  </si>
  <si>
    <t>Arroz de segunda</t>
  </si>
  <si>
    <t>Arveja verde seca importada</t>
  </si>
  <si>
    <t>Fríjol bolón</t>
  </si>
  <si>
    <t>Fríjol cargamanto rojo</t>
  </si>
  <si>
    <t>Fríjol nima calima</t>
  </si>
  <si>
    <t>Fríjol radical</t>
  </si>
  <si>
    <t>Garbanzo importado</t>
  </si>
  <si>
    <t>Maíz blanco trillado</t>
  </si>
  <si>
    <t>Maíz pira</t>
  </si>
  <si>
    <t>110012</t>
  </si>
  <si>
    <t>110014</t>
  </si>
  <si>
    <t>Alas de pollo con costillar</t>
  </si>
  <si>
    <t>Alas de pollo sin costillar</t>
  </si>
  <si>
    <t>Carne de cerdo en canal</t>
  </si>
  <si>
    <t>Carne de cerdo, brazo con hueso</t>
  </si>
  <si>
    <t>Carne de cerdo, brazo sin hueso</t>
  </si>
  <si>
    <t>Carne de cerdo, cabeza de lomo</t>
  </si>
  <si>
    <t>Carne de cerdo, costilla</t>
  </si>
  <si>
    <t>Carne de cerdo, lomo sin hueso</t>
  </si>
  <si>
    <t>Carne de cerdo, pernil con hueso</t>
  </si>
  <si>
    <t>Carne de cerdo, pernil sin hueso</t>
  </si>
  <si>
    <t>Carne de cerdo, tocino barriga</t>
  </si>
  <si>
    <t>Carne de cerdo, tocino papada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</si>
  <si>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</si>
  <si>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</si>
  <si>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</si>
  <si>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</si>
  <si>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</si>
  <si>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</si>
  <si>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</si>
  <si>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</si>
  <si>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</si>
  <si>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</si>
  <si>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</si>
  <si>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</si>
  <si>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</si>
  <si>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</si>
  <si>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</si>
  <si>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</si>
  <si>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</si>
  <si>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</si>
  <si>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</si>
  <si>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Muslos de pollo sin rabadilla</t>
  </si>
  <si>
    <t>Pierna pernil con rabadilla</t>
  </si>
  <si>
    <t>Pierna pernil sin rabadilla</t>
  </si>
  <si>
    <t>Piernas de pollo</t>
  </si>
  <si>
    <t>Pollo entero fresco sin vísceras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</si>
  <si>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</si>
  <si>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</si>
  <si>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</si>
  <si>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</si>
  <si>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</si>
  <si>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</si>
  <si>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</si>
  <si>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</si>
  <si>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</si>
  <si>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</si>
  <si>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</si>
  <si>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16-20</t>
  </si>
  <si>
    <t>Merluza, filete nacional</t>
  </si>
  <si>
    <t>Nicuro fresco</t>
  </si>
  <si>
    <t>Palmitos de mar</t>
  </si>
  <si>
    <t>Pargo rojo entero congelado</t>
  </si>
  <si>
    <t>Pescado cabezas</t>
  </si>
  <si>
    <t>Salmón, filete congelado</t>
  </si>
  <si>
    <t>Sierra entera congelada</t>
  </si>
  <si>
    <t>Tilapia roja entera fresca</t>
  </si>
  <si>
    <t>Tilapia, filete congelado</t>
  </si>
  <si>
    <t>Trucha en corte mariposa</t>
  </si>
  <si>
    <t>Huevo rojo A</t>
  </si>
  <si>
    <t>Huevo rojo AA</t>
  </si>
  <si>
    <t>Huevo rojo B</t>
  </si>
  <si>
    <t>Queso costeño</t>
  </si>
  <si>
    <t>Queso cuajada</t>
  </si>
  <si>
    <t>Arracacha amarilla</t>
  </si>
  <si>
    <t>Papa criolla limpia</t>
  </si>
  <si>
    <t>Papa parda pastusa</t>
  </si>
  <si>
    <t>Papa R-12 negra</t>
  </si>
  <si>
    <t>Papa R-12 roja</t>
  </si>
  <si>
    <t>Papa rubí</t>
  </si>
  <si>
    <t>Papa superior</t>
  </si>
  <si>
    <t>Papa única</t>
  </si>
  <si>
    <t>Plátano guineo</t>
  </si>
  <si>
    <t>Plátano hartón maduro</t>
  </si>
  <si>
    <t>Plátano hartón verde</t>
  </si>
  <si>
    <t>Plátano hartón verde llanero</t>
  </si>
  <si>
    <t>Boyaca</t>
  </si>
  <si>
    <t>Porcino</t>
  </si>
  <si>
    <t>Fuente: Reporte estadístico precios promedio mensuales plazas de Bogota SIPSA_DANE</t>
  </si>
  <si>
    <t>Promedio Mensual SIPSA:</t>
  </si>
  <si>
    <t>Carnicos</t>
  </si>
  <si>
    <t>Precio promedio de frutas de las  Plazas de mercado: Corabastos, Paloquemao, Plaza España  y Plaza las flores.</t>
  </si>
  <si>
    <t>Precio promedio de hortalizas de las  Plazas de mercado: Corabastos, Paloquemao, Plaza España  y Plaza las flores.</t>
  </si>
  <si>
    <t>Corabastos, Paloquemao, Plaza España  y Plaza las flores.</t>
  </si>
  <si>
    <t xml:space="preserve">Precio promedio de granos y procesados de las  Plazas de mercado: </t>
  </si>
  <si>
    <t xml:space="preserve"> Corabastos, Paloquemao,  Plaza las flores ,Frigorífico Ble Ltda y Frigorífico Guadalupe</t>
  </si>
  <si>
    <t>Precio promedio de de las  Plazas de mercado y Frigorificos:</t>
  </si>
  <si>
    <t>Precio promedio de huevos y lacteos de las  Plazas de mercado: Corabastos, Paloquemao, Plaza España  y Plaza las flores.</t>
  </si>
  <si>
    <t>Precio promedio de las  Plazas de mercado: Corabastos, Paloquemao, Plaza España  y Plaza las flores.</t>
  </si>
  <si>
    <t>Nota : Se cambia a los precios de los alimentos  de la fuente SIPSA DANE a partir de enero 2022.</t>
  </si>
  <si>
    <t>Sacrificio Ganado Bog-Cundi</t>
  </si>
  <si>
    <t>Sacrificio de ganado vacuno y porcino en Bogota - Cundinamarca</t>
  </si>
  <si>
    <t>Cabezas</t>
  </si>
  <si>
    <t>Peso en pie (Ton)</t>
  </si>
  <si>
    <t>Peso en canal  (ton)</t>
  </si>
  <si>
    <t>Fuente: Encuesta de Sacrificio de Ganado (ESAG) - DANE</t>
  </si>
  <si>
    <t>Fuentes: Departamento Nacional de Estadistica (DANE) - SIPSA - Encuesta de Sacrificio de Ganado (ESAG), Corabastos, ICA</t>
  </si>
  <si>
    <t>% del tot '22</t>
  </si>
  <si>
    <t>Bogota (Ganado Vacuno)</t>
  </si>
  <si>
    <t>1 Se agrupa Bogotá y el departamento de Cundinamarca.</t>
  </si>
  <si>
    <r>
      <t>Cundinamarca (Ganado porcino)</t>
    </r>
    <r>
      <rPr>
        <b/>
        <vertAlign val="superscript"/>
        <sz val="8"/>
        <color indexed="8"/>
        <rFont val="Arial"/>
        <family val="2"/>
      </rPr>
      <t>1</t>
    </r>
  </si>
  <si>
    <t>%</t>
  </si>
  <si>
    <t>Bolivar</t>
  </si>
  <si>
    <t>Atlantico</t>
  </si>
  <si>
    <t>Total</t>
  </si>
  <si>
    <t>Tuberculos</t>
  </si>
  <si>
    <t>Verduras</t>
  </si>
  <si>
    <t>IPAAC Variacion mensual</t>
  </si>
  <si>
    <t>IPAAC Variacion año corrido</t>
  </si>
  <si>
    <t>IPAAC Variacion doce meses</t>
  </si>
  <si>
    <t>IPAAC grupo de alimentos</t>
  </si>
  <si>
    <t xml:space="preserve"> índice de precios de alimentos agrícolas comercializados en Corabastos  (IPAAC)</t>
  </si>
  <si>
    <t>Fuente: DANE-SIPSA. Cálculos ODEB</t>
  </si>
  <si>
    <t>variación mensual</t>
  </si>
  <si>
    <t>% del total '23</t>
  </si>
  <si>
    <t>Elaboración: Vladimir Daza Acosta, Profesional Especializado de la SIE.</t>
  </si>
  <si>
    <t>Cordoba</t>
  </si>
  <si>
    <t>Fecha de publicación: octubre 2023.</t>
  </si>
  <si>
    <t>Norte de Santander</t>
  </si>
  <si>
    <t>unidades y toneladas, agosto 2023</t>
  </si>
  <si>
    <t>% cambio
'23/'22</t>
  </si>
  <si>
    <t>% cambio
'22/'21</t>
  </si>
  <si>
    <t>unidades, agosto 2023</t>
  </si>
  <si>
    <t>Año corrido a agosto</t>
  </si>
  <si>
    <t>Participación porcentual. Año corrido a agosto 2023</t>
  </si>
  <si>
    <t>Participación porcentual. Año corrido a agosto 2022</t>
  </si>
  <si>
    <t>pesos/Kg, últimos seis meses hasta agosto 2023</t>
  </si>
  <si>
    <t xml:space="preserve"> </t>
  </si>
  <si>
    <t>pesos/Kg, ultimos seis meses hasta agosto 2023</t>
  </si>
  <si>
    <t/>
  </si>
  <si>
    <t>Variacion anual agosto 2023</t>
  </si>
  <si>
    <t>cambio 23/22 (p.p.)</t>
  </si>
  <si>
    <t>Variación anual % a agosto 2023</t>
  </si>
  <si>
    <t>Variacion año corrido agosto 2023</t>
  </si>
  <si>
    <t>Variación año corrido % a agosto 2023</t>
  </si>
  <si>
    <t>Variacion mensual agosto 2023</t>
  </si>
  <si>
    <t>Variación  mensual%  a agosto 2023</t>
  </si>
  <si>
    <t>toneladas métricas, últimos seis meses agosto 2023</t>
  </si>
  <si>
    <t>% del total
agosto '23</t>
  </si>
  <si>
    <t>% cambio 23/22</t>
  </si>
  <si>
    <t>porcentaje, agosto 2023</t>
  </si>
  <si>
    <t>toneladas métricas, agosto 2023</t>
  </si>
  <si>
    <t>% Cambio '23/'22</t>
  </si>
  <si>
    <t>participación porcentual. Año corrido a agosto 2023</t>
  </si>
  <si>
    <t>toneladas métricas, 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</si>
</sst>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0.0"/>
    <numFmt numFmtId="168" formatCode="#,##0.0"/>
    <numFmt numFmtId="169" formatCode="_(* #,##0.0_);_(* \(#,##0.0\);_(* &quot;-&quot;??_);_(@_)"/>
    <numFmt numFmtId="170" formatCode="0.0%"/>
    <numFmt numFmtId="171" formatCode=";;;"/>
  </numFmts>
  <fonts count="3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3722D"/>
      <name val="Arial"/>
      <family val="2"/>
    </font>
    <font>
      <sz val="8"/>
      <name val="Calibri"/>
      <family val="2"/>
      <scheme val="minor"/>
    </font>
    <font>
      <b/>
      <sz val="10"/>
      <color theme="4" tint="-0.49998474074526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12D"/>
      </top>
      <bottom/>
      <diagonal/>
    </border>
    <border>
      <left/>
      <right style="thin">
        <color theme="3"/>
      </right>
      <top style="thin">
        <color rgb="FF53712D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3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1" applyNumberFormat="0" applyFill="0" applyAlignment="0" applyProtection="0"/>
    <xf numFmtId="43" fontId="15" fillId="0" borderId="0" applyFont="0" applyFill="0" applyBorder="0" applyAlignment="0" applyProtection="0"/>
  </cellStyleXfs>
  <cellXfs count="226">
    <xf numFmtId="0" fontId="0" fillId="0" borderId="0" xfId="0"/>
    <xf numFmtId="0" fontId="2" fillId="4" borderId="4" xfId="24" applyFill="1" applyBorder="1"/>
    <xf numFmtId="0" fontId="7" fillId="4" borderId="5" xfId="24" applyFont="1" applyFill="1" applyBorder="1" applyAlignment="1">
      <alignment horizontal="center"/>
    </xf>
    <xf numFmtId="0" fontId="16" fillId="4" borderId="6" xfId="24" applyFont="1" applyFill="1" applyBorder="1" applyAlignment="1">
      <alignment horizontal="center"/>
    </xf>
    <xf numFmtId="0" fontId="2" fillId="4" borderId="0" xfId="24" applyFill="1"/>
    <xf numFmtId="0" fontId="2" fillId="4" borderId="7" xfId="24" applyFill="1" applyBorder="1"/>
    <xf numFmtId="0" fontId="7" fillId="4" borderId="0" xfId="24" applyFont="1" applyFill="1" applyAlignment="1">
      <alignment horizontal="center"/>
    </xf>
    <xf numFmtId="0" fontId="16" fillId="4" borderId="8" xfId="24" applyFont="1" applyFill="1" applyBorder="1" applyAlignment="1">
      <alignment horizontal="center"/>
    </xf>
    <xf numFmtId="0" fontId="17" fillId="4" borderId="8" xfId="24" applyFont="1" applyFill="1" applyBorder="1"/>
    <xf numFmtId="0" fontId="7" fillId="4" borderId="0" xfId="25" applyFont="1" applyFill="1"/>
    <xf numFmtId="0" fontId="7" fillId="4" borderId="0" xfId="25" applyFont="1" applyFill="1" applyAlignment="1">
      <alignment horizontal="left"/>
    </xf>
    <xf numFmtId="0" fontId="8" fillId="4" borderId="0" xfId="8" applyFont="1" applyFill="1" applyBorder="1" applyAlignment="1" applyProtection="1"/>
    <xf numFmtId="0" fontId="7" fillId="4" borderId="0" xfId="25" applyFont="1" applyFill="1" applyAlignment="1">
      <alignment vertical="center"/>
    </xf>
    <xf numFmtId="0" fontId="8" fillId="0" borderId="0" xfId="8" applyFont="1" applyBorder="1" applyAlignment="1" applyProtection="1"/>
    <xf numFmtId="3" fontId="18" fillId="4" borderId="0" xfId="25" applyNumberFormat="1" applyFont="1" applyFill="1" applyAlignment="1">
      <alignment horizontal="left"/>
    </xf>
    <xf numFmtId="3" fontId="2" fillId="4" borderId="0" xfId="25" applyNumberFormat="1" applyFont="1" applyFill="1"/>
    <xf numFmtId="0" fontId="7" fillId="4" borderId="0" xfId="24" applyFont="1" applyFill="1"/>
    <xf numFmtId="0" fontId="7" fillId="4" borderId="0" xfId="25" applyFont="1" applyFill="1" applyAlignment="1">
      <alignment vertical="center" wrapText="1"/>
    </xf>
    <xf numFmtId="3" fontId="19" fillId="4" borderId="8" xfId="8" applyNumberFormat="1" applyFont="1" applyFill="1" applyBorder="1" applyAlignment="1" applyProtection="1"/>
    <xf numFmtId="0" fontId="2" fillId="4" borderId="0" xfId="25" applyFont="1" applyFill="1" applyAlignment="1">
      <alignment horizontal="center"/>
    </xf>
    <xf numFmtId="0" fontId="18" fillId="4" borderId="0" xfId="0" applyFont="1" applyFill="1"/>
    <xf numFmtId="0" fontId="18" fillId="0" borderId="0" xfId="0" applyFont="1"/>
    <xf numFmtId="0" fontId="2" fillId="4" borderId="9" xfId="24" applyFill="1" applyBorder="1"/>
    <xf numFmtId="0" fontId="17" fillId="4" borderId="10" xfId="24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8" xfId="0" applyFont="1" applyFill="1" applyBorder="1"/>
    <xf numFmtId="0" fontId="7" fillId="4" borderId="0" xfId="25" applyFont="1" applyFill="1" applyAlignment="1">
      <alignment horizontal="center"/>
    </xf>
    <xf numFmtId="0" fontId="7" fillId="4" borderId="9" xfId="25" applyFont="1" applyFill="1" applyBorder="1" applyAlignment="1">
      <alignment horizontal="center"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2" fontId="7" fillId="4" borderId="0" xfId="25" applyNumberFormat="1" applyFont="1" applyFill="1" applyAlignment="1">
      <alignment horizontal="center" vertical="center" wrapText="1"/>
    </xf>
    <xf numFmtId="165" fontId="7" fillId="4" borderId="0" xfId="9" applyNumberFormat="1" applyFont="1" applyFill="1" applyAlignment="1">
      <alignment horizontal="center" vertical="center" wrapText="1"/>
    </xf>
    <xf numFmtId="49" fontId="20" fillId="4" borderId="0" xfId="25" applyNumberFormat="1" applyFont="1" applyFill="1" applyAlignment="1">
      <alignment horizontal="center" vertical="center" wrapText="1"/>
    </xf>
    <xf numFmtId="165" fontId="20" fillId="4" borderId="0" xfId="0" applyNumberFormat="1" applyFont="1" applyFill="1"/>
    <xf numFmtId="0" fontId="20" fillId="4" borderId="0" xfId="0" applyFont="1" applyFill="1"/>
    <xf numFmtId="165" fontId="7" fillId="4" borderId="13" xfId="9" applyNumberFormat="1" applyFont="1" applyFill="1" applyBorder="1"/>
    <xf numFmtId="165" fontId="7" fillId="4" borderId="13" xfId="9" applyNumberFormat="1" applyFont="1" applyFill="1" applyBorder="1" applyAlignment="1">
      <alignment horizontal="right"/>
    </xf>
    <xf numFmtId="165" fontId="7" fillId="4" borderId="0" xfId="9" applyNumberFormat="1" applyFont="1" applyFill="1" applyAlignment="1">
      <alignment horizontal="right"/>
    </xf>
    <xf numFmtId="1" fontId="7" fillId="4" borderId="13" xfId="25" applyNumberFormat="1" applyFont="1" applyFill="1" applyBorder="1"/>
    <xf numFmtId="3" fontId="20" fillId="4" borderId="0" xfId="0" applyNumberFormat="1" applyFont="1" applyFill="1"/>
    <xf numFmtId="3" fontId="2" fillId="4" borderId="13" xfId="9" applyNumberFormat="1" applyFont="1" applyFill="1" applyBorder="1" applyAlignment="1">
      <alignment horizontal="right"/>
    </xf>
    <xf numFmtId="169" fontId="2" fillId="4" borderId="13" xfId="9" applyNumberFormat="1" applyFont="1" applyFill="1" applyBorder="1" applyAlignment="1">
      <alignment horizontal="right"/>
    </xf>
    <xf numFmtId="169" fontId="2" fillId="4" borderId="0" xfId="9" applyNumberFormat="1" applyFont="1" applyFill="1" applyAlignment="1">
      <alignment horizontal="right"/>
    </xf>
    <xf numFmtId="3" fontId="18" fillId="4" borderId="0" xfId="0" applyNumberFormat="1" applyFont="1" applyFill="1"/>
    <xf numFmtId="3" fontId="2" fillId="4" borderId="0" xfId="9" applyNumberFormat="1" applyFont="1" applyFill="1" applyAlignment="1">
      <alignment horizontal="right"/>
    </xf>
    <xf numFmtId="0" fontId="21" fillId="4" borderId="0" xfId="0" applyFont="1" applyFill="1"/>
    <xf numFmtId="0" fontId="22" fillId="4" borderId="0" xfId="0" applyFont="1" applyFill="1"/>
    <xf numFmtId="165" fontId="2" fillId="4" borderId="0" xfId="9" applyNumberFormat="1" applyFont="1" applyFill="1" applyAlignment="1">
      <alignment horizontal="right"/>
    </xf>
    <xf numFmtId="2" fontId="23" fillId="4" borderId="0" xfId="25" applyNumberFormat="1" applyFont="1" applyFill="1"/>
    <xf numFmtId="0" fontId="18" fillId="4" borderId="0" xfId="0" applyFont="1" applyFill="1" applyAlignment="1">
      <alignment horizontal="left"/>
    </xf>
    <xf numFmtId="0" fontId="18" fillId="4" borderId="9" xfId="0" applyFont="1" applyFill="1" applyBorder="1"/>
    <xf numFmtId="0" fontId="18" fillId="4" borderId="10" xfId="0" applyFont="1" applyFill="1" applyBorder="1"/>
    <xf numFmtId="167" fontId="18" fillId="4" borderId="0" xfId="0" applyNumberFormat="1" applyFont="1" applyFill="1"/>
    <xf numFmtId="0" fontId="7" fillId="4" borderId="9" xfId="25" applyFont="1" applyFill="1" applyBorder="1" applyAlignment="1">
      <alignment horizontal="center" wrapText="1"/>
    </xf>
    <xf numFmtId="0" fontId="20" fillId="4" borderId="0" xfId="0" applyFont="1" applyFill="1" applyAlignment="1">
      <alignment horizontal="left"/>
    </xf>
    <xf numFmtId="2" fontId="2" fillId="4" borderId="0" xfId="25" applyNumberFormat="1" applyFont="1" applyFill="1"/>
    <xf numFmtId="0" fontId="18" fillId="4" borderId="0" xfId="0" applyFont="1" applyFill="1" applyAlignment="1">
      <alignment horizontal="left" vertical="center"/>
    </xf>
    <xf numFmtId="165" fontId="2" fillId="4" borderId="13" xfId="9" applyNumberFormat="1" applyFont="1" applyFill="1" applyBorder="1" applyAlignment="1">
      <alignment horizontal="right"/>
    </xf>
    <xf numFmtId="165" fontId="2" fillId="4" borderId="0" xfId="9" applyNumberFormat="1" applyFont="1" applyFill="1" applyBorder="1" applyAlignment="1">
      <alignment horizontal="right"/>
    </xf>
    <xf numFmtId="167" fontId="22" fillId="5" borderId="13" xfId="25" applyNumberFormat="1" applyFont="1" applyFill="1" applyBorder="1"/>
    <xf numFmtId="9" fontId="18" fillId="4" borderId="8" xfId="27" applyFont="1" applyFill="1" applyBorder="1"/>
    <xf numFmtId="49" fontId="7" fillId="4" borderId="0" xfId="25" applyNumberFormat="1" applyFont="1" applyFill="1" applyAlignment="1">
      <alignment horizontal="center" vertical="center" wrapText="1"/>
    </xf>
    <xf numFmtId="165" fontId="2" fillId="4" borderId="0" xfId="9" applyNumberFormat="1" applyFont="1" applyFill="1" applyBorder="1"/>
    <xf numFmtId="165" fontId="2" fillId="4" borderId="0" xfId="9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left" wrapText="1"/>
    </xf>
    <xf numFmtId="0" fontId="2" fillId="4" borderId="0" xfId="0" applyFont="1" applyFill="1"/>
    <xf numFmtId="0" fontId="22" fillId="0" borderId="0" xfId="0" applyFont="1"/>
    <xf numFmtId="0" fontId="20" fillId="4" borderId="0" xfId="25" applyFont="1" applyFill="1" applyAlignment="1">
      <alignment horizontal="center"/>
    </xf>
    <xf numFmtId="165" fontId="2" fillId="4" borderId="0" xfId="9" applyNumberFormat="1" applyFont="1" applyFill="1"/>
    <xf numFmtId="49" fontId="20" fillId="3" borderId="0" xfId="25" applyNumberFormat="1" applyFont="1" applyFill="1" applyAlignment="1">
      <alignment horizontal="center" vertical="center" wrapText="1"/>
    </xf>
    <xf numFmtId="169" fontId="2" fillId="4" borderId="0" xfId="0" applyNumberFormat="1" applyFont="1" applyFill="1"/>
    <xf numFmtId="169" fontId="2" fillId="4" borderId="0" xfId="9" applyNumberFormat="1" applyFont="1" applyFill="1"/>
    <xf numFmtId="167" fontId="2" fillId="4" borderId="0" xfId="25" applyNumberFormat="1" applyFont="1" applyFill="1"/>
    <xf numFmtId="165" fontId="2" fillId="4" borderId="0" xfId="0" applyNumberFormat="1" applyFont="1" applyFill="1"/>
    <xf numFmtId="167" fontId="23" fillId="5" borderId="13" xfId="25" applyNumberFormat="1" applyFont="1" applyFill="1" applyBorder="1"/>
    <xf numFmtId="2" fontId="22" fillId="4" borderId="0" xfId="25" applyNumberFormat="1" applyFont="1" applyFill="1"/>
    <xf numFmtId="49" fontId="7" fillId="4" borderId="14" xfId="25" applyNumberFormat="1" applyFont="1" applyFill="1" applyBorder="1" applyAlignment="1">
      <alignment horizontal="center" vertical="center" wrapText="1"/>
    </xf>
    <xf numFmtId="0" fontId="7" fillId="4" borderId="14" xfId="25" applyFont="1" applyFill="1" applyBorder="1" applyAlignment="1">
      <alignment horizontal="center" vertical="center" wrapText="1"/>
    </xf>
    <xf numFmtId="165" fontId="7" fillId="4" borderId="0" xfId="9" applyNumberFormat="1" applyFont="1" applyFill="1" applyBorder="1" applyAlignment="1">
      <alignment horizontal="center" vertical="center" wrapText="1"/>
    </xf>
    <xf numFmtId="165" fontId="23" fillId="5" borderId="13" xfId="9" applyNumberFormat="1" applyFont="1" applyFill="1" applyBorder="1"/>
    <xf numFmtId="169" fontId="7" fillId="4" borderId="13" xfId="9" applyNumberFormat="1" applyFont="1" applyFill="1" applyBorder="1" applyAlignment="1">
      <alignment horizontal="right"/>
    </xf>
    <xf numFmtId="165" fontId="7" fillId="4" borderId="13" xfId="9" applyNumberFormat="1" applyFont="1" applyFill="1" applyBorder="1" applyAlignment="1"/>
    <xf numFmtId="167" fontId="7" fillId="4" borderId="13" xfId="25" applyNumberFormat="1" applyFont="1" applyFill="1" applyBorder="1"/>
    <xf numFmtId="3" fontId="22" fillId="5" borderId="13" xfId="9" applyNumberFormat="1" applyFont="1" applyFill="1" applyBorder="1" applyAlignment="1">
      <alignment horizontal="right"/>
    </xf>
    <xf numFmtId="168" fontId="2" fillId="4" borderId="13" xfId="9" applyNumberFormat="1" applyFont="1" applyFill="1" applyBorder="1" applyAlignment="1">
      <alignment horizontal="right"/>
    </xf>
    <xf numFmtId="167" fontId="2" fillId="4" borderId="13" xfId="25" applyNumberFormat="1" applyFont="1" applyFill="1" applyBorder="1"/>
    <xf numFmtId="3" fontId="2" fillId="4" borderId="0" xfId="9" applyNumberFormat="1" applyFont="1" applyFill="1" applyBorder="1" applyAlignment="1">
      <alignment horizontal="right"/>
    </xf>
    <xf numFmtId="169" fontId="22" fillId="4" borderId="0" xfId="0" applyNumberFormat="1" applyFont="1" applyFill="1"/>
    <xf numFmtId="0" fontId="20" fillId="0" borderId="0" xfId="0" applyFont="1"/>
    <xf numFmtId="0" fontId="18" fillId="4" borderId="14" xfId="0" applyFont="1" applyFill="1" applyBorder="1"/>
    <xf numFmtId="165" fontId="21" fillId="4" borderId="0" xfId="0" applyNumberFormat="1" applyFont="1" applyFill="1"/>
    <xf numFmtId="167" fontId="21" fillId="4" borderId="0" xfId="0" applyNumberFormat="1" applyFont="1" applyFill="1"/>
    <xf numFmtId="3" fontId="2" fillId="4" borderId="0" xfId="0" applyNumberFormat="1" applyFont="1" applyFill="1"/>
    <xf numFmtId="0" fontId="24" fillId="4" borderId="0" xfId="0" applyFont="1" applyFill="1"/>
    <xf numFmtId="0" fontId="10" fillId="4" borderId="7" xfId="24" applyFont="1" applyFill="1" applyBorder="1"/>
    <xf numFmtId="0" fontId="24" fillId="4" borderId="9" xfId="0" applyFont="1" applyFill="1" applyBorder="1"/>
    <xf numFmtId="3" fontId="23" fillId="5" borderId="13" xfId="9" applyNumberFormat="1" applyFont="1" applyFill="1" applyBorder="1" applyAlignment="1">
      <alignment horizontal="right"/>
    </xf>
    <xf numFmtId="168" fontId="23" fillId="5" borderId="13" xfId="9" applyNumberFormat="1" applyFont="1" applyFill="1" applyBorder="1" applyAlignment="1">
      <alignment horizontal="right"/>
    </xf>
    <xf numFmtId="169" fontId="23" fillId="5" borderId="13" xfId="9" applyNumberFormat="1" applyFont="1" applyFill="1" applyBorder="1" applyAlignment="1">
      <alignment horizontal="right"/>
    </xf>
    <xf numFmtId="0" fontId="6" fillId="4" borderId="0" xfId="8" applyFill="1" applyBorder="1" applyAlignment="1" applyProtection="1"/>
    <xf numFmtId="0" fontId="21" fillId="4" borderId="11" xfId="0" applyFont="1" applyFill="1" applyBorder="1"/>
    <xf numFmtId="0" fontId="21" fillId="4" borderId="12" xfId="0" applyFont="1" applyFill="1" applyBorder="1"/>
    <xf numFmtId="0" fontId="21" fillId="4" borderId="8" xfId="0" applyFont="1" applyFill="1" applyBorder="1"/>
    <xf numFmtId="1" fontId="2" fillId="4" borderId="0" xfId="0" applyNumberFormat="1" applyFont="1" applyFill="1"/>
    <xf numFmtId="164" fontId="2" fillId="4" borderId="0" xfId="9" applyFont="1" applyFill="1"/>
    <xf numFmtId="165" fontId="11" fillId="4" borderId="0" xfId="9" applyNumberFormat="1" applyFont="1" applyFill="1"/>
    <xf numFmtId="0" fontId="2" fillId="4" borderId="0" xfId="0" applyFont="1" applyFill="1" applyAlignment="1">
      <alignment horizontal="center" vertical="center" wrapText="1"/>
    </xf>
    <xf numFmtId="1" fontId="18" fillId="4" borderId="0" xfId="0" applyNumberFormat="1" applyFont="1" applyFill="1"/>
    <xf numFmtId="2" fontId="12" fillId="4" borderId="0" xfId="25" applyNumberFormat="1" applyFont="1" applyFill="1" applyAlignment="1">
      <alignment horizontal="center" vertical="center" wrapText="1"/>
    </xf>
    <xf numFmtId="49" fontId="12" fillId="4" borderId="0" xfId="25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17" fontId="2" fillId="4" borderId="0" xfId="0" applyNumberFormat="1" applyFont="1" applyFill="1"/>
    <xf numFmtId="164" fontId="10" fillId="4" borderId="0" xfId="9" applyFont="1" applyFill="1" applyBorder="1"/>
    <xf numFmtId="165" fontId="21" fillId="4" borderId="0" xfId="9" applyNumberFormat="1" applyFont="1" applyFill="1"/>
    <xf numFmtId="43" fontId="21" fillId="4" borderId="0" xfId="0" applyNumberFormat="1" applyFont="1" applyFill="1"/>
    <xf numFmtId="1" fontId="25" fillId="4" borderId="0" xfId="0" applyNumberFormat="1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0" fontId="26" fillId="4" borderId="0" xfId="25" applyFont="1" applyFill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2" fillId="4" borderId="3" xfId="25" applyNumberFormat="1" applyFont="1" applyFill="1" applyBorder="1"/>
    <xf numFmtId="171" fontId="18" fillId="4" borderId="0" xfId="0" applyNumberFormat="1" applyFont="1" applyFill="1"/>
    <xf numFmtId="171" fontId="20" fillId="4" borderId="0" xfId="0" applyNumberFormat="1" applyFont="1" applyFill="1"/>
    <xf numFmtId="171" fontId="18" fillId="4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167" fontId="22" fillId="4" borderId="0" xfId="25" applyNumberFormat="1" applyFont="1" applyFill="1"/>
    <xf numFmtId="0" fontId="20" fillId="4" borderId="0" xfId="25" applyFont="1" applyFill="1"/>
    <xf numFmtId="0" fontId="20" fillId="4" borderId="8" xfId="25" applyFont="1" applyFill="1" applyBorder="1"/>
    <xf numFmtId="0" fontId="2" fillId="4" borderId="0" xfId="25" applyFont="1" applyFill="1" applyAlignment="1">
      <alignment horizontal="left"/>
    </xf>
    <xf numFmtId="0" fontId="18" fillId="4" borderId="15" xfId="0" applyFont="1" applyFill="1" applyBorder="1"/>
    <xf numFmtId="171" fontId="2" fillId="4" borderId="0" xfId="0" applyNumberFormat="1" applyFont="1" applyFill="1"/>
    <xf numFmtId="2" fontId="7" fillId="4" borderId="9" xfId="25" applyNumberFormat="1" applyFont="1" applyFill="1" applyBorder="1"/>
    <xf numFmtId="165" fontId="18" fillId="4" borderId="9" xfId="0" applyNumberFormat="1" applyFont="1" applyFill="1" applyBorder="1"/>
    <xf numFmtId="2" fontId="18" fillId="4" borderId="0" xfId="0" applyNumberFormat="1" applyFont="1" applyFill="1"/>
    <xf numFmtId="170" fontId="18" fillId="4" borderId="0" xfId="27" applyNumberFormat="1" applyFont="1" applyFill="1"/>
    <xf numFmtId="165" fontId="2" fillId="4" borderId="0" xfId="9" applyNumberFormat="1" applyFont="1" applyFill="1" applyBorder="1" applyAlignment="1">
      <alignment vertical="center"/>
    </xf>
    <xf numFmtId="164" fontId="25" fillId="4" borderId="0" xfId="9" applyFont="1" applyFill="1"/>
    <xf numFmtId="1" fontId="2" fillId="4" borderId="0" xfId="25" applyNumberFormat="1" applyFont="1" applyFill="1"/>
    <xf numFmtId="0" fontId="7" fillId="4" borderId="9" xfId="25" applyFont="1" applyFill="1" applyBorder="1"/>
    <xf numFmtId="0" fontId="2" fillId="4" borderId="0" xfId="25" applyFont="1" applyFill="1"/>
    <xf numFmtId="0" fontId="10" fillId="4" borderId="0" xfId="24" applyFont="1" applyFill="1"/>
    <xf numFmtId="0" fontId="10" fillId="4" borderId="9" xfId="24" applyFont="1" applyFill="1" applyBorder="1"/>
    <xf numFmtId="0" fontId="0" fillId="0" borderId="8" xfId="0" applyBorder="1"/>
    <xf numFmtId="17" fontId="7" fillId="4" borderId="0" xfId="25" applyNumberFormat="1" applyFont="1" applyFill="1" applyAlignment="1">
      <alignment horizontal="center" vertical="center"/>
    </xf>
    <xf numFmtId="0" fontId="30" fillId="0" borderId="0" xfId="0" applyFont="1"/>
    <xf numFmtId="4" fontId="23" fillId="5" borderId="13" xfId="25" applyNumberFormat="1" applyFont="1" applyFill="1" applyBorder="1"/>
    <xf numFmtId="4" fontId="29" fillId="5" borderId="13" xfId="0" applyNumberFormat="1" applyFont="1" applyFill="1" applyBorder="1"/>
    <xf numFmtId="4" fontId="7" fillId="4" borderId="13" xfId="25" applyNumberFormat="1" applyFont="1" applyFill="1" applyBorder="1"/>
    <xf numFmtId="4" fontId="30" fillId="0" borderId="13" xfId="0" applyNumberFormat="1" applyFont="1" applyBorder="1"/>
    <xf numFmtId="0" fontId="31" fillId="4" borderId="0" xfId="25" applyFont="1" applyFill="1" applyAlignment="1">
      <alignment horizontal="center"/>
    </xf>
    <xf numFmtId="17" fontId="0" fillId="0" borderId="0" xfId="0" applyNumberFormat="1"/>
    <xf numFmtId="43" fontId="0" fillId="0" borderId="0" xfId="29" applyFont="1"/>
    <xf numFmtId="4" fontId="2" fillId="4" borderId="0" xfId="25" applyNumberFormat="1" applyFont="1" applyFill="1"/>
    <xf numFmtId="4" fontId="23" fillId="4" borderId="0" xfId="25" applyNumberFormat="1" applyFont="1" applyFill="1"/>
    <xf numFmtId="0" fontId="0" fillId="0" borderId="9" xfId="0" applyBorder="1"/>
    <xf numFmtId="0" fontId="0" fillId="0" borderId="10" xfId="0" applyBorder="1"/>
    <xf numFmtId="0" fontId="0" fillId="0" borderId="3" xfId="0" applyBorder="1"/>
    <xf numFmtId="17" fontId="7" fillId="4" borderId="2" xfId="25" applyNumberFormat="1" applyFont="1" applyFill="1" applyBorder="1" applyAlignment="1">
      <alignment horizontal="center" vertical="center"/>
    </xf>
    <xf numFmtId="0" fontId="7" fillId="4" borderId="3" xfId="24" applyFont="1" applyFill="1" applyBorder="1"/>
    <xf numFmtId="4" fontId="29" fillId="5" borderId="17" xfId="0" applyNumberFormat="1" applyFont="1" applyFill="1" applyBorder="1"/>
    <xf numFmtId="0" fontId="2" fillId="4" borderId="3" xfId="24" applyFill="1" applyBorder="1"/>
    <xf numFmtId="4" fontId="30" fillId="0" borderId="17" xfId="0" applyNumberFormat="1" applyFont="1" applyBorder="1"/>
    <xf numFmtId="0" fontId="7" fillId="4" borderId="8" xfId="24" applyFont="1" applyFill="1" applyBorder="1"/>
    <xf numFmtId="0" fontId="2" fillId="4" borderId="8" xfId="24" applyFill="1" applyBorder="1"/>
    <xf numFmtId="0" fontId="0" fillId="0" borderId="18" xfId="0" applyBorder="1"/>
    <xf numFmtId="0" fontId="7" fillId="4" borderId="0" xfId="25" applyFont="1" applyFill="1" applyAlignment="1">
      <alignment horizontal="center" wrapText="1"/>
    </xf>
    <xf numFmtId="0" fontId="30" fillId="0" borderId="0" xfId="0" quotePrefix="1" applyFont="1"/>
    <xf numFmtId="0" fontId="20" fillId="4" borderId="0" xfId="0" applyFont="1" applyFill="1" applyAlignment="1">
      <alignment wrapText="1"/>
    </xf>
    <xf numFmtId="167" fontId="23" fillId="5" borderId="13" xfId="25" applyNumberFormat="1" applyFont="1" applyFill="1" applyBorder="1" applyAlignment="1">
      <alignment vertical="center"/>
    </xf>
    <xf numFmtId="165" fontId="23" fillId="5" borderId="13" xfId="9" applyNumberFormat="1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33" fillId="4" borderId="0" xfId="25" applyFont="1" applyFill="1" applyAlignment="1">
      <alignment horizontal="center" vertical="top" wrapText="1"/>
    </xf>
    <xf numFmtId="168" fontId="7" fillId="4" borderId="13" xfId="9" applyNumberFormat="1" applyFont="1" applyFill="1" applyBorder="1" applyAlignment="1">
      <alignment horizontal="right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7" fillId="4" borderId="2" xfId="25" applyFont="1" applyFill="1" applyBorder="1" applyAlignment="1">
      <alignment horizontal="center" vertical="center"/>
    </xf>
    <xf numFmtId="0" fontId="7" fillId="4" borderId="2" xfId="25" applyFont="1" applyFill="1" applyBorder="1" applyAlignment="1">
      <alignment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23" fillId="4" borderId="9" xfId="25" applyFont="1" applyFill="1" applyBorder="1" applyAlignment="1">
      <alignment vertical="center"/>
    </xf>
    <xf numFmtId="0" fontId="23" fillId="4" borderId="2" xfId="25" applyFont="1" applyFill="1" applyBorder="1" applyAlignment="1">
      <alignment horizontal="center"/>
    </xf>
    <xf numFmtId="165" fontId="7" fillId="0" borderId="0" xfId="0" applyNumberFormat="1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169" fontId="2" fillId="4" borderId="19" xfId="9" applyNumberFormat="1" applyFont="1" applyFill="1" applyBorder="1" applyAlignment="1">
      <alignment horizontal="right"/>
    </xf>
    <xf numFmtId="169" fontId="2" fillId="4" borderId="17" xfId="9" applyNumberFormat="1" applyFont="1" applyFill="1" applyBorder="1" applyAlignment="1">
      <alignment horizontal="right"/>
    </xf>
    <xf numFmtId="0" fontId="7" fillId="4" borderId="0" xfId="25" applyFont="1" applyFill="1" applyAlignment="1">
      <alignment horizontal="center" vertical="center" wrapText="1"/>
    </xf>
    <xf numFmtId="165" fontId="22" fillId="4" borderId="0" xfId="0" applyNumberFormat="1" applyFont="1" applyFill="1" applyAlignment="1">
      <alignment horizontal="left"/>
    </xf>
    <xf numFmtId="165" fontId="22" fillId="4" borderId="0" xfId="0" applyNumberFormat="1" applyFont="1" applyFill="1"/>
    <xf numFmtId="2" fontId="22" fillId="4" borderId="0" xfId="0" applyNumberFormat="1" applyFont="1" applyFill="1"/>
    <xf numFmtId="0" fontId="23" fillId="4" borderId="0" xfId="0" applyFont="1" applyFill="1"/>
    <xf numFmtId="167" fontId="22" fillId="4" borderId="0" xfId="0" applyNumberFormat="1" applyFont="1" applyFill="1"/>
    <xf numFmtId="0" fontId="34" fillId="4" borderId="0" xfId="0" applyFont="1" applyFill="1"/>
    <xf numFmtId="164" fontId="34" fillId="4" borderId="0" xfId="9" applyFont="1" applyFill="1" applyBorder="1"/>
    <xf numFmtId="165" fontId="22" fillId="4" borderId="0" xfId="9" applyNumberFormat="1" applyFont="1" applyFill="1"/>
    <xf numFmtId="49" fontId="22" fillId="4" borderId="0" xfId="0" applyNumberFormat="1" applyFont="1" applyFill="1"/>
    <xf numFmtId="165" fontId="22" fillId="4" borderId="0" xfId="9" applyNumberFormat="1" applyFont="1" applyFill="1" applyBorder="1"/>
    <xf numFmtId="0" fontId="22" fillId="4" borderId="0" xfId="0" applyFont="1" applyFill="1" applyAlignment="1">
      <alignment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169" fontId="22" fillId="4" borderId="0" xfId="9" applyNumberFormat="1" applyFont="1" applyFill="1" applyBorder="1" applyAlignment="1">
      <alignment horizontal="right"/>
    </xf>
    <xf numFmtId="0" fontId="7" fillId="4" borderId="16" xfId="25" applyFont="1" applyFill="1" applyBorder="1" applyAlignment="1">
      <alignment horizontal="center" vertical="center"/>
    </xf>
    <xf numFmtId="0" fontId="7" fillId="4" borderId="16" xfId="25" applyFont="1" applyFill="1" applyBorder="1" applyAlignment="1">
      <alignment horizontal="center"/>
    </xf>
    <xf numFmtId="0" fontId="28" fillId="4" borderId="0" xfId="0" applyFont="1" applyFill="1" applyAlignment="1">
      <alignment horizontal="center" vertical="center" readingOrder="1"/>
    </xf>
    <xf numFmtId="0" fontId="20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 vertical="center"/>
    </xf>
    <xf numFmtId="0" fontId="7" fillId="4" borderId="9" xfId="25" applyFont="1" applyFill="1" applyBorder="1" applyAlignment="1">
      <alignment horizontal="center"/>
    </xf>
    <xf numFmtId="0" fontId="22" fillId="4" borderId="0" xfId="0" applyFont="1" applyFill="1" applyAlignment="1">
      <alignment horizontal="center" vertical="center"/>
    </xf>
    <xf numFmtId="0" fontId="7" fillId="4" borderId="0" xfId="25" applyFont="1" applyFill="1" applyAlignment="1">
      <alignment horizontal="center" wrapText="1"/>
    </xf>
    <xf numFmtId="0" fontId="7" fillId="4" borderId="8" xfId="25" applyFont="1" applyFill="1" applyBorder="1" applyAlignment="1">
      <alignment horizontal="center"/>
    </xf>
    <xf numFmtId="17" fontId="7" fillId="4" borderId="0" xfId="25" applyNumberFormat="1" applyFont="1" applyFill="1" applyAlignment="1">
      <alignment horizontal="center"/>
    </xf>
    <xf numFmtId="0" fontId="7" fillId="4" borderId="3" xfId="25" applyFont="1" applyFill="1" applyBorder="1" applyAlignment="1">
      <alignment horizontal="center"/>
    </xf>
    <xf numFmtId="0" fontId="20" fillId="3" borderId="0" xfId="25" applyFont="1" applyFill="1" applyAlignment="1">
      <alignment horizontal="center" vertical="center" wrapText="1"/>
    </xf>
    <xf numFmtId="0" fontId="27" fillId="4" borderId="9" xfId="25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</cellXfs>
  <cellStyles count="3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Euro 7" xfId="7" xr:uid="{00000000-0005-0000-0000-000006000000}"/>
    <cellStyle name="Hipervínculo" xfId="8" builtinId="8"/>
    <cellStyle name="Millares" xfId="9" builtinId="3"/>
    <cellStyle name="Millares 2" xfId="29" xr:uid="{F07284A6-5C82-4FFA-974D-937599C2FBF4}"/>
    <cellStyle name="Neutral 2" xfId="10" xr:uid="{00000000-0005-0000-0000-000009000000}"/>
    <cellStyle name="Normal" xfId="0" builtinId="0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2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9" xfId="23" xr:uid="{00000000-0005-0000-0000-000017000000}"/>
    <cellStyle name="Normal_Fenaviquín 14 (2007) - Base importaciones maquinaria" xfId="24" xr:uid="{00000000-0005-0000-0000-000018000000}"/>
    <cellStyle name="Normal_Fenaviquín 15 (2007) - Huevo por colores" xfId="25" xr:uid="{00000000-0005-0000-0000-000019000000}"/>
    <cellStyle name="Percent 2" xfId="26" xr:uid="{00000000-0005-0000-0000-00001A000000}"/>
    <cellStyle name="Porcentaje" xfId="27" builtinId="5"/>
    <cellStyle name="Total 2" xfId="28" xr:uid="{00000000-0005-0000-0000-00001C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1.4690743162405051E-4"/>
                  <c:y val="-4.483492195054668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3-418F-841C-DF34E7ADBCF3}"/>
                </c:ext>
              </c:extLst>
            </c:dLbl>
            <c:dLbl>
              <c:idx val="5"/>
              <c:layout>
                <c:manualLayout>
                  <c:x val="0"/>
                  <c:y val="-5.614035087719297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3-418F-841C-DF34E7ADB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ciudades'!$N$17:$N$37</c:f>
              <c:strCache>
                <c:ptCount val="21"/>
                <c:pt idx="0">
                  <c:v>Monteria</c:v>
                </c:pt>
                <c:pt idx="1">
                  <c:v>Santa Marta</c:v>
                </c:pt>
                <c:pt idx="2">
                  <c:v>Ibague</c:v>
                </c:pt>
                <c:pt idx="3">
                  <c:v>Valledupar</c:v>
                </c:pt>
                <c:pt idx="4">
                  <c:v>Ipiales</c:v>
                </c:pt>
                <c:pt idx="5">
                  <c:v>Popayan</c:v>
                </c:pt>
                <c:pt idx="6">
                  <c:v>Manizales</c:v>
                </c:pt>
                <c:pt idx="7">
                  <c:v>Pasto</c:v>
                </c:pt>
                <c:pt idx="8">
                  <c:v>Villavicencio</c:v>
                </c:pt>
                <c:pt idx="9">
                  <c:v>Armenia</c:v>
                </c:pt>
                <c:pt idx="10">
                  <c:v>Neiva</c:v>
                </c:pt>
                <c:pt idx="11">
                  <c:v>Sincelejo</c:v>
                </c:pt>
                <c:pt idx="12">
                  <c:v>Tunja</c:v>
                </c:pt>
                <c:pt idx="13">
                  <c:v>Pereira</c:v>
                </c:pt>
                <c:pt idx="14">
                  <c:v>Cartagena</c:v>
                </c:pt>
                <c:pt idx="15">
                  <c:v>Cucuta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ciudades'!$O$17:$O$37</c:f>
              <c:numCache>
                <c:formatCode>_(* #,##0.0_);_(* \(#,##0.0\);_(* "-"??_);_(@_)</c:formatCode>
                <c:ptCount val="21"/>
                <c:pt idx="0">
                  <c:v>0.68166984068634096</c:v>
                </c:pt>
                <c:pt idx="1">
                  <c:v>0.7054699886014838</c:v>
                </c:pt>
                <c:pt idx="2">
                  <c:v>0.78906620337438527</c:v>
                </c:pt>
                <c:pt idx="3">
                  <c:v>0.92205335280712375</c:v>
                </c:pt>
                <c:pt idx="4">
                  <c:v>1.0138735035031998</c:v>
                </c:pt>
                <c:pt idx="5">
                  <c:v>1.1216221310139725</c:v>
                </c:pt>
                <c:pt idx="6">
                  <c:v>1.1885679656892683</c:v>
                </c:pt>
                <c:pt idx="7">
                  <c:v>1.4575409094001501</c:v>
                </c:pt>
                <c:pt idx="8">
                  <c:v>1.5029777569811154</c:v>
                </c:pt>
                <c:pt idx="9">
                  <c:v>1.5226214183191327</c:v>
                </c:pt>
                <c:pt idx="10">
                  <c:v>1.5784577621477887</c:v>
                </c:pt>
                <c:pt idx="11">
                  <c:v>1.5958842662990171</c:v>
                </c:pt>
                <c:pt idx="12">
                  <c:v>1.9450212812578316</c:v>
                </c:pt>
                <c:pt idx="13">
                  <c:v>2.2424928991793802</c:v>
                </c:pt>
                <c:pt idx="14">
                  <c:v>3.9708581831166141</c:v>
                </c:pt>
                <c:pt idx="15">
                  <c:v>4.7004610496420289</c:v>
                </c:pt>
                <c:pt idx="16">
                  <c:v>7.119099531790436</c:v>
                </c:pt>
                <c:pt idx="17">
                  <c:v>7.4631001031632698</c:v>
                </c:pt>
                <c:pt idx="18">
                  <c:v>7.8547881981327787</c:v>
                </c:pt>
                <c:pt idx="19">
                  <c:v>14.442465446690861</c:v>
                </c:pt>
                <c:pt idx="20">
                  <c:v>36.181908208203851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8F-841C-DF34E7AD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1551"/>
        <c:axId val="1"/>
      </c:barChart>
      <c:catAx>
        <c:axId val="2094281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155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Anual'!$E$12:$E$13</c:f>
              <c:strCache>
                <c:ptCount val="2"/>
                <c:pt idx="0">
                  <c:v>2022</c:v>
                </c:pt>
                <c:pt idx="1">
                  <c:v>agosto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Anual'!$E$14:$E$17</c:f>
              <c:numCache>
                <c:formatCode>#,##0.00</c:formatCode>
                <c:ptCount val="4"/>
                <c:pt idx="0">
                  <c:v>32.572097368843764</c:v>
                </c:pt>
                <c:pt idx="1">
                  <c:v>8.6098827596911232</c:v>
                </c:pt>
                <c:pt idx="2">
                  <c:v>28.417441638856687</c:v>
                </c:pt>
                <c:pt idx="3">
                  <c:v>68.568505142969883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5-4B3D-A002-8CD8539F1E75}"/>
            </c:ext>
          </c:extLst>
        </c:ser>
        <c:ser>
          <c:idx val="1"/>
          <c:order val="1"/>
          <c:tx>
            <c:strRef>
              <c:f>'IPAAC Variacion Anual'!$F$12:$F$13</c:f>
              <c:strCache>
                <c:ptCount val="2"/>
                <c:pt idx="0">
                  <c:v>2023</c:v>
                </c:pt>
                <c:pt idx="1">
                  <c:v>agosto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95-4B3D-A002-8CD8539F1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Anual'!$F$14:$F$17</c:f>
              <c:numCache>
                <c:formatCode>#,##0.00</c:formatCode>
                <c:ptCount val="4"/>
                <c:pt idx="0">
                  <c:v>6.0641471885952036</c:v>
                </c:pt>
                <c:pt idx="1">
                  <c:v>9.5860010342503124</c:v>
                </c:pt>
                <c:pt idx="2">
                  <c:v>4.9162048074903097</c:v>
                </c:pt>
                <c:pt idx="3">
                  <c:v>3.5199046515948851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5-4B3D-A002-8CD8539F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Bovinos unidades'!$K$14:$K$37</c:f>
              <c:strCache>
                <c:ptCount val="24"/>
                <c:pt idx="0">
                  <c:v>Bolívar</c:v>
                </c:pt>
                <c:pt idx="1">
                  <c:v>Quindio</c:v>
                </c:pt>
                <c:pt idx="2">
                  <c:v>Sucre</c:v>
                </c:pt>
                <c:pt idx="3">
                  <c:v>Cauca</c:v>
                </c:pt>
                <c:pt idx="4">
                  <c:v>Cordoba</c:v>
                </c:pt>
                <c:pt idx="5">
                  <c:v>Risaralda</c:v>
                </c:pt>
                <c:pt idx="6">
                  <c:v>Valle Del Cauca</c:v>
                </c:pt>
                <c:pt idx="7">
                  <c:v>Vichada</c:v>
                </c:pt>
                <c:pt idx="8">
                  <c:v>Bogota</c:v>
                </c:pt>
                <c:pt idx="9">
                  <c:v>Cesar</c:v>
                </c:pt>
                <c:pt idx="10">
                  <c:v>Norte De Santander</c:v>
                </c:pt>
                <c:pt idx="11">
                  <c:v>Putumayo</c:v>
                </c:pt>
                <c:pt idx="12">
                  <c:v>Huila</c:v>
                </c:pt>
                <c:pt idx="13">
                  <c:v>Caldas</c:v>
                </c:pt>
                <c:pt idx="14">
                  <c:v>Tolima</c:v>
                </c:pt>
                <c:pt idx="15">
                  <c:v>Antioquia</c:v>
                </c:pt>
                <c:pt idx="16">
                  <c:v>Santander</c:v>
                </c:pt>
                <c:pt idx="17">
                  <c:v>Caqueta</c:v>
                </c:pt>
                <c:pt idx="18">
                  <c:v>Boyaca</c:v>
                </c:pt>
                <c:pt idx="19">
                  <c:v>Guaviare</c:v>
                </c:pt>
                <c:pt idx="20">
                  <c:v>Cundinamarca</c:v>
                </c:pt>
                <c:pt idx="21">
                  <c:v>Arauca</c:v>
                </c:pt>
                <c:pt idx="22">
                  <c:v>Casanare</c:v>
                </c:pt>
                <c:pt idx="23">
                  <c:v>Meta</c:v>
                </c:pt>
              </c:strCache>
            </c:strRef>
          </c:cat>
          <c:val>
            <c:numRef>
              <c:f>'Abastecimiento Bovinos unidades'!$L$14:$L$37</c:f>
              <c:numCache>
                <c:formatCode>_(* #,##0.0_);_(* \(#,##0.0\);_(* "-"??_);_(@_)</c:formatCode>
                <c:ptCount val="24"/>
                <c:pt idx="0">
                  <c:v>0</c:v>
                </c:pt>
                <c:pt idx="1">
                  <c:v>3.4633633876311751E-3</c:v>
                </c:pt>
                <c:pt idx="2">
                  <c:v>3.4633633876311751E-3</c:v>
                </c:pt>
                <c:pt idx="3">
                  <c:v>4.15603606515741E-3</c:v>
                </c:pt>
                <c:pt idx="4">
                  <c:v>1.5931471583103405E-2</c:v>
                </c:pt>
                <c:pt idx="5">
                  <c:v>1.4546126228050935E-2</c:v>
                </c:pt>
                <c:pt idx="6">
                  <c:v>1.5469689798085915E-2</c:v>
                </c:pt>
                <c:pt idx="7">
                  <c:v>1.800948961568211E-2</c:v>
                </c:pt>
                <c:pt idx="8">
                  <c:v>2.0780180325787049E-2</c:v>
                </c:pt>
                <c:pt idx="9">
                  <c:v>0.12952979069740594</c:v>
                </c:pt>
                <c:pt idx="10">
                  <c:v>6.5342122579974835E-2</c:v>
                </c:pt>
                <c:pt idx="11">
                  <c:v>7.1807067570219693E-2</c:v>
                </c:pt>
                <c:pt idx="12">
                  <c:v>0.2267348564435876</c:v>
                </c:pt>
                <c:pt idx="13">
                  <c:v>1.2412694381270131</c:v>
                </c:pt>
                <c:pt idx="14">
                  <c:v>1.4601540042253034</c:v>
                </c:pt>
                <c:pt idx="15">
                  <c:v>2.2698883642534717</c:v>
                </c:pt>
                <c:pt idx="16">
                  <c:v>2.7235889680331558</c:v>
                </c:pt>
                <c:pt idx="17">
                  <c:v>2.7510649842416965</c:v>
                </c:pt>
                <c:pt idx="18">
                  <c:v>5.5970261253044873</c:v>
                </c:pt>
                <c:pt idx="19">
                  <c:v>7.5660636566190655</c:v>
                </c:pt>
                <c:pt idx="20">
                  <c:v>10.089932002632155</c:v>
                </c:pt>
                <c:pt idx="21">
                  <c:v>14.054790408792325</c:v>
                </c:pt>
                <c:pt idx="22">
                  <c:v>24.198058207594002</c:v>
                </c:pt>
                <c:pt idx="23">
                  <c:v>27.44692395608455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C7F-AD71-8BB67C0E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8191"/>
        <c:axId val="1"/>
      </c:barChart>
      <c:catAx>
        <c:axId val="209429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98191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Bufalos unidades'!$J$17:$J$33</c:f>
              <c:strCache>
                <c:ptCount val="17"/>
                <c:pt idx="0">
                  <c:v>Caldas</c:v>
                </c:pt>
                <c:pt idx="1">
                  <c:v>Bogota</c:v>
                </c:pt>
                <c:pt idx="2">
                  <c:v>Quindio</c:v>
                </c:pt>
                <c:pt idx="3">
                  <c:v>Norte de Santander</c:v>
                </c:pt>
                <c:pt idx="4">
                  <c:v>Cordoba</c:v>
                </c:pt>
                <c:pt idx="5">
                  <c:v>Tolima</c:v>
                </c:pt>
                <c:pt idx="6">
                  <c:v>Guaviare</c:v>
                </c:pt>
                <c:pt idx="7">
                  <c:v>Bolivar</c:v>
                </c:pt>
                <c:pt idx="8">
                  <c:v>Antioquia</c:v>
                </c:pt>
                <c:pt idx="9">
                  <c:v>Cundinamarca</c:v>
                </c:pt>
                <c:pt idx="10">
                  <c:v>Caqueta</c:v>
                </c:pt>
                <c:pt idx="11">
                  <c:v>Cesar</c:v>
                </c:pt>
                <c:pt idx="12">
                  <c:v>Boyaca</c:v>
                </c:pt>
                <c:pt idx="13">
                  <c:v>Casanare</c:v>
                </c:pt>
                <c:pt idx="14">
                  <c:v>Meta</c:v>
                </c:pt>
                <c:pt idx="15">
                  <c:v>Arauca</c:v>
                </c:pt>
                <c:pt idx="16">
                  <c:v>Santander</c:v>
                </c:pt>
              </c:strCache>
            </c:strRef>
          </c:cat>
          <c:val>
            <c:numRef>
              <c:f>'Abastecimiento Bufalos unidades'!$K$17:$K$33</c:f>
              <c:numCache>
                <c:formatCode>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0.23076923076923078</c:v>
                </c:pt>
                <c:pt idx="3">
                  <c:v>0.61538461538461542</c:v>
                </c:pt>
                <c:pt idx="4">
                  <c:v>0.96153846153846156</c:v>
                </c:pt>
                <c:pt idx="5">
                  <c:v>1.153846153846154</c:v>
                </c:pt>
                <c:pt idx="6">
                  <c:v>1.6923076923076923</c:v>
                </c:pt>
                <c:pt idx="7">
                  <c:v>2.4615384615384617</c:v>
                </c:pt>
                <c:pt idx="8">
                  <c:v>2.9615384615384617</c:v>
                </c:pt>
                <c:pt idx="9">
                  <c:v>3.5000000000000004</c:v>
                </c:pt>
                <c:pt idx="10">
                  <c:v>4.6923076923076925</c:v>
                </c:pt>
                <c:pt idx="11">
                  <c:v>5.384615384615385</c:v>
                </c:pt>
                <c:pt idx="12">
                  <c:v>5.8461538461538458</c:v>
                </c:pt>
                <c:pt idx="13">
                  <c:v>8.0769230769230766</c:v>
                </c:pt>
                <c:pt idx="14">
                  <c:v>15.115384615384617</c:v>
                </c:pt>
                <c:pt idx="15">
                  <c:v>22.384615384615383</c:v>
                </c:pt>
                <c:pt idx="16">
                  <c:v>24.923076923076923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128-9F7A-FE6CD5DD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78639"/>
        <c:axId val="1"/>
      </c:barChart>
      <c:catAx>
        <c:axId val="209427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Porcinos unidade'!$J$27:$J$42</c:f>
              <c:strCache>
                <c:ptCount val="16"/>
                <c:pt idx="0">
                  <c:v>Caqueta</c:v>
                </c:pt>
                <c:pt idx="1">
                  <c:v>Vichada</c:v>
                </c:pt>
                <c:pt idx="2">
                  <c:v>Huila</c:v>
                </c:pt>
                <c:pt idx="3">
                  <c:v>Casanare</c:v>
                </c:pt>
                <c:pt idx="4">
                  <c:v>Guaviare</c:v>
                </c:pt>
                <c:pt idx="5">
                  <c:v>Bogota</c:v>
                </c:pt>
                <c:pt idx="6">
                  <c:v>Quindio</c:v>
                </c:pt>
                <c:pt idx="7">
                  <c:v>Valle Del Cauca</c:v>
                </c:pt>
                <c:pt idx="8">
                  <c:v>Risaralda</c:v>
                </c:pt>
                <c:pt idx="9">
                  <c:v>Santander</c:v>
                </c:pt>
                <c:pt idx="10">
                  <c:v>Tolima</c:v>
                </c:pt>
                <c:pt idx="11">
                  <c:v>Caldas</c:v>
                </c:pt>
                <c:pt idx="12">
                  <c:v>Boyaca</c:v>
                </c:pt>
                <c:pt idx="13">
                  <c:v>Meta</c:v>
                </c:pt>
                <c:pt idx="14">
                  <c:v>Antioquia</c:v>
                </c:pt>
                <c:pt idx="15">
                  <c:v>Cundinamarca</c:v>
                </c:pt>
              </c:strCache>
            </c:strRef>
          </c:cat>
          <c:val>
            <c:numRef>
              <c:f>'Abastecimiento Porcinos unidade'!$K$27:$K$42</c:f>
              <c:numCache>
                <c:formatCode>_(* #,##0.0_);_(* \(#,##0.0\);_(*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1.3592963923377509E-2</c:v>
                </c:pt>
                <c:pt idx="3">
                  <c:v>2.2256611259156577E-2</c:v>
                </c:pt>
                <c:pt idx="4">
                  <c:v>3.1667124744571777E-2</c:v>
                </c:pt>
                <c:pt idx="5">
                  <c:v>8.3200889069464531E-2</c:v>
                </c:pt>
                <c:pt idx="6">
                  <c:v>0.24661520260984907</c:v>
                </c:pt>
                <c:pt idx="7">
                  <c:v>0.35759951244577748</c:v>
                </c:pt>
                <c:pt idx="8">
                  <c:v>0.60765029934395276</c:v>
                </c:pt>
                <c:pt idx="9">
                  <c:v>1.664316527849145</c:v>
                </c:pt>
                <c:pt idx="10">
                  <c:v>2.6875231528506389</c:v>
                </c:pt>
                <c:pt idx="11">
                  <c:v>3.572858286629303</c:v>
                </c:pt>
                <c:pt idx="12">
                  <c:v>8.6772402997024489</c:v>
                </c:pt>
                <c:pt idx="13">
                  <c:v>15.156752267485629</c:v>
                </c:pt>
                <c:pt idx="14">
                  <c:v>16.934293703619613</c:v>
                </c:pt>
                <c:pt idx="15">
                  <c:v>49.944433158467071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7-4737-A056-ABFB2B98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6111"/>
        <c:axId val="1"/>
      </c:barChart>
      <c:catAx>
        <c:axId val="209429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6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394-BEF6-B11E261CCB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frutas'!$N$17:$N$37</c:f>
              <c:strCache>
                <c:ptCount val="21"/>
                <c:pt idx="0">
                  <c:v>Ipiales</c:v>
                </c:pt>
                <c:pt idx="1">
                  <c:v>Popayan</c:v>
                </c:pt>
                <c:pt idx="2">
                  <c:v>Monteria</c:v>
                </c:pt>
                <c:pt idx="3">
                  <c:v>Ibague</c:v>
                </c:pt>
                <c:pt idx="4">
                  <c:v>Santa Marta</c:v>
                </c:pt>
                <c:pt idx="5">
                  <c:v>Sincelejo</c:v>
                </c:pt>
                <c:pt idx="6">
                  <c:v>Pasto</c:v>
                </c:pt>
                <c:pt idx="7">
                  <c:v>Manizales</c:v>
                </c:pt>
                <c:pt idx="8">
                  <c:v>Valledupar</c:v>
                </c:pt>
                <c:pt idx="9">
                  <c:v>Neiva</c:v>
                </c:pt>
                <c:pt idx="10">
                  <c:v>Villavicencio</c:v>
                </c:pt>
                <c:pt idx="11">
                  <c:v>Tunja</c:v>
                </c:pt>
                <c:pt idx="12">
                  <c:v>Armenia</c:v>
                </c:pt>
                <c:pt idx="13">
                  <c:v>Pereira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frutas'!$O$17:$O$37</c:f>
              <c:numCache>
                <c:formatCode>_(* #,##0.0_);_(* \(#,##0.0\);_(* "-"??_);_(@_)</c:formatCode>
                <c:ptCount val="21"/>
                <c:pt idx="0">
                  <c:v>9.1575221128917181E-2</c:v>
                </c:pt>
                <c:pt idx="1">
                  <c:v>0.28524590877006939</c:v>
                </c:pt>
                <c:pt idx="2">
                  <c:v>0.37398010214175759</c:v>
                </c:pt>
                <c:pt idx="3">
                  <c:v>0.57137427398886953</c:v>
                </c:pt>
                <c:pt idx="4">
                  <c:v>0.63937705521668031</c:v>
                </c:pt>
                <c:pt idx="5">
                  <c:v>0.77578125513414731</c:v>
                </c:pt>
                <c:pt idx="6">
                  <c:v>0.84758963294173184</c:v>
                </c:pt>
                <c:pt idx="7">
                  <c:v>1.0948898137884706</c:v>
                </c:pt>
                <c:pt idx="8">
                  <c:v>1.1032330749866184</c:v>
                </c:pt>
                <c:pt idx="9">
                  <c:v>1.3099830260531033</c:v>
                </c:pt>
                <c:pt idx="10">
                  <c:v>1.45122395673475</c:v>
                </c:pt>
                <c:pt idx="11">
                  <c:v>1.6968721291980213</c:v>
                </c:pt>
                <c:pt idx="12">
                  <c:v>1.7429525669779142</c:v>
                </c:pt>
                <c:pt idx="13">
                  <c:v>2.2701577800060191</c:v>
                </c:pt>
                <c:pt idx="14">
                  <c:v>2.7032874702481506</c:v>
                </c:pt>
                <c:pt idx="15">
                  <c:v>2.7104628439334495</c:v>
                </c:pt>
                <c:pt idx="16">
                  <c:v>5.8973750892031509</c:v>
                </c:pt>
                <c:pt idx="17">
                  <c:v>5.9574994598588287</c:v>
                </c:pt>
                <c:pt idx="18">
                  <c:v>10.509589239943274</c:v>
                </c:pt>
                <c:pt idx="19">
                  <c:v>15.313853968988283</c:v>
                </c:pt>
                <c:pt idx="20">
                  <c:v>42.65369613075783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C-4394-BEF6-B11E261C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9871"/>
        <c:axId val="1"/>
      </c:barChart>
      <c:catAx>
        <c:axId val="2094289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9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4.483492195054565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8-4364-9505-1108DB18F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verduras '!$N$17:$N$37</c:f>
              <c:strCache>
                <c:ptCount val="21"/>
                <c:pt idx="0">
                  <c:v>Popayan</c:v>
                </c:pt>
                <c:pt idx="1">
                  <c:v>Ibague</c:v>
                </c:pt>
                <c:pt idx="2">
                  <c:v>Santa Marta</c:v>
                </c:pt>
                <c:pt idx="3">
                  <c:v>Valledupar</c:v>
                </c:pt>
                <c:pt idx="4">
                  <c:v>Monteria</c:v>
                </c:pt>
                <c:pt idx="5">
                  <c:v>Manizales</c:v>
                </c:pt>
                <c:pt idx="6">
                  <c:v>Sincelejo</c:v>
                </c:pt>
                <c:pt idx="7">
                  <c:v>Ipiales</c:v>
                </c:pt>
                <c:pt idx="8">
                  <c:v>Armenia</c:v>
                </c:pt>
                <c:pt idx="9">
                  <c:v>Villavicencio</c:v>
                </c:pt>
                <c:pt idx="10">
                  <c:v>Pereira</c:v>
                </c:pt>
                <c:pt idx="11">
                  <c:v>Pasto</c:v>
                </c:pt>
                <c:pt idx="12">
                  <c:v>Neiva</c:v>
                </c:pt>
                <c:pt idx="13">
                  <c:v>Tunja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verduras '!$O$17:$O$37</c:f>
              <c:numCache>
                <c:formatCode>_(* #,##0.0_);_(* \(#,##0.0\);_(* "-"??_);_(@_)</c:formatCode>
                <c:ptCount val="21"/>
                <c:pt idx="0">
                  <c:v>0.31725899126856982</c:v>
                </c:pt>
                <c:pt idx="1">
                  <c:v>0.53409432054221884</c:v>
                </c:pt>
                <c:pt idx="2">
                  <c:v>0.63673652915224099</c:v>
                </c:pt>
                <c:pt idx="3">
                  <c:v>0.68149417543228619</c:v>
                </c:pt>
                <c:pt idx="4">
                  <c:v>0.81988285589548127</c:v>
                </c:pt>
                <c:pt idx="5">
                  <c:v>1.0528115411047554</c:v>
                </c:pt>
                <c:pt idx="6">
                  <c:v>1.1412590662657678</c:v>
                </c:pt>
                <c:pt idx="7">
                  <c:v>1.5023879800368756</c:v>
                </c:pt>
                <c:pt idx="8">
                  <c:v>1.5320120694218153</c:v>
                </c:pt>
                <c:pt idx="9">
                  <c:v>1.5556258720015659</c:v>
                </c:pt>
                <c:pt idx="10">
                  <c:v>1.6411149549330846</c:v>
                </c:pt>
                <c:pt idx="11">
                  <c:v>1.7925777958225495</c:v>
                </c:pt>
                <c:pt idx="12">
                  <c:v>1.8207838670400065</c:v>
                </c:pt>
                <c:pt idx="13">
                  <c:v>2.1942510845999652</c:v>
                </c:pt>
                <c:pt idx="14">
                  <c:v>2.6637624524432439</c:v>
                </c:pt>
                <c:pt idx="15">
                  <c:v>3.6931874657280752</c:v>
                </c:pt>
                <c:pt idx="16">
                  <c:v>4.9524252580992396</c:v>
                </c:pt>
                <c:pt idx="17">
                  <c:v>6.3029992150243181</c:v>
                </c:pt>
                <c:pt idx="18">
                  <c:v>9.5029342464207556</c:v>
                </c:pt>
                <c:pt idx="19">
                  <c:v>11.840192497338018</c:v>
                </c:pt>
                <c:pt idx="20">
                  <c:v>43.822207761429176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64-9505-1108DB18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6975"/>
        <c:axId val="1"/>
      </c:barChart>
      <c:catAx>
        <c:axId val="2094276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69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1.130321867661176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C-4D66-BB68-3F57D466AFF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tuberculos '!$N$17:$N$37</c:f>
              <c:strCache>
                <c:ptCount val="21"/>
                <c:pt idx="0">
                  <c:v>Santa Marta</c:v>
                </c:pt>
                <c:pt idx="1">
                  <c:v>Valledupar</c:v>
                </c:pt>
                <c:pt idx="2">
                  <c:v>Monteria</c:v>
                </c:pt>
                <c:pt idx="3">
                  <c:v>Manizales</c:v>
                </c:pt>
                <c:pt idx="4">
                  <c:v>Ibague</c:v>
                </c:pt>
                <c:pt idx="5">
                  <c:v>Neiva</c:v>
                </c:pt>
                <c:pt idx="6">
                  <c:v>Pereira</c:v>
                </c:pt>
                <c:pt idx="7">
                  <c:v>Sincelejo</c:v>
                </c:pt>
                <c:pt idx="8">
                  <c:v>Armenia</c:v>
                </c:pt>
                <c:pt idx="9">
                  <c:v>Ipiales</c:v>
                </c:pt>
                <c:pt idx="10">
                  <c:v>Villavicencio</c:v>
                </c:pt>
                <c:pt idx="11">
                  <c:v>Pasto</c:v>
                </c:pt>
                <c:pt idx="12">
                  <c:v>Popayan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tuberculos '!$O$17:$O$37</c:f>
              <c:numCache>
                <c:formatCode>_(* #,##0.0_);_(* \(#,##0.0\);_(* "-"??_);_(@_)</c:formatCode>
                <c:ptCount val="21"/>
                <c:pt idx="0">
                  <c:v>0.85644722704265386</c:v>
                </c:pt>
                <c:pt idx="1">
                  <c:v>0.88373215668548533</c:v>
                </c:pt>
                <c:pt idx="2">
                  <c:v>1.0425898342370978</c:v>
                </c:pt>
                <c:pt idx="3">
                  <c:v>1.3285064120729697</c:v>
                </c:pt>
                <c:pt idx="4">
                  <c:v>1.3489678391586741</c:v>
                </c:pt>
                <c:pt idx="5">
                  <c:v>1.646383664460322</c:v>
                </c:pt>
                <c:pt idx="6">
                  <c:v>1.6749996566204413</c:v>
                </c:pt>
                <c:pt idx="7">
                  <c:v>1.7883281537798748</c:v>
                </c:pt>
                <c:pt idx="8">
                  <c:v>1.8104808001209689</c:v>
                </c:pt>
                <c:pt idx="9">
                  <c:v>1.9273563811472532</c:v>
                </c:pt>
                <c:pt idx="10">
                  <c:v>1.950768281689945</c:v>
                </c:pt>
                <c:pt idx="11">
                  <c:v>2.5459011847058224</c:v>
                </c:pt>
                <c:pt idx="12">
                  <c:v>2.8861156025283172</c:v>
                </c:pt>
                <c:pt idx="13">
                  <c:v>3.1511614100346348</c:v>
                </c:pt>
                <c:pt idx="14">
                  <c:v>3.9602147504507266</c:v>
                </c:pt>
                <c:pt idx="15">
                  <c:v>4.352606213578496</c:v>
                </c:pt>
                <c:pt idx="16">
                  <c:v>6.0156531908562139</c:v>
                </c:pt>
                <c:pt idx="17">
                  <c:v>6.744832425181241</c:v>
                </c:pt>
                <c:pt idx="18">
                  <c:v>7.5474329739677906</c:v>
                </c:pt>
                <c:pt idx="19">
                  <c:v>13.224630831686705</c:v>
                </c:pt>
                <c:pt idx="20">
                  <c:v>33.312891009994388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C-4D66-BB68-3F57D466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00271"/>
        <c:axId val="1"/>
      </c:barChart>
      <c:catAx>
        <c:axId val="20943002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30027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8.3332869610378245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8B-4192-8447-FFD635DB34C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otros'!$N$17:$N$37</c:f>
              <c:strCache>
                <c:ptCount val="21"/>
                <c:pt idx="0">
                  <c:v>Ipiales</c:v>
                </c:pt>
                <c:pt idx="1">
                  <c:v>Pasto</c:v>
                </c:pt>
                <c:pt idx="2">
                  <c:v>Tunja</c:v>
                </c:pt>
                <c:pt idx="3">
                  <c:v>Monteria</c:v>
                </c:pt>
                <c:pt idx="4">
                  <c:v>Ibague</c:v>
                </c:pt>
                <c:pt idx="5">
                  <c:v>Santa Marta</c:v>
                </c:pt>
                <c:pt idx="6">
                  <c:v>Popayan</c:v>
                </c:pt>
                <c:pt idx="7">
                  <c:v>Villavicencio</c:v>
                </c:pt>
                <c:pt idx="8">
                  <c:v>Armenia</c:v>
                </c:pt>
                <c:pt idx="9">
                  <c:v>Valledupar</c:v>
                </c:pt>
                <c:pt idx="10">
                  <c:v>Manizales</c:v>
                </c:pt>
                <c:pt idx="11">
                  <c:v>Neiva</c:v>
                </c:pt>
                <c:pt idx="12">
                  <c:v>Bucaramanga</c:v>
                </c:pt>
                <c:pt idx="13">
                  <c:v>Sincelejo</c:v>
                </c:pt>
                <c:pt idx="14">
                  <c:v>Pereira</c:v>
                </c:pt>
                <c:pt idx="15">
                  <c:v>Cartagena</c:v>
                </c:pt>
                <c:pt idx="16">
                  <c:v>Cucuta</c:v>
                </c:pt>
                <c:pt idx="17">
                  <c:v>Cali</c:v>
                </c:pt>
                <c:pt idx="18">
                  <c:v>Barranquilla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otros'!$O$17:$O$37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3.4068263545431361E-2</c:v>
                </c:pt>
                <c:pt idx="2">
                  <c:v>3.7310306328425899E-2</c:v>
                </c:pt>
                <c:pt idx="3">
                  <c:v>0.29545627645087857</c:v>
                </c:pt>
                <c:pt idx="4">
                  <c:v>0.58469648968149757</c:v>
                </c:pt>
                <c:pt idx="5">
                  <c:v>0.6592133509729432</c:v>
                </c:pt>
                <c:pt idx="6">
                  <c:v>0.65943449056464776</c:v>
                </c:pt>
                <c:pt idx="7">
                  <c:v>0.80626076079789166</c:v>
                </c:pt>
                <c:pt idx="8">
                  <c:v>0.80688271045932336</c:v>
                </c:pt>
                <c:pt idx="9">
                  <c:v>1.1247251271853611</c:v>
                </c:pt>
                <c:pt idx="10">
                  <c:v>1.2931139873542588</c:v>
                </c:pt>
                <c:pt idx="11">
                  <c:v>1.4330689927679712</c:v>
                </c:pt>
                <c:pt idx="12">
                  <c:v>2.6503931505079068</c:v>
                </c:pt>
                <c:pt idx="13">
                  <c:v>2.9735463870971426</c:v>
                </c:pt>
                <c:pt idx="14">
                  <c:v>3.9760060550145018</c:v>
                </c:pt>
                <c:pt idx="15">
                  <c:v>6.8822495769475758</c:v>
                </c:pt>
                <c:pt idx="16">
                  <c:v>9.7312623200384358</c:v>
                </c:pt>
                <c:pt idx="17">
                  <c:v>10.311379138374292</c:v>
                </c:pt>
                <c:pt idx="18">
                  <c:v>15.321004590361179</c:v>
                </c:pt>
                <c:pt idx="19">
                  <c:v>19.16184179731858</c:v>
                </c:pt>
                <c:pt idx="20">
                  <c:v>21.258086228231733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B-4192-8447-FFD635DB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99855"/>
        <c:axId val="1"/>
      </c:barChart>
      <c:catAx>
        <c:axId val="20942998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9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522626785746"/>
          <c:y val="5.9213438320209977E-2"/>
          <c:w val="0.81592347936373721"/>
          <c:h val="0.74078236220472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'Abastecimiento Bogotá'!$Q$84:$R$92</c:f>
              <c:multiLvlStrCache>
                <c:ptCount val="9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</c:lvl>
                <c:lvl>
                  <c:pt idx="1">
                    <c:v>2023</c:v>
                  </c:pt>
                </c:lvl>
              </c:multiLvlStrCache>
            </c:multiLvlStrRef>
          </c:cat>
          <c:val>
            <c:numRef>
              <c:f>'Abastecimiento Bogotá'!$S$84:$S$92</c:f>
              <c:numCache>
                <c:formatCode>_(* #,##0_);_(* \(#,##0\);_(* "-"??_);_(@_)</c:formatCode>
                <c:ptCount val="9"/>
                <c:pt idx="0">
                  <c:v>193285.84250000017</c:v>
                </c:pt>
                <c:pt idx="1">
                  <c:v>185878.43100000024</c:v>
                </c:pt>
                <c:pt idx="2">
                  <c:v>184433.12767999986</c:v>
                </c:pt>
                <c:pt idx="3">
                  <c:v>205951.61438000019</c:v>
                </c:pt>
                <c:pt idx="4">
                  <c:v>172604.50300000017</c:v>
                </c:pt>
                <c:pt idx="5">
                  <c:v>207645.4549999999</c:v>
                </c:pt>
                <c:pt idx="6">
                  <c:v>207031.62649999966</c:v>
                </c:pt>
                <c:pt idx="7">
                  <c:v>193540.6885999995</c:v>
                </c:pt>
                <c:pt idx="8">
                  <c:v>206595.38949999958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2383"/>
        <c:axId val="1"/>
      </c:barChart>
      <c:lineChart>
        <c:grouping val="standard"/>
        <c:varyColors val="0"/>
        <c:ser>
          <c:idx val="1"/>
          <c:order val="1"/>
          <c:tx>
            <c:strRef>
              <c:f>'Abastecimiento Bogotá'!$T$21</c:f>
              <c:strCache>
                <c:ptCount val="1"/>
                <c:pt idx="0">
                  <c:v>variación mensual</c:v>
                </c:pt>
              </c:strCache>
            </c:strRef>
          </c:tx>
          <c:marker>
            <c:symbol val="none"/>
          </c:marker>
          <c:cat>
            <c:multiLvlStrRef>
              <c:f>'Abastecimiento Bogotá'!$Q$85:$R$92</c:f>
              <c:multiLvlStrCache>
                <c:ptCount val="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'Abastecimiento Bogotá'!$T$85:$T$92</c:f>
              <c:numCache>
                <c:formatCode>0.0</c:formatCode>
                <c:ptCount val="8"/>
                <c:pt idx="0">
                  <c:v>-3.8323611311572989</c:v>
                </c:pt>
                <c:pt idx="1">
                  <c:v>-0.77755300183289933</c:v>
                </c:pt>
                <c:pt idx="2">
                  <c:v>11.667365277964549</c:v>
                </c:pt>
                <c:pt idx="3">
                  <c:v>-16.191721283850413</c:v>
                </c:pt>
                <c:pt idx="4">
                  <c:v>20.301296542651428</c:v>
                </c:pt>
                <c:pt idx="5">
                  <c:v>-0.29561374218387471</c:v>
                </c:pt>
                <c:pt idx="6">
                  <c:v>-6.5163657012568592</c:v>
                </c:pt>
                <c:pt idx="7">
                  <c:v>6.7451970923700202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42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70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82383"/>
        <c:crosses val="autoZero"/>
        <c:crossBetween val="between"/>
        <c:majorUnit val="3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1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60871802789356"/>
          <c:y val="5.6108728983134543E-2"/>
          <c:w val="0.63711667090000845"/>
          <c:h val="0.178223538889322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1611004956269E-2"/>
          <c:y val="9.5404080587487533E-2"/>
          <c:w val="0.52139041522687357"/>
          <c:h val="0.84173365524431398"/>
        </c:manualLayout>
      </c:layout>
      <c:pieChart>
        <c:varyColors val="1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4CA-9240-AF9B4AEE2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4CA-9240-AF9B4AEE2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4CA-9240-AF9B4AEE2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4CA-9240-AF9B4AEE2394}"/>
              </c:ext>
            </c:extLst>
          </c:dPt>
          <c:dLbls>
            <c:dLbl>
              <c:idx val="0"/>
              <c:layout>
                <c:manualLayout>
                  <c:x val="-0.16014785022375799"/>
                  <c:y val="3.968610548439665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4CA-9240-AF9B4AEE2394}"/>
                </c:ext>
              </c:extLst>
            </c:dLbl>
            <c:dLbl>
              <c:idx val="1"/>
              <c:layout>
                <c:manualLayout>
                  <c:x val="1.3819180875771823E-3"/>
                  <c:y val="-0.1429640262568726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9-44CA-9240-AF9B4AEE2394}"/>
                </c:ext>
              </c:extLst>
            </c:dLbl>
            <c:dLbl>
              <c:idx val="2"/>
              <c:layout>
                <c:manualLayout>
                  <c:x val="0.13511952642610323"/>
                  <c:y val="3.40364611096727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4CA-9240-AF9B4AEE2394}"/>
                </c:ext>
              </c:extLst>
            </c:dLbl>
            <c:dLbl>
              <c:idx val="3"/>
              <c:layout>
                <c:manualLayout>
                  <c:x val="5.2984981906847445E-2"/>
                  <c:y val="0.17195624937126761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9-44CA-9240-AF9B4AEE23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'Abastecimiento Bogotá'!$B$40:$B$43</c:f>
              <c:strCache>
                <c:ptCount val="4"/>
                <c:pt idx="0">
                  <c:v>Verduras y hortalizas </c:v>
                </c:pt>
                <c:pt idx="1">
                  <c:v>Tubérculos y plátanos </c:v>
                </c:pt>
                <c:pt idx="2">
                  <c:v>Frutas frescas </c:v>
                </c:pt>
                <c:pt idx="3">
                  <c:v>Otros grupos*</c:v>
                </c:pt>
              </c:strCache>
            </c:strRef>
          </c:cat>
          <c:val>
            <c:numRef>
              <c:f>'Abastecimiento Bogotá'!$K$40:$K$43</c:f>
              <c:numCache>
                <c:formatCode>0.0</c:formatCode>
                <c:ptCount val="4"/>
                <c:pt idx="0">
                  <c:v>34.402717394620211</c:v>
                </c:pt>
                <c:pt idx="1">
                  <c:v>27.588998059417079</c:v>
                </c:pt>
                <c:pt idx="2">
                  <c:v>26.552828760004786</c:v>
                </c:pt>
                <c:pt idx="3">
                  <c:v>11.455455785957923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9-44CA-9240-AF9B4AEE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73165622278649"/>
          <c:y val="9.2077240344956859E-2"/>
          <c:w val="0.30295510045003077"/>
          <c:h val="0.90617279982859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mensual'!$E$12:$E$13</c:f>
              <c:strCache>
                <c:ptCount val="2"/>
                <c:pt idx="0">
                  <c:v>2022</c:v>
                </c:pt>
                <c:pt idx="1">
                  <c:v>agosto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730611589971687E-3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A-4335-9665-593BCE396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mensual'!$E$14:$E$17</c:f>
              <c:numCache>
                <c:formatCode>#,##0.00</c:formatCode>
                <c:ptCount val="4"/>
                <c:pt idx="0">
                  <c:v>2.9085062697010944</c:v>
                </c:pt>
                <c:pt idx="1">
                  <c:v>3.4224797095993464</c:v>
                </c:pt>
                <c:pt idx="2">
                  <c:v>0.41131459105030466</c:v>
                </c:pt>
                <c:pt idx="3">
                  <c:v>3.7892893347519774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F26-8738-796CE2B4825D}"/>
            </c:ext>
          </c:extLst>
        </c:ser>
        <c:ser>
          <c:idx val="1"/>
          <c:order val="1"/>
          <c:tx>
            <c:strRef>
              <c:f>'IPAAC Variacion mensual'!$F$12:$F$13</c:f>
              <c:strCache>
                <c:ptCount val="2"/>
                <c:pt idx="0">
                  <c:v>2023</c:v>
                </c:pt>
                <c:pt idx="1">
                  <c:v>agosto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0185067526415994E-16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F26-8738-796CE2B48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mensual'!$F$14:$F$17</c:f>
              <c:numCache>
                <c:formatCode>#,##0.00</c:formatCode>
                <c:ptCount val="4"/>
                <c:pt idx="0">
                  <c:v>9.1091710374374699</c:v>
                </c:pt>
                <c:pt idx="1">
                  <c:v>4.1077005976840608</c:v>
                </c:pt>
                <c:pt idx="2">
                  <c:v>4.0134058057411215</c:v>
                </c:pt>
                <c:pt idx="3">
                  <c:v>17.465693984277706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F26-8738-796CE2B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año corrido'!$E$12:$E$13</c:f>
              <c:strCache>
                <c:ptCount val="2"/>
                <c:pt idx="0">
                  <c:v>2022</c:v>
                </c:pt>
                <c:pt idx="1">
                  <c:v>agosto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0342727011081286E-17"/>
                  <c:y val="-6.1504673083896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F3A-868B-156935E8C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corrido'!$E$14:$E$17</c:f>
              <c:numCache>
                <c:formatCode>#,##0.00</c:formatCode>
                <c:ptCount val="4"/>
                <c:pt idx="0">
                  <c:v>30.981584999211709</c:v>
                </c:pt>
                <c:pt idx="1">
                  <c:v>40.029870401636749</c:v>
                </c:pt>
                <c:pt idx="2">
                  <c:v>-3.1160294523565724</c:v>
                </c:pt>
                <c:pt idx="3">
                  <c:v>49.725109541435828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A58-926A-D903122E8695}"/>
            </c:ext>
          </c:extLst>
        </c:ser>
        <c:ser>
          <c:idx val="1"/>
          <c:order val="1"/>
          <c:tx>
            <c:strRef>
              <c:f>'IPAAC Variacion año corrido'!$F$12:$F$13</c:f>
              <c:strCache>
                <c:ptCount val="2"/>
                <c:pt idx="0">
                  <c:v>2023</c:v>
                </c:pt>
                <c:pt idx="1">
                  <c:v>agosto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A58-926A-D903122E8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corrido'!$F$14:$F$17</c:f>
              <c:numCache>
                <c:formatCode>#,##0.00</c:formatCode>
                <c:ptCount val="4"/>
                <c:pt idx="0">
                  <c:v>-4.8385509050738467</c:v>
                </c:pt>
                <c:pt idx="1">
                  <c:v>31.745771336024966</c:v>
                </c:pt>
                <c:pt idx="2">
                  <c:v>-28.372767676863564</c:v>
                </c:pt>
                <c:pt idx="3">
                  <c:v>-12.629010313511435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7-4A58-926A-D903122E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Frutas $ '!A1"/><Relationship Id="rId7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Granos y procesados $'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Hortaliza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9.png"/><Relationship Id="rId5" Type="http://schemas.openxmlformats.org/officeDocument/2006/relationships/hyperlink" Target="#'Huevos y l&#225;cteos $'!&#193;rea_de_impresi&#243;n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Huevos y l&#225;cteos $'!A1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Huevos y l&#225;cte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ovinos unidades'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ub&#233;rculos y pl&#225;tanos $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ufalos unidade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vinos unidad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Porcinos unidade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ufalos uni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#'Abastecimiento verduras 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frutas'!A1"/><Relationship Id="rId3" Type="http://schemas.openxmlformats.org/officeDocument/2006/relationships/hyperlink" Target="#'Abastecimiento ciudades'!&#193;rea_de_impresi&#243;n"/><Relationship Id="rId7" Type="http://schemas.openxmlformats.org/officeDocument/2006/relationships/hyperlink" Target="#'Abastecimiento verduras '!A1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chart" Target="../charts/chart2.xml"/><Relationship Id="rId5" Type="http://schemas.openxmlformats.org/officeDocument/2006/relationships/hyperlink" Target="#'Abastecimiento ciudades otros'!A1"/><Relationship Id="rId10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hyperlink" Target="#'Abastecimiento ciudade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'Abastecimiento ciudades'!A1"/><Relationship Id="rId7" Type="http://schemas.openxmlformats.org/officeDocument/2006/relationships/hyperlink" Target="#'Abastecimiento verduras 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tuberculos '!A1"/><Relationship Id="rId3" Type="http://schemas.openxmlformats.org/officeDocument/2006/relationships/hyperlink" Target="#'Abastecimiento verduras '!A1"/><Relationship Id="rId7" Type="http://schemas.openxmlformats.org/officeDocument/2006/relationships/hyperlink" Target="#'Abastecimiento ciu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ciudades frutas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otros'!A1"/><Relationship Id="rId13" Type="http://schemas.openxmlformats.org/officeDocument/2006/relationships/image" Target="../media/image1.png"/><Relationship Id="rId3" Type="http://schemas.openxmlformats.org/officeDocument/2006/relationships/hyperlink" Target="#'Abastecimiento ciudades frutas'!A1"/><Relationship Id="rId7" Type="http://schemas.openxmlformats.org/officeDocument/2006/relationships/hyperlink" Target="#'Abastecimiento ciudades'!&#193;rea_de_impresi&#243;n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hyperlink" Target="#'Abastecimiento tuberculos '!A1"/><Relationship Id="rId5" Type="http://schemas.openxmlformats.org/officeDocument/2006/relationships/hyperlink" Target="#'Abastecimiento Bogot&#225;'!&#193;rea_de_impresi&#243;n"/><Relationship Id="rId10" Type="http://schemas.openxmlformats.org/officeDocument/2006/relationships/hyperlink" Target="#'Abastecimiento ciudades'!A1"/><Relationship Id="rId4" Type="http://schemas.openxmlformats.org/officeDocument/2006/relationships/image" Target="../media/image3.png"/><Relationship Id="rId9" Type="http://schemas.openxmlformats.org/officeDocument/2006/relationships/hyperlink" Target="#'Abastecimiento verduras 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Indice!A1"/><Relationship Id="rId7" Type="http://schemas.openxmlformats.org/officeDocument/2006/relationships/hyperlink" Target="#'Frutas $ '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png"/><Relationship Id="rId5" Type="http://schemas.openxmlformats.org/officeDocument/2006/relationships/hyperlink" Target="#'Abastecimiento ciudades otros'!&#193;rea_de_impresi&#243;n"/><Relationship Id="rId4" Type="http://schemas.openxmlformats.org/officeDocument/2006/relationships/image" Target="../media/image2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</xdr:row>
      <xdr:rowOff>119063</xdr:rowOff>
    </xdr:from>
    <xdr:to>
      <xdr:col>12</xdr:col>
      <xdr:colOff>358361</xdr:colOff>
      <xdr:row>6</xdr:row>
      <xdr:rowOff>89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D0FBF7C-B882-4B3A-A2E2-0EA82676B982}"/>
            </a:ext>
          </a:extLst>
        </xdr:cNvPr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189548</xdr:colOff>
      <xdr:row>1</xdr:row>
      <xdr:rowOff>3245</xdr:rowOff>
    </xdr:from>
    <xdr:to>
      <xdr:col>8</xdr:col>
      <xdr:colOff>211058</xdr:colOff>
      <xdr:row>4</xdr:row>
      <xdr:rowOff>140007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AC4D30B-2BD7-4392-A00A-5F4ACE857557}"/>
            </a:ext>
          </a:extLst>
        </xdr:cNvPr>
        <xdr:cNvSpPr txBox="1"/>
      </xdr:nvSpPr>
      <xdr:spPr>
        <a:xfrm>
          <a:off x="2286000" y="210890"/>
          <a:ext cx="2412275" cy="726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139065</xdr:colOff>
      <xdr:row>1</xdr:row>
      <xdr:rowOff>0</xdr:rowOff>
    </xdr:from>
    <xdr:to>
      <xdr:col>8</xdr:col>
      <xdr:colOff>261017</xdr:colOff>
      <xdr:row>5</xdr:row>
      <xdr:rowOff>2919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DCF32BA-DB1A-4F49-9033-AEBFE1F4EE1B}"/>
            </a:ext>
          </a:extLst>
        </xdr:cNvPr>
        <xdr:cNvSpPr txBox="1"/>
      </xdr:nvSpPr>
      <xdr:spPr>
        <a:xfrm>
          <a:off x="1935480" y="190500"/>
          <a:ext cx="25222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oneCellAnchor>
    <xdr:from>
      <xdr:col>9</xdr:col>
      <xdr:colOff>66358</xdr:colOff>
      <xdr:row>0</xdr:row>
      <xdr:rowOff>30480</xdr:rowOff>
    </xdr:from>
    <xdr:ext cx="2067143" cy="246549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C551780-3C7B-453F-A4F8-556CB1848647}"/>
            </a:ext>
          </a:extLst>
        </xdr:cNvPr>
        <xdr:cNvSpPr txBox="1"/>
      </xdr:nvSpPr>
      <xdr:spPr>
        <a:xfrm>
          <a:off x="4726940" y="30480"/>
          <a:ext cx="209296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US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11 febrero 2015</a:t>
          </a:r>
        </a:p>
      </xdr:txBody>
    </xdr:sp>
    <xdr:clientData/>
  </xdr:oneCellAnchor>
  <xdr:twoCellAnchor>
    <xdr:from>
      <xdr:col>8</xdr:col>
      <xdr:colOff>459582</xdr:colOff>
      <xdr:row>0</xdr:row>
      <xdr:rowOff>30480</xdr:rowOff>
    </xdr:from>
    <xdr:to>
      <xdr:col>13</xdr:col>
      <xdr:colOff>119022</xdr:colOff>
      <xdr:row>2</xdr:row>
      <xdr:rowOff>157326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187A67-7A65-4A05-9538-96E4EF6F4837}"/>
            </a:ext>
          </a:extLst>
        </xdr:cNvPr>
        <xdr:cNvSpPr txBox="1"/>
      </xdr:nvSpPr>
      <xdr:spPr>
        <a:xfrm>
          <a:off x="4941094" y="30480"/>
          <a:ext cx="2214562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69 Diciembre 2019</a:t>
          </a:r>
          <a:endParaRPr lang="es-CO" sz="14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s-CO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114300</xdr:colOff>
      <xdr:row>6</xdr:row>
      <xdr:rowOff>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739A674E-DAEA-4E85-BDCB-524ADA4A86CF}"/>
            </a:ext>
          </a:extLst>
        </xdr:cNvPr>
        <xdr:cNvSpPr txBox="1"/>
      </xdr:nvSpPr>
      <xdr:spPr>
        <a:xfrm>
          <a:off x="0" y="847725"/>
          <a:ext cx="2028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84 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8E500B-AE46-481E-AB1D-E0A12AE32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1457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342900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77535-6CCC-4636-AE71-619864DE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0</xdr:rowOff>
    </xdr:from>
    <xdr:to>
      <xdr:col>0</xdr:col>
      <xdr:colOff>685800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E641-DD2A-4C65-A235-3A2221C6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9</xdr:row>
      <xdr:rowOff>0</xdr:rowOff>
    </xdr:from>
    <xdr:to>
      <xdr:col>1</xdr:col>
      <xdr:colOff>209550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13B53C-5655-4368-881E-967E22FE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34019</xdr:rowOff>
    </xdr:from>
    <xdr:to>
      <xdr:col>8</xdr:col>
      <xdr:colOff>314324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AE50A0-9168-49BB-B71A-C2D80EC5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BA589-9E93-4625-93A5-4ECEC71D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85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11342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18E3-AFF1-D8A9-D23B-FA840654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0</xdr:rowOff>
    </xdr:from>
    <xdr:to>
      <xdr:col>1</xdr:col>
      <xdr:colOff>609600</xdr:colOff>
      <xdr:row>10</xdr:row>
      <xdr:rowOff>95250</xdr:rowOff>
    </xdr:to>
    <xdr:pic>
      <xdr:nvPicPr>
        <xdr:cNvPr id="2111342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6232B8-5E1C-1A42-17B0-5621A0FB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9</xdr:row>
      <xdr:rowOff>0</xdr:rowOff>
    </xdr:from>
    <xdr:to>
      <xdr:col>1</xdr:col>
      <xdr:colOff>895350</xdr:colOff>
      <xdr:row>10</xdr:row>
      <xdr:rowOff>95250</xdr:rowOff>
    </xdr:to>
    <xdr:pic>
      <xdr:nvPicPr>
        <xdr:cNvPr id="2111342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7F986D-DAB4-A7FA-2153-28ABC2A9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</xdr:colOff>
      <xdr:row>3</xdr:row>
      <xdr:rowOff>121920</xdr:rowOff>
    </xdr:from>
    <xdr:to>
      <xdr:col>9</xdr:col>
      <xdr:colOff>146104</xdr:colOff>
      <xdr:row>7</xdr:row>
      <xdr:rowOff>101186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6D55FEF-8E40-493F-B0AF-755DD6AACAAE}"/>
            </a:ext>
          </a:extLst>
        </xdr:cNvPr>
        <xdr:cNvSpPr txBox="1"/>
      </xdr:nvSpPr>
      <xdr:spPr>
        <a:xfrm>
          <a:off x="2829560" y="312420"/>
          <a:ext cx="3050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Abastecimiento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10 Enero 2015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D6A8C3-16F0-46A2-A672-BE7657CC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963150" cy="15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190500</xdr:rowOff>
    </xdr:from>
    <xdr:to>
      <xdr:col>1</xdr:col>
      <xdr:colOff>352425</xdr:colOff>
      <xdr:row>10</xdr:row>
      <xdr:rowOff>104775</xdr:rowOff>
    </xdr:to>
    <xdr:pic>
      <xdr:nvPicPr>
        <xdr:cNvPr id="21157438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421A-2DBE-4B0C-3C90-257E1BF0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0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</xdr:row>
      <xdr:rowOff>180975</xdr:rowOff>
    </xdr:from>
    <xdr:to>
      <xdr:col>1</xdr:col>
      <xdr:colOff>666750</xdr:colOff>
      <xdr:row>10</xdr:row>
      <xdr:rowOff>95250</xdr:rowOff>
    </xdr:to>
    <xdr:pic>
      <xdr:nvPicPr>
        <xdr:cNvPr id="21157439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2ED1C0-C76C-62B1-7451-9348A855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811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8</xdr:row>
      <xdr:rowOff>171450</xdr:rowOff>
    </xdr:from>
    <xdr:to>
      <xdr:col>1</xdr:col>
      <xdr:colOff>952500</xdr:colOff>
      <xdr:row>10</xdr:row>
      <xdr:rowOff>76200</xdr:rowOff>
    </xdr:to>
    <xdr:pic>
      <xdr:nvPicPr>
        <xdr:cNvPr id="21157440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039460-8F98-0EF6-8106-BF8099C0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716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456248</xdr:colOff>
      <xdr:row>1</xdr:row>
      <xdr:rowOff>78105</xdr:rowOff>
    </xdr:from>
    <xdr:to>
      <xdr:col>9</xdr:col>
      <xdr:colOff>7679</xdr:colOff>
      <xdr:row>7</xdr:row>
      <xdr:rowOff>78105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59BB19E-1B2D-4DD7-8A72-1CCF7270BC2A}"/>
            </a:ext>
          </a:extLst>
        </xdr:cNvPr>
        <xdr:cNvSpPr txBox="1"/>
      </xdr:nvSpPr>
      <xdr:spPr>
        <a:xfrm>
          <a:off x="2689860" y="2514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4F1CCE9-42FA-4842-B19E-354590FE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858375" cy="1533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1</xdr:col>
      <xdr:colOff>323850</xdr:colOff>
      <xdr:row>11</xdr:row>
      <xdr:rowOff>104775</xdr:rowOff>
    </xdr:to>
    <xdr:pic>
      <xdr:nvPicPr>
        <xdr:cNvPr id="2115846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D9C89-5AA8-39DC-F332-C0669FD5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10</xdr:row>
      <xdr:rowOff>19050</xdr:rowOff>
    </xdr:from>
    <xdr:to>
      <xdr:col>1</xdr:col>
      <xdr:colOff>628650</xdr:colOff>
      <xdr:row>11</xdr:row>
      <xdr:rowOff>123825</xdr:rowOff>
    </xdr:to>
    <xdr:pic>
      <xdr:nvPicPr>
        <xdr:cNvPr id="2115846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D47B5-7464-A05C-1D12-19CB3456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97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10</xdr:row>
      <xdr:rowOff>19050</xdr:rowOff>
    </xdr:from>
    <xdr:to>
      <xdr:col>1</xdr:col>
      <xdr:colOff>914400</xdr:colOff>
      <xdr:row>11</xdr:row>
      <xdr:rowOff>123825</xdr:rowOff>
    </xdr:to>
    <xdr:pic>
      <xdr:nvPicPr>
        <xdr:cNvPr id="2115846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E3BB0C-DFCE-0BFD-975A-ADE357F9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97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270510</xdr:colOff>
      <xdr:row>3</xdr:row>
      <xdr:rowOff>7620</xdr:rowOff>
    </xdr:from>
    <xdr:to>
      <xdr:col>9</xdr:col>
      <xdr:colOff>21069</xdr:colOff>
      <xdr:row>7</xdr:row>
      <xdr:rowOff>38178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2EE4AA7-86A3-4773-8A0C-92215D3FD928}"/>
            </a:ext>
          </a:extLst>
        </xdr:cNvPr>
        <xdr:cNvSpPr txBox="1"/>
      </xdr:nvSpPr>
      <xdr:spPr>
        <a:xfrm>
          <a:off x="2819400" y="198120"/>
          <a:ext cx="27584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15</xdr:col>
      <xdr:colOff>0</xdr:colOff>
      <xdr:row>8</xdr:row>
      <xdr:rowOff>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BE2255-FC2D-4A59-9DFC-761416ED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9715500" cy="1600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0</xdr:rowOff>
    </xdr:from>
    <xdr:to>
      <xdr:col>1</xdr:col>
      <xdr:colOff>304800</xdr:colOff>
      <xdr:row>11</xdr:row>
      <xdr:rowOff>95250</xdr:rowOff>
    </xdr:to>
    <xdr:pic>
      <xdr:nvPicPr>
        <xdr:cNvPr id="21408106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0608-4783-3563-5B4A-26EE79C3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10</xdr:row>
      <xdr:rowOff>0</xdr:rowOff>
    </xdr:from>
    <xdr:to>
      <xdr:col>1</xdr:col>
      <xdr:colOff>609600</xdr:colOff>
      <xdr:row>11</xdr:row>
      <xdr:rowOff>95250</xdr:rowOff>
    </xdr:to>
    <xdr:pic>
      <xdr:nvPicPr>
        <xdr:cNvPr id="21408107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E1E23-2414-1FA5-08FA-5C9A2BE4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621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9</xdr:row>
      <xdr:rowOff>180975</xdr:rowOff>
    </xdr:from>
    <xdr:to>
      <xdr:col>1</xdr:col>
      <xdr:colOff>904875</xdr:colOff>
      <xdr:row>11</xdr:row>
      <xdr:rowOff>114300</xdr:rowOff>
    </xdr:to>
    <xdr:pic>
      <xdr:nvPicPr>
        <xdr:cNvPr id="21408108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AE7B1-FBED-FFDA-87E4-52C56AC4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621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7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90972-9A63-40A3-B74C-54A2BF70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934700" cy="15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5949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9A743-F883-A9AD-B9D4-3F11D634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5949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A70E6-4599-61AF-7B97-30CCB8E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59499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CAD60D-A13D-628E-38C5-6C79B387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5E9492-04FF-4528-9D30-F3C9724B9241}"/>
            </a:ext>
          </a:extLst>
        </xdr:cNvPr>
        <xdr:cNvSpPr txBox="1"/>
      </xdr:nvSpPr>
      <xdr:spPr>
        <a:xfrm>
          <a:off x="2865120" y="266700"/>
          <a:ext cx="256794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6CA425-DEA4-456D-9BF3-3C2FB13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715500" cy="1476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86365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5D8BE-F0A7-3071-70C6-1CA70EE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9525</xdr:rowOff>
    </xdr:from>
    <xdr:to>
      <xdr:col>1</xdr:col>
      <xdr:colOff>609600</xdr:colOff>
      <xdr:row>10</xdr:row>
      <xdr:rowOff>114300</xdr:rowOff>
    </xdr:to>
    <xdr:pic>
      <xdr:nvPicPr>
        <xdr:cNvPr id="2186365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92D29-5480-3563-9026-AE14933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165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236855</xdr:colOff>
      <xdr:row>1</xdr:row>
      <xdr:rowOff>38100</xdr:rowOff>
    </xdr:from>
    <xdr:to>
      <xdr:col>9</xdr:col>
      <xdr:colOff>216565</xdr:colOff>
      <xdr:row>7</xdr:row>
      <xdr:rowOff>124507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3D3CF957-BF78-4576-965C-E27A8703D11C}"/>
            </a:ext>
          </a:extLst>
        </xdr:cNvPr>
        <xdr:cNvSpPr txBox="1"/>
      </xdr:nvSpPr>
      <xdr:spPr>
        <a:xfrm>
          <a:off x="2715260" y="220980"/>
          <a:ext cx="302768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657225</xdr:colOff>
      <xdr:row>9</xdr:row>
      <xdr:rowOff>9525</xdr:rowOff>
    </xdr:from>
    <xdr:to>
      <xdr:col>1</xdr:col>
      <xdr:colOff>933450</xdr:colOff>
      <xdr:row>11</xdr:row>
      <xdr:rowOff>0</xdr:rowOff>
    </xdr:to>
    <xdr:pic>
      <xdr:nvPicPr>
        <xdr:cNvPr id="21863660" name="4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5A693-0B25-8E48-94F5-A1AA2A07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7165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218DD-4407-4E09-A670-A8A9EC2A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648825" cy="1476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029623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724A-8526-AA03-9B54-8D5DF81F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029624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542E-E798-F6AD-0496-9CDF65BB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C75B84-E4E2-4AC8-BCF8-5D734BAB304E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990600</xdr:colOff>
      <xdr:row>10</xdr:row>
      <xdr:rowOff>95250</xdr:rowOff>
    </xdr:to>
    <xdr:pic>
      <xdr:nvPicPr>
        <xdr:cNvPr id="21029626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B6F86-B07D-DDC8-FF19-63E59A5C8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114300</xdr:rowOff>
    </xdr:from>
    <xdr:to>
      <xdr:col>7</xdr:col>
      <xdr:colOff>9525</xdr:colOff>
      <xdr:row>65</xdr:row>
      <xdr:rowOff>171450</xdr:rowOff>
    </xdr:to>
    <xdr:graphicFrame macro="">
      <xdr:nvGraphicFramePr>
        <xdr:cNvPr id="21029627" name="Gráfico 7">
          <a:extLst>
            <a:ext uri="{FF2B5EF4-FFF2-40B4-BE49-F238E27FC236}">
              <a16:creationId xmlns:a16="http://schemas.microsoft.com/office/drawing/2014/main" id="{6BD2E095-899F-C786-5F07-DC1A2221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171451</xdr:colOff>
      <xdr:row>7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29BA9E-905C-44A9-9B97-F52C5970E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514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041905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5D62A-C504-DD69-3C51-457E07F1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041906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CBA87-D587-74FE-7D5D-A2E48BCB6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69255B0-52E4-4344-89BE-E7A68811A783}"/>
            </a:ext>
          </a:extLst>
        </xdr:cNvPr>
        <xdr:cNvSpPr txBox="1"/>
      </xdr:nvSpPr>
      <xdr:spPr>
        <a:xfrm>
          <a:off x="1748790" y="339090"/>
          <a:ext cx="431863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10</xdr:row>
      <xdr:rowOff>0</xdr:rowOff>
    </xdr:from>
    <xdr:to>
      <xdr:col>1</xdr:col>
      <xdr:colOff>952500</xdr:colOff>
      <xdr:row>11</xdr:row>
      <xdr:rowOff>95250</xdr:rowOff>
    </xdr:to>
    <xdr:pic>
      <xdr:nvPicPr>
        <xdr:cNvPr id="21041908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2B80F-6E9C-9D8A-2F8C-219C8890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37</xdr:row>
      <xdr:rowOff>152400</xdr:rowOff>
    </xdr:from>
    <xdr:to>
      <xdr:col>6</xdr:col>
      <xdr:colOff>771525</xdr:colOff>
      <xdr:row>60</xdr:row>
      <xdr:rowOff>9525</xdr:rowOff>
    </xdr:to>
    <xdr:graphicFrame macro="">
      <xdr:nvGraphicFramePr>
        <xdr:cNvPr id="21041909" name="Gráfico 7">
          <a:extLst>
            <a:ext uri="{FF2B5EF4-FFF2-40B4-BE49-F238E27FC236}">
              <a16:creationId xmlns:a16="http://schemas.microsoft.com/office/drawing/2014/main" id="{3696203B-39B3-1378-68C3-A071C342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9298-17EF-490D-BD49-36B27749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38975" cy="16859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411268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BB42E-CA1A-7B6F-373F-7DBFAD24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411269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ACC1-8756-8ADB-7D0E-7E2988E6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BB9D51-70AF-4153-9AC9-580F46103132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>
    <xdr:from>
      <xdr:col>1</xdr:col>
      <xdr:colOff>19050</xdr:colOff>
      <xdr:row>35</xdr:row>
      <xdr:rowOff>85725</xdr:rowOff>
    </xdr:from>
    <xdr:to>
      <xdr:col>6</xdr:col>
      <xdr:colOff>733425</xdr:colOff>
      <xdr:row>56</xdr:row>
      <xdr:rowOff>161925</xdr:rowOff>
    </xdr:to>
    <xdr:graphicFrame macro="">
      <xdr:nvGraphicFramePr>
        <xdr:cNvPr id="21411271" name="Gráfico 6">
          <a:extLst>
            <a:ext uri="{FF2B5EF4-FFF2-40B4-BE49-F238E27FC236}">
              <a16:creationId xmlns:a16="http://schemas.microsoft.com/office/drawing/2014/main" id="{5F021D1F-D9B7-C277-ED4C-912C9EBE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C763E-C5BF-4469-9943-16CBA843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029449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19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4117A-8FA3-8721-4D61-D56D8FA49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19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B893F-D223-B140-D640-1E2ADD4F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158115</xdr:rowOff>
    </xdr:from>
    <xdr:to>
      <xdr:col>8</xdr:col>
      <xdr:colOff>4</xdr:colOff>
      <xdr:row>6</xdr:row>
      <xdr:rowOff>197825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A27FF00-795A-40C7-B27E-F3C76B76CD86}"/>
            </a:ext>
          </a:extLst>
        </xdr:cNvPr>
        <xdr:cNvSpPr txBox="1"/>
      </xdr:nvSpPr>
      <xdr:spPr>
        <a:xfrm>
          <a:off x="2901315" y="339090"/>
          <a:ext cx="2737498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1950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5A6391-277A-BAD5-4A57-710E488F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61951" name="4 Gráfico">
          <a:extLst>
            <a:ext uri="{FF2B5EF4-FFF2-40B4-BE49-F238E27FC236}">
              <a16:creationId xmlns:a16="http://schemas.microsoft.com/office/drawing/2014/main" id="{E967AE04-52F1-6D43-899D-078514462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F2F278-43BE-4835-A4FC-D2337ACC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1854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DE149-F26C-4974-AAC1-4E0DA87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1854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5E731-AD95-3CBF-A139-72DE4481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1854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825F0-C643-4FF4-0DC8-295C333E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B00360E-D6D6-4E8F-8AB1-80C3E6100052}"/>
            </a:ext>
          </a:extLst>
        </xdr:cNvPr>
        <xdr:cNvSpPr txBox="1"/>
      </xdr:nvSpPr>
      <xdr:spPr>
        <a:xfrm>
          <a:off x="2717483" y="683895"/>
          <a:ext cx="2972813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7966B-598C-4223-96AA-2FF01F97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915525" cy="1552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6709-F08C-11AF-B904-E391696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4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22B6C-C0E0-1C32-EB79-8E47B758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E126BC4-EECE-4918-A662-BDFA3B8482D4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36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E01ADA-6C62-1E4D-263D-4F28BD9B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63B0E-3571-4EC1-6866-71F4C943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8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40D8BB-FD89-9048-714D-BF51283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889E9626-A9A1-41EE-A221-99481A7E86E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0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F15AA-1F6E-FB17-45A8-E662CCF4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BFED7-16AC-045B-01D0-7D1275AE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2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27A75A-2687-80F6-5A6A-A839421E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36CB019-6D46-4D4C-91AE-5954FFD80C7D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4" name="8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F3634A-E09F-022D-8DA1-6C533141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B8561-44C6-A020-98CE-AC59F238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6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22C4-1D8F-CC3E-368D-0AA662FE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07CF77CC-D906-4EEF-B342-831046AAF00B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8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92C2F-3A3F-E237-8B0F-BEABEE4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41949" name="4 Gráfico">
          <a:extLst>
            <a:ext uri="{FF2B5EF4-FFF2-40B4-BE49-F238E27FC236}">
              <a16:creationId xmlns:a16="http://schemas.microsoft.com/office/drawing/2014/main" id="{E0F86F7F-944E-ADBC-A20B-7406592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9CEE4F-45BA-4DD7-832D-477D19F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1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0B636-2648-B374-1B1D-9C07DDD1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663F6-F729-DCE4-A945-4A70C7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9380626-E96B-4742-8688-983FDB031060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AFA0C7-996F-7E08-44C9-A34F7719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2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5C00-AD6C-6FA4-F0C8-0BADCE5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BF71-DCDB-9345-AECE-883F7156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CE053BB0-3FB3-4E7C-BCB9-9F85CE9CF437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6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FA1E-DC4C-2DA6-1EC9-BD4DA804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76427" name="4 Gráfico">
          <a:extLst>
            <a:ext uri="{FF2B5EF4-FFF2-40B4-BE49-F238E27FC236}">
              <a16:creationId xmlns:a16="http://schemas.microsoft.com/office/drawing/2014/main" id="{9CAA4230-7E21-57C4-03B9-2B25A9011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5F2C3A-8D60-4000-82C2-ACF1039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3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EC32-723C-35B0-D734-3412C34F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22675-13CB-FC3D-FECF-9AD341FA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D5A1411-C017-4837-AE3D-2C5C9372E4C5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2A2BB4-C146-D8EC-1D98-0AEC04E15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19544-6332-A318-933C-162905F69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4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7CACD-78F7-B552-3247-AE5C21A7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CC0174C5-BB5D-4965-8B20-41B4067A2D89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BF0044-85E1-A1BF-D9E2-C3A4ADEB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5C47-8D4B-D319-EBC5-9408188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CDE7D-A472-142C-E54D-D862CE14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5" name="5 CuadroTexto">
          <a:extLst>
            <a:ext uri="{FF2B5EF4-FFF2-40B4-BE49-F238E27FC236}">
              <a16:creationId xmlns:a16="http://schemas.microsoft.com/office/drawing/2014/main" id="{F2A2C2E5-DFA4-4FA5-8622-CE9142484D61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50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C48247-9272-F27E-F3B9-64A94076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41</xdr:row>
      <xdr:rowOff>57150</xdr:rowOff>
    </xdr:from>
    <xdr:to>
      <xdr:col>10</xdr:col>
      <xdr:colOff>19050</xdr:colOff>
      <xdr:row>64</xdr:row>
      <xdr:rowOff>66675</xdr:rowOff>
    </xdr:to>
    <xdr:graphicFrame macro="">
      <xdr:nvGraphicFramePr>
        <xdr:cNvPr id="21966351" name="4 Gráfico">
          <a:extLst>
            <a:ext uri="{FF2B5EF4-FFF2-40B4-BE49-F238E27FC236}">
              <a16:creationId xmlns:a16="http://schemas.microsoft.com/office/drawing/2014/main" id="{68E1AA24-B369-9A54-A8FE-9CCD3495C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559BD671-0CC5-474B-9F14-0AB65279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8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B4395-F51A-82BF-9633-24798233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88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7AE11-59E8-376F-D2BA-5EDF183E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4673C3-8F3F-4B71-B659-4D8E5E02C612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0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69228B-0458-8A53-0F7F-736D1680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EA735-15A2-787A-1713-315DD128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2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BE607B-0E2A-F2E8-567A-0420337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57A3F16F-D0D4-4995-8534-34F8957CB24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4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88C12B-B2E8-6441-E8E9-8E36FAAC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6948A-1AC8-59D2-79D0-8C2D320A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6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AD780F-1F4E-4B1F-E2D7-1EA0E026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9839AD3-5534-466C-B13A-8DDFFF5D0125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8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3552B-1032-1717-FE6E-9134C706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8F7ED-8791-AAFF-22C2-9ACC7379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0" name="6 Imagen" descr="j0432678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2DC5AB-C059-DB1D-3191-8C2E23C4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D5A08EF3-49E8-4920-94C4-CFD2109F07BC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2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8CA5C-D7B3-EDF5-1A6C-82D656E53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40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F51C2-8538-ECCA-590E-D9FD5F12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711A4-F8E0-DA72-6FA8-A95E98F7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E6A1BE03-86EC-4BE7-A363-11C89513163F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6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C00FB4-C7BC-A6C6-8C2D-45F2FE08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55407" name="4 Gráfico">
          <a:extLst>
            <a:ext uri="{FF2B5EF4-FFF2-40B4-BE49-F238E27FC236}">
              <a16:creationId xmlns:a16="http://schemas.microsoft.com/office/drawing/2014/main" id="{458BC8A7-7416-8ECB-3388-6AEFEA8B7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E0C67F1-33A2-4575-B9DC-4B2BC521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19050</xdr:rowOff>
    </xdr:from>
    <xdr:to>
      <xdr:col>6</xdr:col>
      <xdr:colOff>0</xdr:colOff>
      <xdr:row>57</xdr:row>
      <xdr:rowOff>180975</xdr:rowOff>
    </xdr:to>
    <xdr:graphicFrame macro="">
      <xdr:nvGraphicFramePr>
        <xdr:cNvPr id="21759370" name="7 Gráfico">
          <a:extLst>
            <a:ext uri="{FF2B5EF4-FFF2-40B4-BE49-F238E27FC236}">
              <a16:creationId xmlns:a16="http://schemas.microsoft.com/office/drawing/2014/main" id="{BCB03E6A-9217-312A-31F3-50FAAE0D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447675</xdr:colOff>
      <xdr:row>46</xdr:row>
      <xdr:rowOff>0</xdr:rowOff>
    </xdr:from>
    <xdr:to>
      <xdr:col>12</xdr:col>
      <xdr:colOff>9525</xdr:colOff>
      <xdr:row>57</xdr:row>
      <xdr:rowOff>85725</xdr:rowOff>
    </xdr:to>
    <xdr:graphicFrame macro="">
      <xdr:nvGraphicFramePr>
        <xdr:cNvPr id="21759371" name="8 Gráfico">
          <a:extLst>
            <a:ext uri="{FF2B5EF4-FFF2-40B4-BE49-F238E27FC236}">
              <a16:creationId xmlns:a16="http://schemas.microsoft.com/office/drawing/2014/main" id="{B4D916FE-B90C-0758-076B-562A03C2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759372" name="5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E52B5A-BE05-5709-C073-F31526F2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759373" name="6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DD79A-D07B-B23F-6B83-850B26DD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148590</xdr:rowOff>
    </xdr:from>
    <xdr:to>
      <xdr:col>7</xdr:col>
      <xdr:colOff>80978</xdr:colOff>
      <xdr:row>7</xdr:row>
      <xdr:rowOff>163830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4252DF4-2E84-4AB1-B48E-4EEBE5BFCF99}"/>
            </a:ext>
          </a:extLst>
        </xdr:cNvPr>
        <xdr:cNvSpPr txBox="1"/>
      </xdr:nvSpPr>
      <xdr:spPr>
        <a:xfrm>
          <a:off x="2926080" y="320040"/>
          <a:ext cx="2682240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759375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A0825-AAA3-A53C-695F-F0CB3E9A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114299</xdr:colOff>
      <xdr:row>7</xdr:row>
      <xdr:rowOff>57149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B8CF9D5-A983-4E8A-A37C-075F51F1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515474" cy="1457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0</xdr:rowOff>
    </xdr:from>
    <xdr:to>
      <xdr:col>0</xdr:col>
      <xdr:colOff>333375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4EEBA-0ECF-4189-890D-A0D2C446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676275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F797E-75B5-41D9-9FCB-EE01049B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0</xdr:rowOff>
    </xdr:from>
    <xdr:to>
      <xdr:col>1</xdr:col>
      <xdr:colOff>200025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87F342-01E8-40DC-BA77-3E1415E6F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617763</xdr:colOff>
      <xdr:row>20</xdr:row>
      <xdr:rowOff>34019</xdr:rowOff>
    </xdr:from>
    <xdr:to>
      <xdr:col>8</xdr:col>
      <xdr:colOff>542924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AF613E-E513-495F-93BD-7F102B0C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7</xdr:row>
      <xdr:rowOff>123824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8EE7C7-F91B-4DC3-AD8B-6723AF34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15250" cy="1457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0</xdr:rowOff>
    </xdr:from>
    <xdr:to>
      <xdr:col>0</xdr:col>
      <xdr:colOff>361950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8FF75-602C-4B6C-B819-8ABEA92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0</xdr:rowOff>
    </xdr:from>
    <xdr:to>
      <xdr:col>0</xdr:col>
      <xdr:colOff>704850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0F4A1-A660-44DF-B05B-9D86542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A9578-A98B-42B1-B913-4901903F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512988</xdr:colOff>
      <xdr:row>20</xdr:row>
      <xdr:rowOff>34019</xdr:rowOff>
    </xdr:from>
    <xdr:to>
      <xdr:col>8</xdr:col>
      <xdr:colOff>438149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972D2-76B7-4008-BAE1-5701B65FB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7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934C5E-88AF-44FA-B24B-D7A29B21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0DE031-7AAC-4680-A930-65B06454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C:\Users\Junio\Actualizacion%20BD-informe\Informe_Abast_9xx_%20Plantillas_ene-2022%20-%20copia.xls" TargetMode="External"/><Relationship Id="rId1" Type="http://schemas.openxmlformats.org/officeDocument/2006/relationships/hyperlink" Target="file:///C:\Users\Junio\Actualizacion%20BD-informe\Informe_Abast_9xx_%20Plantillas_ene-2022%20-%20copia.xls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33"/>
  <sheetViews>
    <sheetView tabSelected="1" zoomScaleNormal="100" workbookViewId="0"/>
  </sheetViews>
  <sheetFormatPr baseColWidth="10" defaultColWidth="9" defaultRowHeight="12.75" x14ac:dyDescent="0.2"/>
  <cols>
    <col min="1" max="1" width="4.7109375" style="4" customWidth="1"/>
    <col min="2" max="2" width="19.5703125" style="4" customWidth="1"/>
    <col min="3" max="3" width="4.42578125" style="4" customWidth="1"/>
    <col min="4" max="13" width="7.7109375" style="4" customWidth="1"/>
    <col min="14" max="14" width="7.140625" style="4" customWidth="1"/>
    <col min="15" max="250" width="10.85546875" style="4" customWidth="1"/>
    <col min="251" max="251" width="1.85546875" style="4" customWidth="1"/>
    <col min="252" max="252" width="10.5703125" style="4" customWidth="1"/>
    <col min="253" max="253" width="9.85546875" style="4" customWidth="1"/>
    <col min="254" max="255" width="7.85546875" style="4" customWidth="1"/>
    <col min="256" max="16384" width="9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x14ac:dyDescent="0.2">
      <c r="A10" s="5"/>
      <c r="B10" s="209" t="s">
        <v>5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8"/>
    </row>
    <row r="11" spans="1:14" x14ac:dyDescent="0.2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x14ac:dyDescent="0.2">
      <c r="A12" s="5"/>
      <c r="B12" s="10"/>
      <c r="C12" s="9"/>
      <c r="D12" s="10"/>
      <c r="E12" s="9"/>
      <c r="F12" s="9"/>
      <c r="G12" s="9"/>
      <c r="H12" s="9"/>
      <c r="I12" s="9"/>
      <c r="J12" s="11"/>
      <c r="K12" s="9"/>
      <c r="L12" s="9"/>
      <c r="M12" s="9"/>
      <c r="N12" s="8"/>
    </row>
    <row r="13" spans="1:14" x14ac:dyDescent="0.2">
      <c r="A13" s="5"/>
      <c r="B13" s="12" t="s">
        <v>22</v>
      </c>
      <c r="C13" s="13"/>
      <c r="D13" s="11" t="s">
        <v>32</v>
      </c>
      <c r="E13" s="11"/>
      <c r="F13" s="11"/>
      <c r="G13" s="11"/>
      <c r="H13" s="11"/>
      <c r="J13" s="11" t="s">
        <v>38</v>
      </c>
      <c r="K13" s="14"/>
      <c r="M13" s="9"/>
      <c r="N13" s="8"/>
    </row>
    <row r="14" spans="1:14" x14ac:dyDescent="0.2">
      <c r="A14" s="5"/>
      <c r="B14" s="12"/>
      <c r="C14" s="15"/>
      <c r="D14" s="11" t="s">
        <v>37</v>
      </c>
      <c r="E14" s="11"/>
      <c r="F14" s="11"/>
      <c r="G14" s="11"/>
      <c r="H14" s="11"/>
      <c r="I14" s="14"/>
      <c r="J14" s="11" t="s">
        <v>19</v>
      </c>
      <c r="K14" s="14"/>
      <c r="L14" s="11"/>
      <c r="M14" s="9"/>
      <c r="N14" s="8"/>
    </row>
    <row r="15" spans="1:14" x14ac:dyDescent="0.2">
      <c r="A15" s="5"/>
      <c r="B15" s="12"/>
      <c r="C15" s="15"/>
      <c r="D15" s="11" t="s">
        <v>39</v>
      </c>
      <c r="E15" s="11"/>
      <c r="F15" s="11"/>
      <c r="G15" s="11"/>
      <c r="H15" s="11"/>
      <c r="I15" s="14"/>
      <c r="J15" s="11" t="s">
        <v>79</v>
      </c>
      <c r="K15" s="14"/>
      <c r="L15" s="11"/>
      <c r="M15" s="9"/>
      <c r="N15" s="8"/>
    </row>
    <row r="16" spans="1:14" ht="15" x14ac:dyDescent="0.25">
      <c r="A16" s="5"/>
      <c r="B16" s="10"/>
      <c r="C16" s="9"/>
      <c r="D16" s="11" t="s">
        <v>40</v>
      </c>
      <c r="E16" s="9"/>
      <c r="F16" s="9"/>
      <c r="G16" s="9"/>
      <c r="H16" s="9"/>
      <c r="I16" s="9"/>
      <c r="J16" s="100" t="s">
        <v>78</v>
      </c>
      <c r="K16" s="9"/>
      <c r="L16" s="9"/>
      <c r="M16" s="9"/>
      <c r="N16" s="8"/>
    </row>
    <row r="17" spans="1:14" x14ac:dyDescent="0.2">
      <c r="A17" s="5"/>
      <c r="B17" s="10"/>
      <c r="C17" s="9"/>
      <c r="E17" s="9"/>
      <c r="F17" s="9"/>
      <c r="G17" s="9"/>
      <c r="H17" s="9"/>
      <c r="I17" s="9"/>
      <c r="J17" s="11" t="s">
        <v>80</v>
      </c>
      <c r="K17" s="9"/>
      <c r="L17" s="9"/>
      <c r="M17" s="9"/>
      <c r="N17" s="8"/>
    </row>
    <row r="18" spans="1:14" ht="15" x14ac:dyDescent="0.25">
      <c r="A18" s="5"/>
      <c r="B18" s="9"/>
      <c r="C18" s="9"/>
      <c r="D18" s="13"/>
      <c r="E18" s="9"/>
      <c r="F18" s="9"/>
      <c r="G18" s="9"/>
      <c r="H18" s="9"/>
      <c r="I18" s="9"/>
      <c r="J18" s="100" t="s">
        <v>360</v>
      </c>
      <c r="K18" s="9"/>
      <c r="L18" s="9"/>
      <c r="M18" s="9"/>
      <c r="N18" s="8"/>
    </row>
    <row r="19" spans="1:14" x14ac:dyDescent="0.2">
      <c r="A19" s="5"/>
      <c r="B19" s="9"/>
      <c r="C19" s="9"/>
      <c r="D19" s="11"/>
      <c r="E19" s="9"/>
      <c r="F19" s="9"/>
      <c r="G19" s="9"/>
      <c r="H19" s="9"/>
      <c r="I19" s="9"/>
      <c r="K19" s="9"/>
      <c r="L19" s="9"/>
      <c r="M19" s="9"/>
      <c r="N19" s="8"/>
    </row>
    <row r="20" spans="1:14" ht="15" x14ac:dyDescent="0.25">
      <c r="A20" s="5"/>
      <c r="B20" s="9"/>
      <c r="C20" s="9"/>
      <c r="D20" s="11"/>
      <c r="E20" s="9"/>
      <c r="F20" s="9"/>
      <c r="G20" s="9"/>
      <c r="H20" s="9"/>
      <c r="I20" s="9"/>
      <c r="J20" s="100"/>
      <c r="K20" s="9"/>
      <c r="L20" s="9"/>
      <c r="M20" s="9"/>
      <c r="N20" s="8"/>
    </row>
    <row r="21" spans="1:14" ht="15.75" customHeight="1" x14ac:dyDescent="0.2">
      <c r="A21" s="5"/>
      <c r="B21" s="16" t="s">
        <v>21</v>
      </c>
      <c r="C21" s="17"/>
      <c r="D21" s="208" t="s">
        <v>349</v>
      </c>
      <c r="E21" s="208"/>
      <c r="F21" s="208"/>
      <c r="G21" s="208"/>
      <c r="H21" s="208"/>
      <c r="I21" s="208"/>
      <c r="J21" s="208"/>
      <c r="K21" s="208"/>
      <c r="L21" s="208"/>
      <c r="M21" s="208"/>
      <c r="N21" s="18"/>
    </row>
    <row r="22" spans="1:14" ht="15.6" customHeight="1" x14ac:dyDescent="0.25">
      <c r="A22" s="5"/>
      <c r="D22" s="19"/>
      <c r="E22" s="100" t="s">
        <v>377</v>
      </c>
      <c r="J22" s="100" t="s">
        <v>378</v>
      </c>
      <c r="N22" s="8"/>
    </row>
    <row r="23" spans="1:14" ht="15.6" customHeight="1" x14ac:dyDescent="0.25">
      <c r="A23" s="5"/>
      <c r="D23" s="19"/>
      <c r="E23" s="100" t="s">
        <v>379</v>
      </c>
      <c r="N23" s="8"/>
    </row>
    <row r="24" spans="1:14" ht="15.6" customHeight="1" x14ac:dyDescent="0.25">
      <c r="A24" s="5"/>
      <c r="C24" s="12"/>
      <c r="D24" s="15"/>
      <c r="E24" s="11" t="s">
        <v>0</v>
      </c>
      <c r="F24" s="20"/>
      <c r="J24" s="100" t="s">
        <v>350</v>
      </c>
      <c r="K24" s="21"/>
      <c r="N24" s="8"/>
    </row>
    <row r="25" spans="1:14" ht="15.6" customHeight="1" x14ac:dyDescent="0.2">
      <c r="A25" s="5"/>
      <c r="B25" s="12"/>
      <c r="C25" s="12"/>
      <c r="E25" s="11" t="s">
        <v>1</v>
      </c>
      <c r="F25" s="21"/>
      <c r="J25" s="11" t="s">
        <v>31</v>
      </c>
      <c r="K25" s="11"/>
      <c r="L25" s="11"/>
      <c r="N25" s="8"/>
    </row>
    <row r="26" spans="1:14" x14ac:dyDescent="0.2">
      <c r="A26" s="5"/>
      <c r="E26" s="11" t="s">
        <v>6</v>
      </c>
      <c r="F26" s="11"/>
      <c r="J26" s="11" t="s">
        <v>8</v>
      </c>
      <c r="N26" s="8"/>
    </row>
    <row r="27" spans="1:14" x14ac:dyDescent="0.2">
      <c r="A27" s="5"/>
      <c r="N27" s="8"/>
    </row>
    <row r="28" spans="1:14" x14ac:dyDescent="0.2">
      <c r="A28" s="5"/>
      <c r="N28" s="8"/>
    </row>
    <row r="29" spans="1:14" x14ac:dyDescent="0.2">
      <c r="A29" s="5"/>
      <c r="N29" s="8"/>
    </row>
    <row r="30" spans="1:14" x14ac:dyDescent="0.2">
      <c r="A30" s="5"/>
      <c r="N30" s="8"/>
    </row>
    <row r="31" spans="1:14" x14ac:dyDescent="0.2">
      <c r="A31" s="95" t="s">
        <v>366</v>
      </c>
      <c r="B31" s="12"/>
      <c r="C31" s="12"/>
      <c r="N31" s="8"/>
    </row>
    <row r="32" spans="1:14" x14ac:dyDescent="0.2">
      <c r="A32" s="142" t="s">
        <v>385</v>
      </c>
      <c r="B32" s="12"/>
      <c r="C32" s="12"/>
      <c r="N32" s="8"/>
    </row>
    <row r="33" spans="1:14" x14ac:dyDescent="0.2">
      <c r="A33" s="143" t="s">
        <v>387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</sheetData>
  <mergeCells count="2">
    <mergeCell ref="D21:M21"/>
    <mergeCell ref="B10:M10"/>
  </mergeCells>
  <hyperlinks>
    <hyperlink ref="E24" location="'Frutas $ '!A1" display="Frutas" xr:uid="{00000000-0004-0000-0000-000000000000}"/>
    <hyperlink ref="J14" location="'Abastecimiento Bogotá'!Área_de_impresión" display="Abastecimiento Bogotá" xr:uid="{00000000-0004-0000-0000-000004000000}"/>
    <hyperlink ref="N21" location="'Abastecimiento Bogotá'!A1" display="Abastecimiento Bogotá" xr:uid="{00000000-0004-0000-0000-000005000000}"/>
    <hyperlink ref="D13" location="'Abastecimiento ciudades'!A1" display="Abastecimiento por ciudades" xr:uid="{00000000-0004-0000-0000-000006000000}"/>
    <hyperlink ref="D13:F13" location="'Abastecimiento ciudades'!Área_de_impresión" display="Abastecimiento por ciudades" xr:uid="{00000000-0004-0000-0000-000007000000}"/>
    <hyperlink ref="D14" location="'Abastecimiento ciudades frutas'!Área_de_impresión" display="Abastecimiento ciudades frutas" xr:uid="{00000000-0004-0000-0000-000008000000}"/>
    <hyperlink ref="D15" location="'Abastecimiento verduras '!Área_de_impresión" display="Abastecimiento verduras" xr:uid="{00000000-0004-0000-0000-000009000000}"/>
    <hyperlink ref="D16" location="'Abastecimiento tuberculos '!Área_de_impresión" display="Abastecimiento tubérculos" xr:uid="{00000000-0004-0000-0000-00000A000000}"/>
    <hyperlink ref="J13" location="'Abastecimiento ciudades otros'!Área_de_impresión" display="Abastecimiento ciudades otros" xr:uid="{00000000-0004-0000-0000-00000B000000}"/>
    <hyperlink ref="J15" location="'Abastecimiento Bovinos unidades'!A1" display="Abastecimiento bovino unidades" xr:uid="{00000000-0004-0000-0000-00000D000000}"/>
    <hyperlink ref="J16" location="'Abastecimiento Bufalos unidades'!A1" display="Abastecimiento bufalos unidades" xr:uid="{00000000-0004-0000-0000-00000E000000}"/>
    <hyperlink ref="J17" location="'Abastecimiento Porcinos unidade'!A1" display="Abastecimiento porcino unidades" xr:uid="{00000000-0004-0000-0000-00000F000000}"/>
    <hyperlink ref="J24" r:id="rId1" location="'Cárnicos $'!Área_de_impresión" xr:uid="{00000000-0004-0000-0000-000010000000}"/>
    <hyperlink ref="J18" r:id="rId2" location="'Sacrificio Ganado Bog-Cundi'!Área_de_impresión" xr:uid="{00000000-0004-0000-0000-000011000000}"/>
    <hyperlink ref="J25" location="'Huevos y lácteos $'!A1" display="Huevos y lácteos" xr:uid="{00000000-0004-0000-0000-00000C000000}"/>
    <hyperlink ref="E26" location="'Granos y procesados $'!A1" display="Granos y procesados" xr:uid="{00000000-0004-0000-0000-000003000000}"/>
    <hyperlink ref="J26" location="'Tubérculos y plátanos $'!A1" display="Tuberculos y platanos" xr:uid="{00000000-0004-0000-0000-000002000000}"/>
    <hyperlink ref="E25" location="'Hortalizas $'!A1" display="Hortalizas" xr:uid="{00000000-0004-0000-0000-000001000000}"/>
    <hyperlink ref="E22" location="'IPAAC Variacion mensual'!A1" display="IPAAC Variacion mensual" xr:uid="{CD7DB200-0540-43DF-B04B-332E0E7A6AA6}"/>
    <hyperlink ref="J22" location="'IPAAC Variacion año corrido'!A1" display="IPAAC Variacion año corrido" xr:uid="{216716CB-D572-4471-9FD0-55A33760800C}"/>
    <hyperlink ref="E23" location="'IPAAC Variacion doce meses'!A1" display="IPAAC Variacion doce meses" xr:uid="{F4104440-F40E-4353-BAC8-8037DED608DE}"/>
  </hyperlinks>
  <pageMargins left="0.70866141732283472" right="0.70866141732283472" top="0.74803149606299213" bottom="0.74803149606299213" header="0.31496062992125984" footer="0.31496062992125984"/>
  <pageSetup paperSize="9" scale="74" orientation="portrait" r:id="rId3"/>
  <headerFooter>
    <oddFooter>&amp;C&amp;"-,Negrita"&amp;K03-021Índice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1DC0-8C8F-45E2-A1DC-FF617D6D46ED}">
  <sheetPr>
    <tabColor theme="3"/>
  </sheetPr>
  <dimension ref="A1:XFA41"/>
  <sheetViews>
    <sheetView showGridLines="0" zoomScaleNormal="100" workbookViewId="0"/>
  </sheetViews>
  <sheetFormatPr baseColWidth="10" defaultRowHeight="15" x14ac:dyDescent="0.25"/>
  <cols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212" t="s">
        <v>381</v>
      </c>
      <c r="C9" s="212"/>
      <c r="D9" s="212"/>
      <c r="E9" s="212"/>
      <c r="F9" s="212"/>
      <c r="G9" s="212"/>
      <c r="H9" s="212"/>
      <c r="I9" s="212"/>
      <c r="J9" s="212"/>
      <c r="K9" s="144"/>
    </row>
    <row r="10" spans="2:11 16381:16381" x14ac:dyDescent="0.25">
      <c r="B10" s="219" t="s">
        <v>400</v>
      </c>
      <c r="C10" s="212"/>
      <c r="D10" s="212"/>
      <c r="E10" s="212"/>
      <c r="F10" s="212"/>
      <c r="G10" s="212"/>
      <c r="H10" s="212"/>
      <c r="I10" s="212"/>
      <c r="J10" s="212"/>
      <c r="K10" s="144"/>
    </row>
    <row r="11" spans="2:11 16381:16381" x14ac:dyDescent="0.25">
      <c r="B11" s="6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x14ac:dyDescent="0.25">
      <c r="B12" s="6"/>
      <c r="C12" s="27"/>
      <c r="D12" s="27"/>
      <c r="E12" s="27">
        <v>2022</v>
      </c>
      <c r="F12" s="27">
        <v>2023</v>
      </c>
      <c r="G12" s="217" t="s">
        <v>401</v>
      </c>
      <c r="H12" s="27"/>
      <c r="I12" s="27"/>
      <c r="J12" s="27"/>
      <c r="K12" s="144"/>
    </row>
    <row r="13" spans="2:11 16381:16381" x14ac:dyDescent="0.25">
      <c r="D13" s="4"/>
      <c r="E13" s="145" t="s">
        <v>56</v>
      </c>
      <c r="F13" s="145" t="s">
        <v>56</v>
      </c>
      <c r="G13" s="217"/>
      <c r="H13" s="146"/>
      <c r="I13" s="146"/>
      <c r="J13" s="27"/>
      <c r="K13" s="144"/>
    </row>
    <row r="14" spans="2:11 16381:16381" x14ac:dyDescent="0.25">
      <c r="D14" s="164" t="s">
        <v>374</v>
      </c>
      <c r="E14" s="147">
        <v>32.572097368843764</v>
      </c>
      <c r="F14" s="147">
        <v>6.0641471885952036</v>
      </c>
      <c r="G14" s="148">
        <v>-26.50795018024856</v>
      </c>
      <c r="H14" s="146"/>
      <c r="I14" s="146"/>
      <c r="J14" s="27"/>
      <c r="K14" s="144"/>
    </row>
    <row r="15" spans="2:11 16381:16381" x14ac:dyDescent="0.25">
      <c r="D15" s="165" t="s">
        <v>0</v>
      </c>
      <c r="E15" s="149">
        <v>8.6098827596911232</v>
      </c>
      <c r="F15" s="149">
        <v>9.5860010342503124</v>
      </c>
      <c r="G15" s="150">
        <v>0.9761182745591892</v>
      </c>
      <c r="H15" s="146"/>
      <c r="I15" s="168"/>
      <c r="J15" s="27"/>
      <c r="K15" s="144"/>
      <c r="XFA15" s="149"/>
    </row>
    <row r="16" spans="2:11 16381:16381" x14ac:dyDescent="0.25">
      <c r="D16" s="165" t="s">
        <v>375</v>
      </c>
      <c r="E16" s="149">
        <v>28.417441638856687</v>
      </c>
      <c r="F16" s="149">
        <v>4.9162048074903097</v>
      </c>
      <c r="G16" s="150">
        <v>-23.501236831366377</v>
      </c>
      <c r="H16" s="146"/>
      <c r="I16" s="146"/>
      <c r="J16" s="27"/>
      <c r="K16" s="144"/>
    </row>
    <row r="17" spans="2:17" x14ac:dyDescent="0.25">
      <c r="B17" s="4"/>
      <c r="D17" s="165" t="s">
        <v>376</v>
      </c>
      <c r="E17" s="149">
        <v>68.568505142969883</v>
      </c>
      <c r="F17" s="149">
        <v>3.5199046515948851</v>
      </c>
      <c r="G17" s="150">
        <v>-65.048600491374998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212" t="s">
        <v>380</v>
      </c>
      <c r="D19" s="212"/>
      <c r="E19" s="212"/>
      <c r="F19" s="212"/>
      <c r="G19" s="212"/>
      <c r="H19" s="212"/>
      <c r="I19" s="9"/>
      <c r="J19" s="9"/>
      <c r="K19" s="144"/>
    </row>
    <row r="20" spans="2:17" x14ac:dyDescent="0.25">
      <c r="B20" s="4"/>
      <c r="C20" s="212" t="s">
        <v>402</v>
      </c>
      <c r="D20" s="212"/>
      <c r="E20" s="212"/>
      <c r="F20" s="212"/>
      <c r="G20" s="212"/>
      <c r="H20" s="212"/>
      <c r="I20" s="151"/>
      <c r="J20" s="151"/>
      <c r="K20" s="144"/>
      <c r="M20" s="152"/>
      <c r="P20" s="153"/>
      <c r="Q20" s="153"/>
    </row>
    <row r="21" spans="2:17" x14ac:dyDescent="0.25">
      <c r="B21" s="4"/>
      <c r="C21" s="27"/>
      <c r="D21" s="27"/>
      <c r="E21" s="27"/>
      <c r="F21" s="27"/>
      <c r="G21" s="27"/>
      <c r="H21" s="27"/>
      <c r="I21" s="27"/>
      <c r="J21" s="27"/>
      <c r="K21" s="144"/>
      <c r="M21" s="152"/>
      <c r="P21" s="153"/>
      <c r="Q21" s="153"/>
    </row>
    <row r="22" spans="2:17" x14ac:dyDescent="0.25">
      <c r="B22" s="4"/>
      <c r="C22" s="27"/>
      <c r="D22" s="27"/>
      <c r="E22" s="27"/>
      <c r="F22" s="27"/>
      <c r="G22" s="27"/>
      <c r="H22" s="27"/>
      <c r="I22" s="27"/>
      <c r="J22" s="27"/>
      <c r="K22" s="144"/>
      <c r="M22" s="152"/>
      <c r="P22" s="153"/>
      <c r="Q22" s="153"/>
    </row>
    <row r="23" spans="2:17" x14ac:dyDescent="0.25">
      <c r="B23" s="4"/>
      <c r="C23" s="154"/>
      <c r="D23" s="154"/>
      <c r="E23" s="154"/>
      <c r="F23" s="154"/>
      <c r="G23" s="154"/>
      <c r="H23" s="154"/>
      <c r="I23" s="154"/>
      <c r="J23" s="154"/>
      <c r="K23" s="144"/>
      <c r="M23" s="152"/>
      <c r="P23" s="153"/>
      <c r="Q23" s="153"/>
    </row>
    <row r="24" spans="2:17" x14ac:dyDescent="0.25">
      <c r="B24" s="16"/>
      <c r="C24" s="155"/>
      <c r="D24" s="155"/>
      <c r="E24" s="155"/>
      <c r="F24" s="154"/>
      <c r="G24" s="154"/>
      <c r="H24" s="154"/>
      <c r="I24" s="154"/>
      <c r="J24" s="154"/>
      <c r="K24" s="144"/>
    </row>
    <row r="25" spans="2:17" x14ac:dyDescent="0.25">
      <c r="B25" s="4"/>
      <c r="C25" s="154"/>
      <c r="D25" s="154"/>
      <c r="E25" s="154"/>
      <c r="F25" s="154"/>
      <c r="G25" s="154"/>
      <c r="H25" s="154"/>
      <c r="I25" s="154"/>
      <c r="J25" s="154"/>
      <c r="K25" s="144"/>
      <c r="P25" s="153"/>
      <c r="Q25" s="153"/>
    </row>
    <row r="26" spans="2:17" x14ac:dyDescent="0.25">
      <c r="B26" s="4"/>
      <c r="C26" s="154"/>
      <c r="D26" s="154"/>
      <c r="E26" s="154"/>
      <c r="F26" s="154"/>
      <c r="G26" s="154"/>
      <c r="H26" s="154"/>
      <c r="I26" s="154"/>
      <c r="J26" s="154"/>
      <c r="K26" s="144"/>
      <c r="P26" s="153"/>
      <c r="Q26" s="153"/>
    </row>
    <row r="27" spans="2:17" x14ac:dyDescent="0.25">
      <c r="B27" s="4"/>
      <c r="C27" s="154"/>
      <c r="D27" s="154"/>
      <c r="E27" s="154"/>
      <c r="F27" s="155"/>
      <c r="G27" s="155"/>
      <c r="H27" s="155"/>
      <c r="I27" s="155"/>
      <c r="J27" s="155"/>
      <c r="K27" s="144"/>
      <c r="P27" s="153"/>
      <c r="Q27" s="153"/>
    </row>
    <row r="28" spans="2:17" x14ac:dyDescent="0.25">
      <c r="B28" s="4"/>
      <c r="C28" s="154"/>
      <c r="D28" s="154"/>
      <c r="E28" s="154"/>
      <c r="F28" s="154"/>
      <c r="G28" s="154"/>
      <c r="H28" s="154"/>
      <c r="I28" s="154"/>
      <c r="J28" s="154"/>
      <c r="K28" s="144"/>
    </row>
    <row r="29" spans="2:17" x14ac:dyDescent="0.25">
      <c r="B29" s="4"/>
      <c r="C29" s="15"/>
      <c r="D29" s="15"/>
      <c r="E29" s="15"/>
      <c r="F29" s="15"/>
      <c r="G29" s="15"/>
      <c r="H29" s="15"/>
      <c r="I29" s="15"/>
      <c r="J29" s="15"/>
      <c r="K29" s="144"/>
      <c r="P29" s="153"/>
      <c r="Q29" s="153"/>
    </row>
    <row r="30" spans="2:17" x14ac:dyDescent="0.25">
      <c r="B30" s="4"/>
      <c r="C30" s="15"/>
      <c r="D30" s="15"/>
      <c r="E30" s="15"/>
      <c r="F30" s="15"/>
      <c r="G30" s="15"/>
      <c r="H30" s="15"/>
      <c r="I30" s="15"/>
      <c r="J30" s="15"/>
      <c r="K30" s="144"/>
      <c r="P30" s="153"/>
      <c r="Q30" s="153"/>
    </row>
    <row r="31" spans="2:17" x14ac:dyDescent="0.25">
      <c r="B31" s="4"/>
      <c r="C31" s="15"/>
      <c r="D31" s="15"/>
      <c r="E31" s="15"/>
      <c r="F31" s="15"/>
      <c r="G31" s="15"/>
      <c r="H31" s="15"/>
      <c r="I31" s="15"/>
      <c r="J31" s="15"/>
      <c r="K31" s="144"/>
      <c r="P31" s="153"/>
      <c r="Q31" s="153"/>
    </row>
    <row r="32" spans="2:17" x14ac:dyDescent="0.25">
      <c r="B32" s="4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4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4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4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4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4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4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B39" s="4"/>
      <c r="C39" s="15"/>
      <c r="D39" s="15"/>
      <c r="E39" s="15"/>
      <c r="F39" s="15"/>
      <c r="G39" s="15"/>
      <c r="H39" s="15"/>
      <c r="I39" s="15"/>
      <c r="J39" s="15"/>
      <c r="K39" s="144"/>
    </row>
    <row r="40" spans="1:11" x14ac:dyDescent="0.25">
      <c r="B40" s="4"/>
      <c r="C40" s="15"/>
      <c r="D40" s="15"/>
      <c r="E40" s="15"/>
      <c r="F40" s="15"/>
      <c r="G40" s="15"/>
      <c r="H40" s="15"/>
      <c r="I40" s="15"/>
      <c r="J40" s="15"/>
      <c r="K40" s="144"/>
    </row>
    <row r="41" spans="1:11" x14ac:dyDescent="0.25">
      <c r="A41" s="96" t="s">
        <v>382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7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CC195"/>
  <sheetViews>
    <sheetView showGridLines="0" zoomScaleNormal="100" workbookViewId="0"/>
  </sheetViews>
  <sheetFormatPr baseColWidth="10" defaultColWidth="11.42578125" defaultRowHeight="12.75" x14ac:dyDescent="0.2"/>
  <cols>
    <col min="1" max="1" width="2" style="21" customWidth="1"/>
    <col min="2" max="2" width="27.7109375" style="21" customWidth="1"/>
    <col min="3" max="3" width="9.42578125" style="21" customWidth="1"/>
    <col min="4" max="4" width="8.7109375" style="21" customWidth="1"/>
    <col min="5" max="5" width="2.28515625" style="21" customWidth="1"/>
    <col min="6" max="6" width="10.85546875" style="21" customWidth="1"/>
    <col min="7" max="7" width="11.140625" style="21" customWidth="1"/>
    <col min="8" max="8" width="11" style="21" customWidth="1"/>
    <col min="9" max="9" width="11.7109375" style="21" customWidth="1"/>
    <col min="10" max="10" width="10.28515625" style="21" customWidth="1"/>
    <col min="11" max="11" width="9.7109375" style="21" customWidth="1"/>
    <col min="12" max="12" width="10.28515625" style="21" customWidth="1"/>
    <col min="13" max="13" width="10.7109375" style="21" customWidth="1"/>
    <col min="14" max="14" width="11.85546875" style="21" customWidth="1"/>
    <col min="15" max="15" width="1.7109375" style="21" customWidth="1"/>
    <col min="16" max="21" width="11.5703125" style="20" customWidth="1"/>
    <col min="22" max="71" width="11.5703125" style="47" customWidth="1"/>
    <col min="72" max="81" width="11.5703125" style="20" customWidth="1"/>
    <col min="82" max="16384" width="11.42578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U3" s="117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T4" s="116"/>
      <c r="U4" s="11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T5" s="116"/>
      <c r="U5" s="11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T6" s="116"/>
      <c r="U6" s="11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T7" s="116"/>
      <c r="U7" s="11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T8" s="116"/>
      <c r="U8" s="116"/>
    </row>
    <row r="9" spans="1:27" x14ac:dyDescent="0.2">
      <c r="A9" s="20"/>
      <c r="B9" s="20"/>
      <c r="C9" s="211" t="s">
        <v>351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6"/>
      <c r="T9" s="116"/>
      <c r="U9" s="116"/>
    </row>
    <row r="10" spans="1:27" x14ac:dyDescent="0.2">
      <c r="A10" s="20"/>
      <c r="B10" s="20"/>
      <c r="C10" s="212" t="s">
        <v>396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6"/>
      <c r="T10" s="116"/>
      <c r="U10" s="116"/>
    </row>
    <row r="11" spans="1:27" x14ac:dyDescent="0.2">
      <c r="A11" s="20"/>
      <c r="B11" s="20"/>
      <c r="C11" s="119"/>
      <c r="D11" s="119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T11" s="116"/>
      <c r="U11" s="116"/>
    </row>
    <row r="12" spans="1:27" ht="19.149999999999999" customHeight="1" x14ac:dyDescent="0.2">
      <c r="A12" s="20"/>
      <c r="B12" s="27"/>
      <c r="C12" s="54">
        <v>2021</v>
      </c>
      <c r="D12" s="184">
        <v>2022</v>
      </c>
      <c r="E12" s="9"/>
      <c r="F12" s="185">
        <v>2023</v>
      </c>
      <c r="G12" s="222">
        <v>2023</v>
      </c>
      <c r="H12" s="222"/>
      <c r="I12" s="222"/>
      <c r="J12" s="222"/>
      <c r="K12" s="222"/>
      <c r="L12" s="213" t="s">
        <v>23</v>
      </c>
      <c r="M12" s="221" t="s">
        <v>390</v>
      </c>
      <c r="N12" s="221" t="s">
        <v>391</v>
      </c>
      <c r="O12" s="26"/>
      <c r="T12" s="116"/>
      <c r="U12" s="116"/>
    </row>
    <row r="13" spans="1:27" x14ac:dyDescent="0.2">
      <c r="A13" s="20"/>
      <c r="B13" s="31"/>
      <c r="C13" s="177" t="s">
        <v>56</v>
      </c>
      <c r="D13" s="177" t="s">
        <v>56</v>
      </c>
      <c r="E13" s="193"/>
      <c r="F13" s="177" t="s">
        <v>51</v>
      </c>
      <c r="G13" s="177" t="s">
        <v>52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13"/>
      <c r="M13" s="221"/>
      <c r="N13" s="221"/>
      <c r="O13" s="26"/>
      <c r="T13" s="116"/>
      <c r="U13" s="116"/>
    </row>
    <row r="14" spans="1:27" ht="36" customHeight="1" x14ac:dyDescent="0.2">
      <c r="A14" s="55" t="s">
        <v>0</v>
      </c>
      <c r="B14" s="20"/>
      <c r="C14" s="167"/>
      <c r="D14" s="137"/>
      <c r="E14" s="137"/>
      <c r="F14" s="137"/>
      <c r="G14" s="137"/>
      <c r="H14" s="137"/>
      <c r="I14" s="137"/>
      <c r="J14" s="137"/>
      <c r="K14" s="137"/>
      <c r="L14" s="56"/>
      <c r="M14" s="56"/>
      <c r="N14" s="56"/>
      <c r="O14" s="122"/>
      <c r="P14" s="56"/>
      <c r="Q14" s="117"/>
      <c r="R14" s="117"/>
      <c r="S14" s="117"/>
      <c r="V14" s="66"/>
    </row>
    <row r="15" spans="1:27" x14ac:dyDescent="0.2">
      <c r="A15" s="123">
        <v>11001</v>
      </c>
      <c r="B15" s="50" t="s">
        <v>194</v>
      </c>
      <c r="C15" s="58">
        <v>4883</v>
      </c>
      <c r="D15" s="58">
        <v>5536</v>
      </c>
      <c r="E15" s="59"/>
      <c r="F15" s="58">
        <v>5503</v>
      </c>
      <c r="G15" s="58">
        <v>5766</v>
      </c>
      <c r="H15" s="58">
        <v>5790</v>
      </c>
      <c r="I15" s="58">
        <v>5949</v>
      </c>
      <c r="J15" s="58">
        <v>6187</v>
      </c>
      <c r="K15" s="58">
        <v>6303</v>
      </c>
      <c r="L15" s="60">
        <v>1.8748989817358961</v>
      </c>
      <c r="M15" s="60">
        <v>13.854768786127167</v>
      </c>
      <c r="N15" s="60">
        <v>13.372926479623175</v>
      </c>
      <c r="O15" s="26"/>
      <c r="Q15" s="116"/>
      <c r="R15" s="138"/>
      <c r="S15" s="116"/>
      <c r="T15" s="118"/>
      <c r="V15" s="105"/>
      <c r="W15" s="74"/>
      <c r="X15" s="74"/>
      <c r="Y15" s="74"/>
      <c r="Z15" s="74"/>
      <c r="AA15" s="74"/>
    </row>
    <row r="16" spans="1:27" x14ac:dyDescent="0.2">
      <c r="A16" s="123">
        <v>11002</v>
      </c>
      <c r="B16" s="21" t="s">
        <v>195</v>
      </c>
      <c r="C16" s="58">
        <v>4541</v>
      </c>
      <c r="D16" s="58">
        <v>5752</v>
      </c>
      <c r="E16" s="59"/>
      <c r="F16" s="58">
        <v>7525</v>
      </c>
      <c r="G16" s="58">
        <v>8478</v>
      </c>
      <c r="H16" s="58">
        <v>8594</v>
      </c>
      <c r="I16" s="58">
        <v>6629</v>
      </c>
      <c r="J16" s="58">
        <v>5910</v>
      </c>
      <c r="K16" s="58">
        <v>6074</v>
      </c>
      <c r="L16" s="60">
        <v>2.7749576988155695</v>
      </c>
      <c r="M16" s="60">
        <v>5.598052851182203</v>
      </c>
      <c r="N16" s="60">
        <v>26.668134772076641</v>
      </c>
      <c r="O16" s="26"/>
      <c r="Q16" s="116"/>
      <c r="R16" s="138"/>
      <c r="S16" s="116"/>
      <c r="T16" s="118"/>
      <c r="V16" s="105"/>
      <c r="W16" s="74"/>
      <c r="X16" s="74"/>
      <c r="Y16" s="74"/>
      <c r="Z16" s="74"/>
    </row>
    <row r="17" spans="1:81" x14ac:dyDescent="0.2">
      <c r="A17" s="123">
        <v>11003</v>
      </c>
      <c r="B17" s="50" t="s">
        <v>196</v>
      </c>
      <c r="C17" s="58">
        <v>1919</v>
      </c>
      <c r="D17" s="58">
        <v>2130</v>
      </c>
      <c r="E17" s="59"/>
      <c r="F17" s="58">
        <v>2737</v>
      </c>
      <c r="G17" s="58">
        <v>2820</v>
      </c>
      <c r="H17" s="58">
        <v>2932</v>
      </c>
      <c r="I17" s="58">
        <v>2876</v>
      </c>
      <c r="J17" s="58">
        <v>2842</v>
      </c>
      <c r="K17" s="58">
        <v>2829</v>
      </c>
      <c r="L17" s="60">
        <v>-0.45742434904995832</v>
      </c>
      <c r="M17" s="60">
        <v>32.816901408450718</v>
      </c>
      <c r="N17" s="60">
        <v>10.995310057321532</v>
      </c>
      <c r="O17" s="26"/>
      <c r="Q17" s="116"/>
      <c r="R17" s="138"/>
      <c r="S17" s="116"/>
      <c r="T17" s="118"/>
      <c r="V17" s="105"/>
      <c r="W17" s="74"/>
      <c r="X17" s="74"/>
      <c r="Y17" s="74"/>
      <c r="Z17" s="74"/>
    </row>
    <row r="18" spans="1:81" x14ac:dyDescent="0.2">
      <c r="A18" s="123">
        <v>11004</v>
      </c>
      <c r="B18" s="50" t="s">
        <v>85</v>
      </c>
      <c r="C18" s="58">
        <v>1735</v>
      </c>
      <c r="D18" s="58">
        <v>2213</v>
      </c>
      <c r="E18" s="59"/>
      <c r="F18" s="58">
        <v>2252</v>
      </c>
      <c r="G18" s="58">
        <v>2310</v>
      </c>
      <c r="H18" s="58">
        <v>2402</v>
      </c>
      <c r="I18" s="58">
        <v>2334</v>
      </c>
      <c r="J18" s="58">
        <v>2196</v>
      </c>
      <c r="K18" s="58">
        <v>2196</v>
      </c>
      <c r="L18" s="60">
        <v>0</v>
      </c>
      <c r="M18" s="60">
        <v>-0.76818798011748868</v>
      </c>
      <c r="N18" s="60">
        <v>27.550432276657062</v>
      </c>
      <c r="O18" s="26"/>
      <c r="Q18" s="116"/>
      <c r="R18" s="138"/>
      <c r="S18" s="116"/>
      <c r="T18" s="118"/>
      <c r="V18" s="105"/>
      <c r="W18" s="74"/>
      <c r="X18" s="74"/>
      <c r="Y18" s="74"/>
      <c r="Z18" s="74"/>
    </row>
    <row r="19" spans="1:81" x14ac:dyDescent="0.2">
      <c r="A19" s="123">
        <v>11005</v>
      </c>
      <c r="B19" s="50" t="s">
        <v>197</v>
      </c>
      <c r="C19" s="58">
        <v>1301</v>
      </c>
      <c r="D19" s="58">
        <v>2010</v>
      </c>
      <c r="E19" s="59"/>
      <c r="F19" s="58">
        <v>1955</v>
      </c>
      <c r="G19" s="58">
        <v>1857</v>
      </c>
      <c r="H19" s="58">
        <v>2157</v>
      </c>
      <c r="I19" s="58">
        <v>2119</v>
      </c>
      <c r="J19" s="58">
        <v>2019</v>
      </c>
      <c r="K19" s="58">
        <v>1931</v>
      </c>
      <c r="L19" s="60">
        <v>-4.3585933630510141</v>
      </c>
      <c r="M19" s="60">
        <v>-3.9303482587064735</v>
      </c>
      <c r="N19" s="60">
        <v>54.496541122213671</v>
      </c>
      <c r="O19" s="61"/>
      <c r="Q19" s="116"/>
      <c r="R19" s="138"/>
      <c r="S19" s="116"/>
      <c r="T19" s="118"/>
      <c r="V19" s="105"/>
      <c r="W19" s="74"/>
      <c r="X19" s="74"/>
      <c r="Y19" s="74"/>
      <c r="Z19" s="74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2">
      <c r="A20" s="123">
        <v>11006</v>
      </c>
      <c r="B20" s="50" t="s">
        <v>198</v>
      </c>
      <c r="C20" s="58">
        <v>4872</v>
      </c>
      <c r="D20" s="58">
        <v>5592</v>
      </c>
      <c r="E20" s="59"/>
      <c r="F20" s="58">
        <v>4999</v>
      </c>
      <c r="G20" s="58">
        <v>5000</v>
      </c>
      <c r="H20" s="58">
        <v>5000</v>
      </c>
      <c r="I20" s="58">
        <v>4971</v>
      </c>
      <c r="J20" s="58">
        <v>4928</v>
      </c>
      <c r="K20" s="58">
        <v>4996</v>
      </c>
      <c r="L20" s="60">
        <v>1.3798701298701275</v>
      </c>
      <c r="M20" s="60">
        <v>-10.658082975679534</v>
      </c>
      <c r="N20" s="60">
        <v>14.778325123152712</v>
      </c>
      <c r="O20" s="26"/>
      <c r="Q20" s="116"/>
      <c r="R20" s="138"/>
      <c r="S20" s="116"/>
      <c r="T20" s="118"/>
      <c r="V20" s="105"/>
      <c r="W20" s="74"/>
      <c r="X20" s="74"/>
      <c r="Y20" s="74"/>
      <c r="Z20" s="74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2">
      <c r="A21" s="123">
        <v>11007</v>
      </c>
      <c r="B21" s="50" t="s">
        <v>199</v>
      </c>
      <c r="C21" s="58">
        <v>12425</v>
      </c>
      <c r="D21" s="58">
        <v>14960</v>
      </c>
      <c r="E21" s="59"/>
      <c r="F21" s="58">
        <v>14124</v>
      </c>
      <c r="G21" s="58">
        <v>13609</v>
      </c>
      <c r="H21" s="58">
        <v>13247</v>
      </c>
      <c r="I21" s="58">
        <v>0</v>
      </c>
      <c r="J21" s="58">
        <v>15328</v>
      </c>
      <c r="K21" s="58">
        <v>14824</v>
      </c>
      <c r="L21" s="60">
        <v>-3.2881002087682702</v>
      </c>
      <c r="M21" s="60">
        <v>-0.90909090909090651</v>
      </c>
      <c r="N21" s="60">
        <v>20.402414486921529</v>
      </c>
      <c r="O21" s="26"/>
      <c r="Q21" s="116"/>
      <c r="R21" s="138"/>
      <c r="S21" s="116"/>
      <c r="T21" s="118"/>
      <c r="V21" s="105"/>
      <c r="W21" s="74"/>
      <c r="X21" s="74"/>
      <c r="Y21" s="74"/>
      <c r="Z21" s="74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2">
      <c r="A22" s="123">
        <v>11008</v>
      </c>
      <c r="B22" s="50" t="s">
        <v>200</v>
      </c>
      <c r="C22" s="58">
        <v>1558</v>
      </c>
      <c r="D22" s="58">
        <v>2259</v>
      </c>
      <c r="E22" s="59"/>
      <c r="F22" s="58">
        <v>4017</v>
      </c>
      <c r="G22" s="58">
        <v>3563</v>
      </c>
      <c r="H22" s="58">
        <v>3002</v>
      </c>
      <c r="I22" s="58">
        <v>2471</v>
      </c>
      <c r="J22" s="58">
        <v>2243</v>
      </c>
      <c r="K22" s="58">
        <v>1942</v>
      </c>
      <c r="L22" s="60">
        <v>-13.419527418635752</v>
      </c>
      <c r="M22" s="60">
        <v>-14.03275785745906</v>
      </c>
      <c r="N22" s="60">
        <v>44.993581514762525</v>
      </c>
      <c r="O22" s="26"/>
      <c r="Q22" s="116"/>
      <c r="R22" s="138"/>
      <c r="S22" s="116"/>
      <c r="T22" s="118"/>
      <c r="V22" s="105"/>
      <c r="W22" s="74"/>
      <c r="X22" s="74"/>
      <c r="Y22" s="74"/>
      <c r="Z22" s="74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2">
      <c r="A23" s="123">
        <v>11009</v>
      </c>
      <c r="B23" s="50" t="s">
        <v>86</v>
      </c>
      <c r="C23" s="58">
        <v>3800</v>
      </c>
      <c r="D23" s="58">
        <v>3820</v>
      </c>
      <c r="E23" s="59"/>
      <c r="F23" s="58">
        <v>4213</v>
      </c>
      <c r="G23" s="58">
        <v>4463</v>
      </c>
      <c r="H23" s="58">
        <v>4984</v>
      </c>
      <c r="I23" s="58">
        <v>5000</v>
      </c>
      <c r="J23" s="58">
        <v>5757</v>
      </c>
      <c r="K23" s="58">
        <v>6369</v>
      </c>
      <c r="L23" s="60">
        <v>10.630536737884327</v>
      </c>
      <c r="M23" s="60">
        <v>66.727748691099464</v>
      </c>
      <c r="N23" s="60">
        <v>0.52631578947368496</v>
      </c>
      <c r="O23" s="26"/>
      <c r="Q23" s="116"/>
      <c r="R23" s="138"/>
      <c r="S23" s="116"/>
      <c r="T23" s="118"/>
      <c r="V23" s="105"/>
      <c r="W23" s="74"/>
      <c r="X23" s="74"/>
      <c r="Y23" s="74"/>
      <c r="Z23" s="74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2">
      <c r="A24" s="123">
        <v>11010</v>
      </c>
      <c r="B24" s="50" t="s">
        <v>186</v>
      </c>
      <c r="C24" s="58">
        <v>2546</v>
      </c>
      <c r="D24" s="58">
        <v>2611</v>
      </c>
      <c r="E24" s="59"/>
      <c r="F24" s="58">
        <v>2843</v>
      </c>
      <c r="G24" s="58">
        <v>2188</v>
      </c>
      <c r="H24" s="58">
        <v>1869</v>
      </c>
      <c r="I24" s="58">
        <v>1794</v>
      </c>
      <c r="J24" s="58">
        <v>2936</v>
      </c>
      <c r="K24" s="58">
        <v>3010</v>
      </c>
      <c r="L24" s="60">
        <v>2.520435967302447</v>
      </c>
      <c r="M24" s="60">
        <v>15.281501340482578</v>
      </c>
      <c r="N24" s="60">
        <v>2.5530243519245914</v>
      </c>
      <c r="O24" s="26"/>
      <c r="Q24" s="116"/>
      <c r="R24" s="138"/>
      <c r="S24" s="116"/>
      <c r="T24" s="118"/>
      <c r="V24" s="105"/>
      <c r="W24" s="74"/>
      <c r="X24" s="74"/>
      <c r="Y24" s="74"/>
      <c r="Z24" s="74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2">
      <c r="A25" s="123">
        <v>11011</v>
      </c>
      <c r="B25" s="50" t="s">
        <v>87</v>
      </c>
      <c r="C25" s="58">
        <v>12612</v>
      </c>
      <c r="D25" s="58">
        <v>14923</v>
      </c>
      <c r="E25" s="59"/>
      <c r="F25" s="58">
        <v>12552</v>
      </c>
      <c r="G25" s="58">
        <v>13799</v>
      </c>
      <c r="H25" s="58" t="s">
        <v>397</v>
      </c>
      <c r="I25" s="58" t="s">
        <v>397</v>
      </c>
      <c r="J25" s="58">
        <v>15341</v>
      </c>
      <c r="K25" s="58">
        <v>15500</v>
      </c>
      <c r="L25" s="60">
        <v>1.0364383025878396</v>
      </c>
      <c r="M25" s="60">
        <v>3.8665147758493674</v>
      </c>
      <c r="N25" s="60">
        <v>18.323818585474157</v>
      </c>
      <c r="O25" s="26"/>
      <c r="Q25" s="116"/>
      <c r="R25" s="138"/>
      <c r="S25" s="116"/>
      <c r="T25" s="118"/>
      <c r="U25" s="116"/>
      <c r="V25" s="105"/>
      <c r="W25" s="74"/>
      <c r="X25" s="74"/>
      <c r="Y25" s="74"/>
      <c r="Z25" s="74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2">
      <c r="A26" s="123">
        <v>11012</v>
      </c>
      <c r="B26" s="50" t="s">
        <v>201</v>
      </c>
      <c r="C26" s="58">
        <v>6398</v>
      </c>
      <c r="D26" s="58">
        <v>6143</v>
      </c>
      <c r="E26" s="59"/>
      <c r="F26" s="58">
        <v>7756</v>
      </c>
      <c r="G26" s="58">
        <v>7970</v>
      </c>
      <c r="H26" s="58">
        <v>6754</v>
      </c>
      <c r="I26" s="58">
        <v>5125</v>
      </c>
      <c r="J26" s="58">
        <v>5782</v>
      </c>
      <c r="K26" s="58">
        <v>6595</v>
      </c>
      <c r="L26" s="60">
        <v>14.060878588723625</v>
      </c>
      <c r="M26" s="60">
        <v>7.3579684193390875</v>
      </c>
      <c r="N26" s="60">
        <v>-3.985620506408253</v>
      </c>
      <c r="O26" s="26"/>
      <c r="Q26" s="116"/>
      <c r="R26" s="138"/>
      <c r="S26" s="116"/>
      <c r="T26" s="118"/>
      <c r="U26" s="116"/>
      <c r="V26" s="105"/>
      <c r="W26" s="74"/>
      <c r="X26" s="74"/>
      <c r="Y26" s="74"/>
      <c r="Z26" s="74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2">
      <c r="A27" s="123">
        <v>11014</v>
      </c>
      <c r="B27" s="50" t="s">
        <v>88</v>
      </c>
      <c r="C27" s="58">
        <v>7043</v>
      </c>
      <c r="D27" s="58">
        <v>6994</v>
      </c>
      <c r="E27" s="59"/>
      <c r="F27" s="58">
        <v>7971</v>
      </c>
      <c r="G27" s="58">
        <v>7186</v>
      </c>
      <c r="H27" s="58">
        <v>7424</v>
      </c>
      <c r="I27" s="58">
        <v>7253</v>
      </c>
      <c r="J27" s="58">
        <v>7199</v>
      </c>
      <c r="K27" s="58">
        <v>6983</v>
      </c>
      <c r="L27" s="60">
        <v>-3.0004167245450759</v>
      </c>
      <c r="M27" s="60">
        <v>-0.15727766657134623</v>
      </c>
      <c r="N27" s="60">
        <v>-0.6957262530171846</v>
      </c>
      <c r="O27" s="26"/>
      <c r="Q27" s="116"/>
      <c r="R27" s="138"/>
      <c r="S27" s="116"/>
      <c r="T27" s="118"/>
      <c r="U27" s="116"/>
      <c r="V27" s="105"/>
      <c r="W27" s="74"/>
      <c r="X27" s="74"/>
      <c r="Y27" s="74"/>
      <c r="Z27" s="74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2">
      <c r="A28" s="123">
        <v>11015</v>
      </c>
      <c r="B28" s="50" t="s">
        <v>89</v>
      </c>
      <c r="C28" s="58">
        <v>4267</v>
      </c>
      <c r="D28" s="58">
        <v>6917</v>
      </c>
      <c r="E28" s="59"/>
      <c r="F28" s="58">
        <v>9229</v>
      </c>
      <c r="G28" s="58">
        <v>7635</v>
      </c>
      <c r="H28" s="58">
        <v>5761</v>
      </c>
      <c r="I28" s="58">
        <v>7762</v>
      </c>
      <c r="J28" s="58">
        <v>9130</v>
      </c>
      <c r="K28" s="58">
        <v>6301</v>
      </c>
      <c r="L28" s="60">
        <v>-30.985761226725089</v>
      </c>
      <c r="M28" s="60">
        <v>-8.9055949110886274</v>
      </c>
      <c r="N28" s="60">
        <v>62.104523084134058</v>
      </c>
      <c r="O28" s="26"/>
      <c r="Q28" s="116"/>
      <c r="R28" s="138"/>
      <c r="S28" s="116"/>
      <c r="T28" s="118"/>
      <c r="U28" s="116"/>
      <c r="V28" s="105"/>
      <c r="W28" s="74"/>
      <c r="X28" s="74"/>
      <c r="Y28" s="74"/>
      <c r="Z28" s="74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123">
        <v>11016</v>
      </c>
      <c r="B29" s="50" t="s">
        <v>202</v>
      </c>
      <c r="C29" s="58">
        <v>3530</v>
      </c>
      <c r="D29" s="58">
        <v>3915</v>
      </c>
      <c r="E29" s="59"/>
      <c r="F29" s="58">
        <v>4822</v>
      </c>
      <c r="G29" s="58">
        <v>4538</v>
      </c>
      <c r="H29" s="58">
        <v>4589</v>
      </c>
      <c r="I29" s="58">
        <v>4318</v>
      </c>
      <c r="J29" s="58">
        <v>4457</v>
      </c>
      <c r="K29" s="58">
        <v>4475</v>
      </c>
      <c r="L29" s="60">
        <v>0.40385909804800235</v>
      </c>
      <c r="M29" s="60">
        <v>14.303959131545341</v>
      </c>
      <c r="N29" s="60">
        <v>10.906515580736539</v>
      </c>
      <c r="O29" s="26"/>
      <c r="Q29" s="116"/>
      <c r="R29" s="138"/>
      <c r="S29" s="116"/>
      <c r="T29" s="118"/>
      <c r="U29" s="116"/>
      <c r="V29" s="105"/>
      <c r="W29" s="74"/>
      <c r="X29" s="74"/>
      <c r="Y29" s="74"/>
      <c r="Z29" s="74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23">
        <v>11017</v>
      </c>
      <c r="B30" s="50" t="s">
        <v>187</v>
      </c>
      <c r="C30" s="58">
        <v>1502</v>
      </c>
      <c r="D30" s="58">
        <v>1430</v>
      </c>
      <c r="E30" s="59"/>
      <c r="F30" s="58">
        <v>1884</v>
      </c>
      <c r="G30" s="58">
        <v>2374</v>
      </c>
      <c r="H30" s="58">
        <v>3368</v>
      </c>
      <c r="I30" s="58">
        <v>3330</v>
      </c>
      <c r="J30" s="58">
        <v>2377</v>
      </c>
      <c r="K30" s="58">
        <v>1440</v>
      </c>
      <c r="L30" s="60">
        <v>-39.419436264198573</v>
      </c>
      <c r="M30" s="60">
        <v>0.69930069930070715</v>
      </c>
      <c r="N30" s="60">
        <v>-4.793608521970711</v>
      </c>
      <c r="O30" s="26"/>
      <c r="Q30" s="116"/>
      <c r="R30" s="138"/>
      <c r="S30" s="116"/>
      <c r="T30" s="118"/>
      <c r="U30" s="116"/>
      <c r="V30" s="105"/>
      <c r="W30" s="74"/>
      <c r="X30" s="74"/>
      <c r="Y30" s="74"/>
      <c r="Z30" s="74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23">
        <v>11018</v>
      </c>
      <c r="B31" s="50" t="s">
        <v>203</v>
      </c>
      <c r="C31" s="58">
        <v>2408</v>
      </c>
      <c r="D31" s="58">
        <v>1741</v>
      </c>
      <c r="E31" s="59"/>
      <c r="F31" s="58">
        <v>3338</v>
      </c>
      <c r="G31" s="58">
        <v>3504</v>
      </c>
      <c r="H31" s="58">
        <v>3352</v>
      </c>
      <c r="I31" s="58">
        <v>2550</v>
      </c>
      <c r="J31" s="58">
        <v>2321</v>
      </c>
      <c r="K31" s="58">
        <v>2225</v>
      </c>
      <c r="L31" s="60">
        <v>-4.1361482119775985</v>
      </c>
      <c r="M31" s="60">
        <v>27.800114876507749</v>
      </c>
      <c r="N31" s="60">
        <v>-27.699335548172755</v>
      </c>
      <c r="O31" s="26"/>
      <c r="Q31" s="116"/>
      <c r="R31" s="138"/>
      <c r="S31" s="116"/>
      <c r="T31" s="118"/>
      <c r="U31" s="116"/>
      <c r="V31" s="105"/>
      <c r="W31" s="74"/>
      <c r="X31" s="74"/>
      <c r="Y31" s="74"/>
      <c r="Z31" s="74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">
      <c r="A32" s="123">
        <v>11019</v>
      </c>
      <c r="B32" s="50" t="s">
        <v>204</v>
      </c>
      <c r="C32" s="58">
        <v>5887</v>
      </c>
      <c r="D32" s="58">
        <v>5866</v>
      </c>
      <c r="E32" s="59"/>
      <c r="F32" s="58" t="s">
        <v>397</v>
      </c>
      <c r="G32" s="58" t="s">
        <v>397</v>
      </c>
      <c r="H32" s="58" t="s">
        <v>397</v>
      </c>
      <c r="I32" s="58" t="s">
        <v>397</v>
      </c>
      <c r="J32" s="58" t="s">
        <v>397</v>
      </c>
      <c r="K32" s="58" t="s">
        <v>397</v>
      </c>
      <c r="L32" s="60" t="s">
        <v>397</v>
      </c>
      <c r="M32" s="60" t="s">
        <v>399</v>
      </c>
      <c r="N32" s="60">
        <v>-0.35671819262782378</v>
      </c>
      <c r="O32" s="26"/>
      <c r="Q32" s="116"/>
      <c r="R32" s="138"/>
      <c r="S32" s="116"/>
      <c r="T32" s="118"/>
      <c r="U32" s="116"/>
      <c r="V32" s="105"/>
      <c r="W32" s="74"/>
      <c r="X32" s="74"/>
      <c r="Y32" s="74"/>
      <c r="Z32" s="74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2">
      <c r="A33" s="123">
        <v>11020</v>
      </c>
      <c r="B33" s="50" t="s">
        <v>205</v>
      </c>
      <c r="C33" s="58">
        <v>11542</v>
      </c>
      <c r="D33" s="58">
        <v>10218</v>
      </c>
      <c r="E33" s="59"/>
      <c r="F33" s="58">
        <v>12604</v>
      </c>
      <c r="G33" s="58">
        <v>14609</v>
      </c>
      <c r="H33" s="58">
        <v>13171</v>
      </c>
      <c r="I33" s="58">
        <v>10824</v>
      </c>
      <c r="J33" s="58">
        <v>11401</v>
      </c>
      <c r="K33" s="58">
        <v>15344</v>
      </c>
      <c r="L33" s="60">
        <v>34.584685553898765</v>
      </c>
      <c r="M33" s="60">
        <v>50.166373067136419</v>
      </c>
      <c r="N33" s="60">
        <v>-11.471148847686706</v>
      </c>
      <c r="O33" s="26"/>
      <c r="Q33" s="116"/>
      <c r="R33" s="138"/>
      <c r="S33" s="116"/>
      <c r="T33" s="118"/>
      <c r="U33" s="116"/>
      <c r="V33" s="105"/>
      <c r="W33" s="74"/>
      <c r="X33" s="74"/>
      <c r="Y33" s="74"/>
      <c r="Z33" s="74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2">
      <c r="A34" s="123">
        <v>11021</v>
      </c>
      <c r="B34" s="50" t="s">
        <v>206</v>
      </c>
      <c r="C34" s="58">
        <v>1402</v>
      </c>
      <c r="D34" s="58">
        <v>2888</v>
      </c>
      <c r="E34" s="59"/>
      <c r="F34" s="58">
        <v>3429</v>
      </c>
      <c r="G34" s="58">
        <v>2684</v>
      </c>
      <c r="H34" s="58">
        <v>1815</v>
      </c>
      <c r="I34" s="58">
        <v>1345</v>
      </c>
      <c r="J34" s="58">
        <v>1560</v>
      </c>
      <c r="K34" s="58">
        <v>2530</v>
      </c>
      <c r="L34" s="60">
        <v>62.179487179487182</v>
      </c>
      <c r="M34" s="60">
        <v>-12.396121883656505</v>
      </c>
      <c r="N34" s="60">
        <v>105.99144079885878</v>
      </c>
      <c r="O34" s="26"/>
      <c r="Q34" s="116"/>
      <c r="R34" s="138"/>
      <c r="S34" s="116"/>
      <c r="T34" s="118"/>
      <c r="U34" s="116"/>
      <c r="V34" s="105"/>
      <c r="W34" s="74"/>
      <c r="X34" s="74"/>
      <c r="Y34" s="74"/>
      <c r="Z34" s="74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2">
      <c r="A35" s="123">
        <v>11022</v>
      </c>
      <c r="B35" s="50" t="s">
        <v>207</v>
      </c>
      <c r="C35" s="58">
        <v>2235</v>
      </c>
      <c r="D35" s="58">
        <v>2862</v>
      </c>
      <c r="E35" s="59"/>
      <c r="F35" s="58">
        <v>6039</v>
      </c>
      <c r="G35" s="58">
        <v>4756</v>
      </c>
      <c r="H35" s="58">
        <v>1642</v>
      </c>
      <c r="I35" s="58">
        <v>685</v>
      </c>
      <c r="J35" s="58">
        <v>1633</v>
      </c>
      <c r="K35" s="58">
        <v>3158</v>
      </c>
      <c r="L35" s="60">
        <v>93.386405388854882</v>
      </c>
      <c r="M35" s="60">
        <v>10.342417889587693</v>
      </c>
      <c r="N35" s="60">
        <v>28.053691275167779</v>
      </c>
      <c r="O35" s="26"/>
      <c r="Q35" s="116"/>
      <c r="R35" s="138"/>
      <c r="S35" s="116"/>
      <c r="T35" s="118"/>
      <c r="U35" s="116"/>
      <c r="V35" s="105"/>
      <c r="W35" s="74"/>
      <c r="X35" s="74"/>
      <c r="Y35" s="74"/>
      <c r="Z35" s="74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123">
        <v>11023</v>
      </c>
      <c r="B36" s="50" t="s">
        <v>90</v>
      </c>
      <c r="C36" s="58">
        <v>3091</v>
      </c>
      <c r="D36" s="58">
        <v>4486</v>
      </c>
      <c r="E36" s="59"/>
      <c r="F36" s="58">
        <v>4592</v>
      </c>
      <c r="G36" s="58">
        <v>3856</v>
      </c>
      <c r="H36" s="58">
        <v>4756</v>
      </c>
      <c r="I36" s="58">
        <v>4894</v>
      </c>
      <c r="J36" s="58">
        <v>4426</v>
      </c>
      <c r="K36" s="58">
        <v>3328</v>
      </c>
      <c r="L36" s="60">
        <v>-24.807953004970628</v>
      </c>
      <c r="M36" s="60">
        <v>-25.813642443156482</v>
      </c>
      <c r="N36" s="60">
        <v>45.131025558071826</v>
      </c>
      <c r="O36" s="26"/>
      <c r="Q36" s="116"/>
      <c r="R36" s="138"/>
      <c r="S36" s="116"/>
      <c r="T36" s="118"/>
      <c r="U36" s="116"/>
      <c r="V36" s="105"/>
      <c r="W36" s="74"/>
      <c r="X36" s="74"/>
      <c r="Y36" s="74"/>
      <c r="Z36" s="74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2">
      <c r="A37" s="123">
        <v>11024</v>
      </c>
      <c r="B37" s="50" t="s">
        <v>208</v>
      </c>
      <c r="C37" s="58">
        <v>3062</v>
      </c>
      <c r="D37" s="58">
        <v>4992</v>
      </c>
      <c r="E37" s="59"/>
      <c r="F37" s="58">
        <v>5830</v>
      </c>
      <c r="G37" s="58">
        <v>3842</v>
      </c>
      <c r="H37" s="58">
        <v>3842</v>
      </c>
      <c r="I37" s="58">
        <v>4787</v>
      </c>
      <c r="J37" s="58">
        <v>5588</v>
      </c>
      <c r="K37" s="58">
        <v>5950</v>
      </c>
      <c r="L37" s="60">
        <v>6.4781675017895566</v>
      </c>
      <c r="M37" s="60">
        <v>19.190705128205138</v>
      </c>
      <c r="N37" s="60">
        <v>63.030698889614627</v>
      </c>
      <c r="O37" s="26"/>
      <c r="Q37" s="116"/>
      <c r="R37" s="138"/>
      <c r="S37" s="116"/>
      <c r="T37" s="118"/>
      <c r="U37" s="116"/>
      <c r="V37" s="105"/>
      <c r="W37" s="74"/>
      <c r="X37" s="74"/>
      <c r="Y37" s="74"/>
      <c r="Z37" s="74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23">
        <v>11026</v>
      </c>
      <c r="B38" s="50" t="s">
        <v>209</v>
      </c>
      <c r="C38" s="58">
        <v>2886</v>
      </c>
      <c r="D38" s="58" t="s">
        <v>397</v>
      </c>
      <c r="E38" s="59"/>
      <c r="F38" s="58">
        <v>4300</v>
      </c>
      <c r="G38" s="58" t="s">
        <v>397</v>
      </c>
      <c r="H38" s="58" t="s">
        <v>397</v>
      </c>
      <c r="I38" s="58" t="s">
        <v>397</v>
      </c>
      <c r="J38" s="58" t="s">
        <v>397</v>
      </c>
      <c r="K38" s="58" t="s">
        <v>397</v>
      </c>
      <c r="L38" s="60" t="s">
        <v>397</v>
      </c>
      <c r="M38" s="60" t="s">
        <v>399</v>
      </c>
      <c r="N38" s="60" t="s">
        <v>399</v>
      </c>
      <c r="O38" s="26"/>
      <c r="Q38" s="116"/>
      <c r="R38" s="138"/>
      <c r="S38" s="116"/>
      <c r="T38" s="118"/>
      <c r="U38" s="116"/>
      <c r="V38" s="105"/>
      <c r="W38" s="74"/>
      <c r="X38" s="74"/>
      <c r="Y38" s="74"/>
      <c r="Z38" s="74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2">
      <c r="A39" s="123">
        <v>11028</v>
      </c>
      <c r="B39" s="50" t="s">
        <v>188</v>
      </c>
      <c r="C39" s="58">
        <v>6897</v>
      </c>
      <c r="D39" s="58">
        <v>8248</v>
      </c>
      <c r="E39" s="59"/>
      <c r="F39" s="58">
        <v>5434</v>
      </c>
      <c r="G39" s="58">
        <v>3346</v>
      </c>
      <c r="H39" s="58">
        <v>3250</v>
      </c>
      <c r="I39" s="58">
        <v>3744</v>
      </c>
      <c r="J39" s="58">
        <v>6983</v>
      </c>
      <c r="K39" s="58">
        <v>8465</v>
      </c>
      <c r="L39" s="60">
        <v>21.222970070170419</v>
      </c>
      <c r="M39" s="60">
        <v>2.6309408341416116</v>
      </c>
      <c r="N39" s="60">
        <v>19.588226765260259</v>
      </c>
      <c r="O39" s="26"/>
      <c r="Q39" s="116"/>
      <c r="R39" s="138"/>
      <c r="S39" s="116"/>
      <c r="T39" s="118"/>
      <c r="U39" s="116"/>
      <c r="V39" s="105"/>
      <c r="W39" s="74"/>
      <c r="X39" s="74"/>
      <c r="Y39" s="74"/>
      <c r="Z39" s="74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2">
      <c r="A40" s="123">
        <v>11029</v>
      </c>
      <c r="B40" s="50" t="s">
        <v>91</v>
      </c>
      <c r="C40" s="58">
        <v>2957</v>
      </c>
      <c r="D40" s="58">
        <v>3293</v>
      </c>
      <c r="E40" s="59"/>
      <c r="F40" s="58">
        <v>4568</v>
      </c>
      <c r="G40" s="58">
        <v>4144</v>
      </c>
      <c r="H40" s="58">
        <v>4423</v>
      </c>
      <c r="I40" s="58">
        <v>4879</v>
      </c>
      <c r="J40" s="58">
        <v>4807</v>
      </c>
      <c r="K40" s="58">
        <v>3369</v>
      </c>
      <c r="L40" s="60">
        <v>-29.914707717911384</v>
      </c>
      <c r="M40" s="60">
        <v>2.3079259034315243</v>
      </c>
      <c r="N40" s="60">
        <v>11.362867771389929</v>
      </c>
      <c r="O40" s="26"/>
      <c r="Q40" s="116"/>
      <c r="R40" s="138"/>
      <c r="S40" s="116"/>
      <c r="T40" s="118"/>
      <c r="U40" s="116"/>
      <c r="V40" s="105"/>
      <c r="W40" s="74"/>
      <c r="X40" s="74"/>
      <c r="Y40" s="74"/>
      <c r="Z40" s="74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2">
      <c r="A41" s="123">
        <v>11030</v>
      </c>
      <c r="B41" s="50" t="s">
        <v>92</v>
      </c>
      <c r="C41" s="58">
        <v>8654</v>
      </c>
      <c r="D41" s="58">
        <v>8427</v>
      </c>
      <c r="E41" s="59"/>
      <c r="F41" s="58">
        <v>9273</v>
      </c>
      <c r="G41" s="58">
        <v>9091</v>
      </c>
      <c r="H41" s="58">
        <v>9294</v>
      </c>
      <c r="I41" s="58">
        <v>9539</v>
      </c>
      <c r="J41" s="58">
        <v>9614</v>
      </c>
      <c r="K41" s="58">
        <v>9334</v>
      </c>
      <c r="L41" s="60">
        <v>-2.9124193883919247</v>
      </c>
      <c r="M41" s="60">
        <v>10.763023614572205</v>
      </c>
      <c r="N41" s="60">
        <v>-2.6230644788537063</v>
      </c>
      <c r="O41" s="26"/>
      <c r="Q41" s="116"/>
      <c r="R41" s="138"/>
      <c r="S41" s="116"/>
      <c r="T41" s="118"/>
      <c r="U41" s="116"/>
      <c r="V41" s="105"/>
      <c r="W41" s="74"/>
      <c r="X41" s="74"/>
      <c r="Y41" s="74"/>
      <c r="Z41" s="74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2">
      <c r="A42" s="123">
        <v>11031</v>
      </c>
      <c r="B42" s="50" t="s">
        <v>210</v>
      </c>
      <c r="C42" s="58">
        <v>8782</v>
      </c>
      <c r="D42" s="58">
        <v>7299</v>
      </c>
      <c r="E42" s="59"/>
      <c r="F42" s="58">
        <v>9190</v>
      </c>
      <c r="G42" s="58">
        <v>7526</v>
      </c>
      <c r="H42" s="58">
        <v>7342</v>
      </c>
      <c r="I42" s="58">
        <v>7988</v>
      </c>
      <c r="J42" s="58">
        <v>8974</v>
      </c>
      <c r="K42" s="58">
        <v>9089</v>
      </c>
      <c r="L42" s="60">
        <v>1.2814798306217909</v>
      </c>
      <c r="M42" s="60">
        <v>24.523907384573235</v>
      </c>
      <c r="N42" s="60">
        <v>-16.886813937599626</v>
      </c>
      <c r="O42" s="26"/>
      <c r="Q42" s="116"/>
      <c r="R42" s="138"/>
      <c r="S42" s="116"/>
      <c r="T42" s="118"/>
      <c r="U42" s="116"/>
      <c r="V42" s="105"/>
      <c r="W42" s="74"/>
      <c r="X42" s="74"/>
      <c r="Y42" s="74"/>
      <c r="Z42" s="74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2">
      <c r="A43" s="123">
        <v>11032</v>
      </c>
      <c r="B43" s="50" t="s">
        <v>93</v>
      </c>
      <c r="C43" s="58">
        <v>9180</v>
      </c>
      <c r="D43" s="58">
        <v>8258</v>
      </c>
      <c r="E43" s="59"/>
      <c r="F43" s="58">
        <v>9409</v>
      </c>
      <c r="G43" s="58">
        <v>9200</v>
      </c>
      <c r="H43" s="58">
        <v>9328</v>
      </c>
      <c r="I43" s="58">
        <v>9413</v>
      </c>
      <c r="J43" s="58">
        <v>10735</v>
      </c>
      <c r="K43" s="58">
        <v>12361</v>
      </c>
      <c r="L43" s="60">
        <v>15.146716348393113</v>
      </c>
      <c r="M43" s="60">
        <v>49.685153790263996</v>
      </c>
      <c r="N43" s="60">
        <v>-10.04357298474946</v>
      </c>
      <c r="O43" s="26"/>
      <c r="Q43" s="116"/>
      <c r="R43" s="138"/>
      <c r="S43" s="116"/>
      <c r="T43" s="118"/>
      <c r="U43" s="116"/>
      <c r="V43" s="105"/>
      <c r="W43" s="74"/>
      <c r="X43" s="74"/>
      <c r="Y43" s="74"/>
      <c r="Z43" s="74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2">
      <c r="A44" s="123">
        <v>11033</v>
      </c>
      <c r="B44" s="50" t="s">
        <v>211</v>
      </c>
      <c r="C44" s="58">
        <v>2380</v>
      </c>
      <c r="D44" s="58">
        <v>3126</v>
      </c>
      <c r="E44" s="59"/>
      <c r="F44" s="58">
        <v>4531</v>
      </c>
      <c r="G44" s="58">
        <v>4884</v>
      </c>
      <c r="H44" s="58">
        <v>3384</v>
      </c>
      <c r="I44" s="58">
        <v>3528</v>
      </c>
      <c r="J44" s="58">
        <v>4164</v>
      </c>
      <c r="K44" s="58">
        <v>3174</v>
      </c>
      <c r="L44" s="60">
        <v>-23.775216138328531</v>
      </c>
      <c r="M44" s="60">
        <v>1.5355086372360773</v>
      </c>
      <c r="N44" s="60">
        <v>31.344537815126046</v>
      </c>
      <c r="O44" s="26"/>
      <c r="Q44" s="116"/>
      <c r="R44" s="138"/>
      <c r="S44" s="116"/>
      <c r="T44" s="118"/>
      <c r="U44" s="116"/>
      <c r="V44" s="105"/>
      <c r="W44" s="74"/>
      <c r="X44" s="74"/>
      <c r="Y44" s="74"/>
      <c r="Z44" s="74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23">
        <v>11034</v>
      </c>
      <c r="B45" s="50" t="s">
        <v>212</v>
      </c>
      <c r="C45" s="58">
        <v>2076</v>
      </c>
      <c r="D45" s="58">
        <v>2419</v>
      </c>
      <c r="E45" s="59"/>
      <c r="F45" s="58">
        <v>2136</v>
      </c>
      <c r="G45" s="58">
        <v>2357</v>
      </c>
      <c r="H45" s="58">
        <v>1817</v>
      </c>
      <c r="I45" s="58">
        <v>1753</v>
      </c>
      <c r="J45" s="58">
        <v>2659</v>
      </c>
      <c r="K45" s="58">
        <v>3315</v>
      </c>
      <c r="L45" s="60">
        <v>24.670928920646858</v>
      </c>
      <c r="M45" s="60">
        <v>37.040099214551475</v>
      </c>
      <c r="N45" s="60">
        <v>16.522157996146419</v>
      </c>
      <c r="O45" s="26"/>
      <c r="Q45" s="116"/>
      <c r="R45" s="138"/>
      <c r="S45" s="116"/>
      <c r="T45" s="118"/>
      <c r="U45" s="116"/>
      <c r="V45" s="105"/>
      <c r="W45" s="74"/>
      <c r="X45" s="74"/>
      <c r="Y45" s="74"/>
      <c r="Z45" s="74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2">
      <c r="A46" s="123">
        <v>11035</v>
      </c>
      <c r="B46" s="50" t="s">
        <v>213</v>
      </c>
      <c r="C46" s="58">
        <v>4141</v>
      </c>
      <c r="D46" s="58">
        <v>4712</v>
      </c>
      <c r="E46" s="59"/>
      <c r="F46" s="58">
        <v>6439</v>
      </c>
      <c r="G46" s="58">
        <v>4671</v>
      </c>
      <c r="H46" s="58">
        <v>4773</v>
      </c>
      <c r="I46" s="58">
        <v>4753</v>
      </c>
      <c r="J46" s="58">
        <v>3556</v>
      </c>
      <c r="K46" s="58">
        <v>4058</v>
      </c>
      <c r="L46" s="60">
        <v>14.116985376827913</v>
      </c>
      <c r="M46" s="60">
        <v>-13.879456706281829</v>
      </c>
      <c r="N46" s="60">
        <v>13.788939869596703</v>
      </c>
      <c r="O46" s="26"/>
      <c r="Q46" s="116"/>
      <c r="R46" s="138"/>
      <c r="S46" s="116"/>
      <c r="T46" s="118"/>
      <c r="U46" s="116"/>
      <c r="V46" s="105"/>
      <c r="W46" s="74"/>
      <c r="X46" s="74"/>
      <c r="Y46" s="74"/>
      <c r="Z46" s="74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2">
      <c r="A47" s="123">
        <v>11036</v>
      </c>
      <c r="B47" s="50" t="s">
        <v>190</v>
      </c>
      <c r="C47" s="58">
        <v>1263</v>
      </c>
      <c r="D47" s="58">
        <v>1816</v>
      </c>
      <c r="E47" s="59"/>
      <c r="F47" s="58">
        <v>1803</v>
      </c>
      <c r="G47" s="58">
        <v>2060</v>
      </c>
      <c r="H47" s="58">
        <v>2407</v>
      </c>
      <c r="I47" s="58">
        <v>2678</v>
      </c>
      <c r="J47" s="58">
        <v>2586</v>
      </c>
      <c r="K47" s="58">
        <v>2040</v>
      </c>
      <c r="L47" s="60">
        <v>-21.113689095127611</v>
      </c>
      <c r="M47" s="60">
        <v>12.334801762114552</v>
      </c>
      <c r="N47" s="60">
        <v>43.784639746635008</v>
      </c>
      <c r="O47" s="26"/>
      <c r="Q47" s="116"/>
      <c r="R47" s="138"/>
      <c r="S47" s="116"/>
      <c r="T47" s="118"/>
      <c r="U47" s="116"/>
      <c r="V47" s="105"/>
      <c r="W47" s="74"/>
      <c r="X47" s="74"/>
      <c r="Y47" s="74"/>
      <c r="Z47" s="74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2">
      <c r="A48" s="123">
        <v>11037</v>
      </c>
      <c r="B48" s="50" t="s">
        <v>189</v>
      </c>
      <c r="C48" s="58">
        <v>1263</v>
      </c>
      <c r="D48" s="58">
        <v>1818</v>
      </c>
      <c r="E48" s="59"/>
      <c r="F48" s="58">
        <v>1803</v>
      </c>
      <c r="G48" s="58">
        <v>2060</v>
      </c>
      <c r="H48" s="58">
        <v>2407</v>
      </c>
      <c r="I48" s="58">
        <v>2678</v>
      </c>
      <c r="J48" s="58">
        <v>2586</v>
      </c>
      <c r="K48" s="58">
        <v>2044</v>
      </c>
      <c r="L48" s="60">
        <v>-20.959010054137664</v>
      </c>
      <c r="M48" s="60">
        <v>12.431243124312431</v>
      </c>
      <c r="N48" s="60">
        <v>43.942992874109251</v>
      </c>
      <c r="O48" s="26"/>
      <c r="Q48" s="116"/>
      <c r="R48" s="138"/>
      <c r="S48" s="116"/>
      <c r="T48" s="118"/>
      <c r="U48" s="116"/>
      <c r="V48" s="105"/>
      <c r="W48" s="74"/>
      <c r="X48" s="74"/>
      <c r="Y48" s="74"/>
      <c r="Z48" s="74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123">
        <v>11040</v>
      </c>
      <c r="B49" s="50" t="s">
        <v>94</v>
      </c>
      <c r="C49" s="58">
        <v>2496</v>
      </c>
      <c r="D49" s="58">
        <v>2586</v>
      </c>
      <c r="E49" s="59"/>
      <c r="F49" s="58">
        <v>2826</v>
      </c>
      <c r="G49" s="58">
        <v>2301</v>
      </c>
      <c r="H49" s="58">
        <v>2536</v>
      </c>
      <c r="I49" s="58">
        <v>2881</v>
      </c>
      <c r="J49" s="58">
        <v>3342</v>
      </c>
      <c r="K49" s="58">
        <v>2443</v>
      </c>
      <c r="L49" s="60">
        <v>-26.900059844404538</v>
      </c>
      <c r="M49" s="60">
        <v>-5.5297757153905565</v>
      </c>
      <c r="N49" s="60">
        <v>3.6057692307692264</v>
      </c>
      <c r="O49" s="26"/>
      <c r="Q49" s="116"/>
      <c r="R49" s="138"/>
      <c r="S49" s="116"/>
      <c r="T49" s="118"/>
      <c r="U49" s="116"/>
      <c r="V49" s="105"/>
      <c r="W49" s="74"/>
      <c r="X49" s="74"/>
      <c r="Y49" s="74"/>
      <c r="Z49" s="74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23">
        <v>11041</v>
      </c>
      <c r="B50" s="50" t="s">
        <v>95</v>
      </c>
      <c r="C50" s="58">
        <v>1635</v>
      </c>
      <c r="D50" s="58">
        <v>2048</v>
      </c>
      <c r="E50" s="59"/>
      <c r="F50" s="58">
        <v>1710</v>
      </c>
      <c r="G50" s="58">
        <v>1547</v>
      </c>
      <c r="H50" s="58">
        <v>1654</v>
      </c>
      <c r="I50" s="58">
        <v>2387</v>
      </c>
      <c r="J50" s="58">
        <v>1985</v>
      </c>
      <c r="K50" s="58">
        <v>1806</v>
      </c>
      <c r="L50" s="60">
        <v>-9.017632241813601</v>
      </c>
      <c r="M50" s="60">
        <v>-11.81640625</v>
      </c>
      <c r="N50" s="60">
        <v>25.259938837920487</v>
      </c>
      <c r="O50" s="26"/>
      <c r="Q50" s="116"/>
      <c r="R50" s="138"/>
      <c r="S50" s="116"/>
      <c r="T50" s="118"/>
      <c r="U50" s="116"/>
      <c r="V50" s="105"/>
      <c r="W50" s="74"/>
      <c r="X50" s="74"/>
      <c r="Y50" s="74"/>
      <c r="Z50" s="74"/>
    </row>
    <row r="51" spans="1:81" x14ac:dyDescent="0.2">
      <c r="A51" s="123">
        <v>11042</v>
      </c>
      <c r="B51" s="50" t="s">
        <v>214</v>
      </c>
      <c r="C51" s="58">
        <v>2670</v>
      </c>
      <c r="D51" s="58">
        <v>2293</v>
      </c>
      <c r="E51" s="59"/>
      <c r="F51" s="58">
        <v>3901</v>
      </c>
      <c r="G51" s="58">
        <v>3185</v>
      </c>
      <c r="H51" s="58">
        <v>2023</v>
      </c>
      <c r="I51" s="58">
        <v>2425</v>
      </c>
      <c r="J51" s="58">
        <v>2128</v>
      </c>
      <c r="K51" s="58">
        <v>2273</v>
      </c>
      <c r="L51" s="60">
        <v>6.8139097744360981</v>
      </c>
      <c r="M51" s="60">
        <v>-0.87221979938945537</v>
      </c>
      <c r="N51" s="60">
        <v>-14.119850187265911</v>
      </c>
      <c r="O51" s="26"/>
      <c r="Q51" s="116"/>
      <c r="R51" s="138"/>
      <c r="S51" s="116"/>
      <c r="T51" s="118"/>
      <c r="U51" s="116"/>
      <c r="V51" s="105"/>
      <c r="W51" s="74"/>
      <c r="X51" s="74"/>
      <c r="Y51" s="74"/>
      <c r="Z51" s="74"/>
    </row>
    <row r="52" spans="1:81" x14ac:dyDescent="0.2">
      <c r="A52" s="123">
        <v>11043</v>
      </c>
      <c r="B52" s="50" t="s">
        <v>215</v>
      </c>
      <c r="C52" s="58">
        <v>7513</v>
      </c>
      <c r="D52" s="58">
        <v>6128</v>
      </c>
      <c r="E52" s="59"/>
      <c r="F52" s="58">
        <v>6805</v>
      </c>
      <c r="G52" s="58">
        <v>6261</v>
      </c>
      <c r="H52" s="58">
        <v>6986</v>
      </c>
      <c r="I52" s="58">
        <v>8077</v>
      </c>
      <c r="J52" s="58">
        <v>7720</v>
      </c>
      <c r="K52" s="58">
        <v>7975</v>
      </c>
      <c r="L52" s="60">
        <v>3.3031088082901476</v>
      </c>
      <c r="M52" s="60">
        <v>30.140339425587456</v>
      </c>
      <c r="N52" s="60">
        <v>-18.434713163849324</v>
      </c>
      <c r="O52" s="26"/>
      <c r="Q52" s="116"/>
      <c r="R52" s="138"/>
      <c r="S52" s="116"/>
      <c r="T52" s="118"/>
      <c r="U52" s="116"/>
      <c r="V52" s="105"/>
      <c r="W52" s="74"/>
      <c r="X52" s="74"/>
      <c r="Y52" s="74"/>
      <c r="Z52" s="74"/>
    </row>
    <row r="53" spans="1:81" x14ac:dyDescent="0.2">
      <c r="A53" s="123">
        <v>11044</v>
      </c>
      <c r="B53" s="50" t="s">
        <v>216</v>
      </c>
      <c r="C53" s="58">
        <v>1912</v>
      </c>
      <c r="D53" s="58">
        <v>4328</v>
      </c>
      <c r="E53" s="59"/>
      <c r="F53" s="58">
        <v>2887</v>
      </c>
      <c r="G53" s="58">
        <v>2177</v>
      </c>
      <c r="H53" s="58">
        <v>1871</v>
      </c>
      <c r="I53" s="58">
        <v>1871</v>
      </c>
      <c r="J53" s="58">
        <v>1831</v>
      </c>
      <c r="K53" s="58">
        <v>2604</v>
      </c>
      <c r="L53" s="60">
        <v>42.217367558711089</v>
      </c>
      <c r="M53" s="60">
        <v>-39.833641404805917</v>
      </c>
      <c r="N53" s="60">
        <v>126.35983263598325</v>
      </c>
      <c r="O53" s="26"/>
      <c r="Q53" s="116"/>
      <c r="R53" s="138"/>
      <c r="S53" s="116"/>
      <c r="T53" s="118"/>
      <c r="U53" s="116"/>
      <c r="V53" s="105"/>
      <c r="W53" s="74"/>
      <c r="X53" s="74"/>
      <c r="Y53" s="74"/>
      <c r="Z53" s="74"/>
    </row>
    <row r="54" spans="1:81" x14ac:dyDescent="0.2">
      <c r="A54" s="123">
        <v>11045</v>
      </c>
      <c r="B54" s="50" t="s">
        <v>97</v>
      </c>
      <c r="C54" s="58">
        <v>1761</v>
      </c>
      <c r="D54" s="58">
        <v>1961</v>
      </c>
      <c r="E54" s="59"/>
      <c r="F54" s="58">
        <v>3101</v>
      </c>
      <c r="G54" s="58">
        <v>2642</v>
      </c>
      <c r="H54" s="58">
        <v>2125</v>
      </c>
      <c r="I54" s="58">
        <v>2040</v>
      </c>
      <c r="J54" s="58">
        <v>2803</v>
      </c>
      <c r="K54" s="58">
        <v>3730</v>
      </c>
      <c r="L54" s="60">
        <v>33.071708883339284</v>
      </c>
      <c r="M54" s="60">
        <v>90.209077001529835</v>
      </c>
      <c r="N54" s="60">
        <v>11.357183418512221</v>
      </c>
      <c r="O54" s="26"/>
      <c r="Q54" s="116"/>
      <c r="R54" s="138"/>
      <c r="S54" s="116"/>
      <c r="T54" s="118"/>
      <c r="U54" s="116"/>
      <c r="V54" s="105"/>
      <c r="W54" s="74"/>
      <c r="X54" s="74"/>
      <c r="Y54" s="74"/>
      <c r="Z54" s="74"/>
    </row>
    <row r="55" spans="1:81" x14ac:dyDescent="0.2">
      <c r="A55" s="123">
        <v>11046</v>
      </c>
      <c r="B55" s="50" t="s">
        <v>96</v>
      </c>
      <c r="C55" s="58">
        <v>946</v>
      </c>
      <c r="D55" s="58">
        <v>1026</v>
      </c>
      <c r="E55" s="59"/>
      <c r="F55" s="58">
        <v>1880</v>
      </c>
      <c r="G55" s="58">
        <v>1717</v>
      </c>
      <c r="H55" s="58">
        <v>1654</v>
      </c>
      <c r="I55" s="58">
        <v>1741</v>
      </c>
      <c r="J55" s="58">
        <v>1848</v>
      </c>
      <c r="K55" s="58">
        <v>2517</v>
      </c>
      <c r="L55" s="60">
        <v>36.201298701298725</v>
      </c>
      <c r="M55" s="60">
        <v>145.32163742690059</v>
      </c>
      <c r="N55" s="60">
        <v>8.4566596194503205</v>
      </c>
      <c r="O55" s="26"/>
      <c r="Q55" s="116"/>
      <c r="R55" s="138"/>
      <c r="S55" s="116"/>
      <c r="T55" s="118"/>
      <c r="U55" s="116"/>
      <c r="V55" s="105"/>
      <c r="W55" s="74"/>
      <c r="X55" s="74"/>
      <c r="Y55" s="74"/>
      <c r="Z55" s="74"/>
    </row>
    <row r="56" spans="1:81" x14ac:dyDescent="0.2">
      <c r="A56" s="123">
        <v>11047</v>
      </c>
      <c r="B56" s="50" t="s">
        <v>98</v>
      </c>
      <c r="C56" s="58">
        <v>12170</v>
      </c>
      <c r="D56" s="58" t="s">
        <v>397</v>
      </c>
      <c r="E56" s="59"/>
      <c r="F56" s="58">
        <v>6000</v>
      </c>
      <c r="G56" s="58" t="s">
        <v>397</v>
      </c>
      <c r="H56" s="58" t="s">
        <v>397</v>
      </c>
      <c r="I56" s="58" t="s">
        <v>397</v>
      </c>
      <c r="J56" s="58" t="s">
        <v>397</v>
      </c>
      <c r="K56" s="58" t="s">
        <v>397</v>
      </c>
      <c r="L56" s="60" t="s">
        <v>397</v>
      </c>
      <c r="M56" s="60" t="s">
        <v>399</v>
      </c>
      <c r="N56" s="60" t="s">
        <v>399</v>
      </c>
      <c r="O56" s="26"/>
      <c r="Q56" s="116"/>
      <c r="R56" s="138"/>
      <c r="S56" s="116"/>
      <c r="T56" s="116"/>
      <c r="U56" s="116"/>
      <c r="V56" s="105"/>
      <c r="W56" s="74"/>
      <c r="X56" s="74"/>
      <c r="Y56" s="74"/>
      <c r="Z56" s="74"/>
    </row>
    <row r="57" spans="1:81" x14ac:dyDescent="0.2">
      <c r="A57" s="123">
        <v>11048</v>
      </c>
      <c r="B57" s="50" t="s">
        <v>217</v>
      </c>
      <c r="C57" s="58">
        <v>3302</v>
      </c>
      <c r="D57" s="58">
        <v>5325</v>
      </c>
      <c r="E57" s="59"/>
      <c r="F57" s="58">
        <v>4790</v>
      </c>
      <c r="G57" s="58">
        <v>2844</v>
      </c>
      <c r="H57" s="58">
        <v>3577</v>
      </c>
      <c r="I57" s="58">
        <v>4765</v>
      </c>
      <c r="J57" s="58">
        <v>5943</v>
      </c>
      <c r="K57" s="58">
        <v>4071</v>
      </c>
      <c r="L57" s="60">
        <v>-31.49924280666329</v>
      </c>
      <c r="M57" s="60">
        <v>-23.549295774647888</v>
      </c>
      <c r="N57" s="60">
        <v>61.265899454875836</v>
      </c>
      <c r="O57" s="26"/>
      <c r="Q57" s="116"/>
      <c r="R57" s="138"/>
      <c r="S57" s="116"/>
      <c r="T57" s="116"/>
      <c r="U57" s="116"/>
      <c r="V57" s="105"/>
      <c r="W57" s="74"/>
      <c r="X57" s="74"/>
      <c r="Y57" s="74"/>
      <c r="Z57" s="74"/>
    </row>
    <row r="58" spans="1:81" x14ac:dyDescent="0.2">
      <c r="A58" s="123">
        <v>11049</v>
      </c>
      <c r="B58" s="50" t="s">
        <v>218</v>
      </c>
      <c r="C58" s="58">
        <v>2642</v>
      </c>
      <c r="D58" s="58">
        <v>3283</v>
      </c>
      <c r="E58" s="59"/>
      <c r="F58" s="58">
        <v>3314</v>
      </c>
      <c r="G58" s="58">
        <v>3037</v>
      </c>
      <c r="H58" s="58">
        <v>3239</v>
      </c>
      <c r="I58" s="58">
        <v>3857</v>
      </c>
      <c r="J58" s="58">
        <v>4114</v>
      </c>
      <c r="K58" s="58">
        <v>3013</v>
      </c>
      <c r="L58" s="60">
        <v>-26.762275157997081</v>
      </c>
      <c r="M58" s="60">
        <v>-8.2241851964666495</v>
      </c>
      <c r="N58" s="60">
        <v>24.261922785768348</v>
      </c>
      <c r="O58" s="26"/>
      <c r="Q58" s="116"/>
      <c r="R58" s="138"/>
      <c r="S58" s="116"/>
      <c r="T58" s="116"/>
      <c r="U58" s="116"/>
      <c r="V58" s="105"/>
      <c r="W58" s="74"/>
      <c r="X58" s="74"/>
      <c r="Y58" s="74"/>
      <c r="Z58" s="74"/>
    </row>
    <row r="59" spans="1:81" x14ac:dyDescent="0.2">
      <c r="A59" s="123">
        <v>11051</v>
      </c>
      <c r="B59" s="50" t="s">
        <v>191</v>
      </c>
      <c r="C59" s="58">
        <v>14958</v>
      </c>
      <c r="D59" s="58">
        <v>17388</v>
      </c>
      <c r="E59" s="59"/>
      <c r="F59" s="58">
        <v>15927</v>
      </c>
      <c r="G59" s="58">
        <v>15531</v>
      </c>
      <c r="H59" s="58">
        <v>14916</v>
      </c>
      <c r="I59" s="58">
        <v>15440</v>
      </c>
      <c r="J59" s="58">
        <v>17605</v>
      </c>
      <c r="K59" s="58">
        <v>21782</v>
      </c>
      <c r="L59" s="60">
        <v>23.726214143709171</v>
      </c>
      <c r="M59" s="60">
        <v>25.270301357257878</v>
      </c>
      <c r="N59" s="60">
        <v>16.245487364620942</v>
      </c>
      <c r="O59" s="26"/>
      <c r="Q59" s="116"/>
      <c r="R59" s="138"/>
      <c r="S59" s="116"/>
      <c r="T59" s="116"/>
      <c r="U59" s="116"/>
      <c r="V59" s="105"/>
      <c r="W59" s="74"/>
      <c r="X59" s="74"/>
      <c r="Y59" s="74"/>
      <c r="Z59" s="74"/>
    </row>
    <row r="60" spans="1:81" x14ac:dyDescent="0.2">
      <c r="A60" s="123">
        <v>11052</v>
      </c>
      <c r="B60" s="50" t="s">
        <v>192</v>
      </c>
      <c r="C60" s="58">
        <v>3383</v>
      </c>
      <c r="D60" s="58">
        <v>3843</v>
      </c>
      <c r="E60" s="59"/>
      <c r="F60" s="58">
        <v>5730</v>
      </c>
      <c r="G60" s="58">
        <v>4039</v>
      </c>
      <c r="H60" s="58">
        <v>4407</v>
      </c>
      <c r="I60" s="58">
        <v>4530</v>
      </c>
      <c r="J60" s="58">
        <v>4322</v>
      </c>
      <c r="K60" s="58">
        <v>4646</v>
      </c>
      <c r="L60" s="60">
        <v>7.4965293845441892</v>
      </c>
      <c r="M60" s="60">
        <v>20.89513400988811</v>
      </c>
      <c r="N60" s="60">
        <v>13.597398758498372</v>
      </c>
      <c r="O60" s="26"/>
      <c r="Q60" s="116"/>
      <c r="R60" s="138"/>
      <c r="S60" s="116"/>
      <c r="T60" s="116"/>
      <c r="U60" s="116"/>
      <c r="V60" s="105"/>
      <c r="W60" s="74"/>
      <c r="X60" s="74"/>
      <c r="Y60" s="74"/>
      <c r="Z60" s="74"/>
    </row>
    <row r="61" spans="1:81" x14ac:dyDescent="0.2">
      <c r="A61" s="123">
        <v>11053</v>
      </c>
      <c r="B61" s="50" t="s">
        <v>193</v>
      </c>
      <c r="C61" s="58">
        <v>6760</v>
      </c>
      <c r="D61" s="58">
        <v>10979</v>
      </c>
      <c r="E61" s="59"/>
      <c r="F61" s="58">
        <v>7645</v>
      </c>
      <c r="G61" s="58">
        <v>6303</v>
      </c>
      <c r="H61" s="58">
        <v>5997</v>
      </c>
      <c r="I61" s="58">
        <v>7367</v>
      </c>
      <c r="J61" s="58">
        <v>10308</v>
      </c>
      <c r="K61" s="58">
        <v>9357</v>
      </c>
      <c r="L61" s="60">
        <v>-9.2258440046565795</v>
      </c>
      <c r="M61" s="60">
        <v>-14.773658803169681</v>
      </c>
      <c r="N61" s="60">
        <v>62.411242603550278</v>
      </c>
      <c r="O61" s="26"/>
      <c r="Q61" s="116"/>
      <c r="R61" s="138"/>
      <c r="S61" s="116"/>
      <c r="T61" s="116"/>
      <c r="U61" s="116"/>
      <c r="V61" s="105"/>
      <c r="W61" s="74"/>
      <c r="X61" s="74"/>
      <c r="Y61" s="74"/>
      <c r="Z61" s="74"/>
    </row>
    <row r="62" spans="1:81" x14ac:dyDescent="0.2">
      <c r="A62" s="123">
        <v>11054</v>
      </c>
      <c r="B62" s="50" t="s">
        <v>219</v>
      </c>
      <c r="C62" s="58">
        <v>7741</v>
      </c>
      <c r="D62" s="58">
        <v>11361</v>
      </c>
      <c r="E62" s="59"/>
      <c r="F62" s="58">
        <v>9930</v>
      </c>
      <c r="G62" s="58">
        <v>8150</v>
      </c>
      <c r="H62" s="58">
        <v>6820</v>
      </c>
      <c r="I62" s="58">
        <v>8426</v>
      </c>
      <c r="J62" s="58">
        <v>11525</v>
      </c>
      <c r="K62" s="58">
        <v>11004</v>
      </c>
      <c r="L62" s="60">
        <v>-4.5206073752711404</v>
      </c>
      <c r="M62" s="60">
        <v>-3.1423290203327099</v>
      </c>
      <c r="N62" s="60">
        <v>46.763983981397757</v>
      </c>
      <c r="O62" s="26"/>
      <c r="R62" s="138"/>
    </row>
    <row r="63" spans="1:81" x14ac:dyDescent="0.2">
      <c r="A63" s="120"/>
      <c r="B63" s="12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81" x14ac:dyDescent="0.2">
      <c r="A64" s="20"/>
      <c r="B64" s="94" t="s">
        <v>348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71" x14ac:dyDescent="0.2">
      <c r="A65" s="20"/>
      <c r="B65" s="94" t="s">
        <v>359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7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7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7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7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71" s="20" customFormat="1" x14ac:dyDescent="0.2"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</row>
    <row r="71" spans="1:71" s="20" customFormat="1" x14ac:dyDescent="0.2"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</row>
    <row r="72" spans="1:71" s="20" customFormat="1" x14ac:dyDescent="0.2"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</row>
    <row r="73" spans="1:71" s="20" customFormat="1" x14ac:dyDescent="0.2"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</row>
    <row r="74" spans="1:71" s="20" customFormat="1" x14ac:dyDescent="0.2"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20" customFormat="1" x14ac:dyDescent="0.2"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20" customFormat="1" x14ac:dyDescent="0.2"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</row>
    <row r="77" spans="1:71" s="20" customFormat="1" x14ac:dyDescent="0.2"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</row>
    <row r="78" spans="1:71" s="20" customFormat="1" x14ac:dyDescent="0.2"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</row>
    <row r="79" spans="1:71" s="20" customFormat="1" x14ac:dyDescent="0.2"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</row>
    <row r="80" spans="1:71" s="20" customFormat="1" x14ac:dyDescent="0.2"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2:71" s="20" customFormat="1" x14ac:dyDescent="0.2"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2:71" s="20" customFormat="1" x14ac:dyDescent="0.2"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2:71" s="20" customFormat="1" x14ac:dyDescent="0.2"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2:71" s="20" customFormat="1" x14ac:dyDescent="0.2"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</row>
    <row r="85" spans="22:71" s="20" customFormat="1" x14ac:dyDescent="0.2"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</row>
    <row r="86" spans="22:71" s="20" customFormat="1" x14ac:dyDescent="0.2"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</row>
    <row r="87" spans="22:71" s="20" customFormat="1" x14ac:dyDescent="0.2"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</row>
    <row r="88" spans="22:71" s="20" customFormat="1" x14ac:dyDescent="0.2"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2:71" s="20" customFormat="1" x14ac:dyDescent="0.2"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</row>
    <row r="90" spans="22:71" s="20" customFormat="1" x14ac:dyDescent="0.2"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2:71" s="20" customFormat="1" x14ac:dyDescent="0.2"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</row>
    <row r="92" spans="22:71" s="20" customFormat="1" x14ac:dyDescent="0.2"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</row>
    <row r="93" spans="22:71" s="20" customFormat="1" x14ac:dyDescent="0.2"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</row>
    <row r="94" spans="22:71" s="20" customFormat="1" x14ac:dyDescent="0.2"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</row>
    <row r="95" spans="22:71" s="20" customFormat="1" x14ac:dyDescent="0.2"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</row>
    <row r="96" spans="22:71" s="20" customFormat="1" x14ac:dyDescent="0.2"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</row>
    <row r="97" spans="22:71" s="20" customFormat="1" x14ac:dyDescent="0.2"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</row>
    <row r="98" spans="22:71" s="20" customFormat="1" x14ac:dyDescent="0.2"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</row>
    <row r="99" spans="22:71" s="20" customFormat="1" x14ac:dyDescent="0.2"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</row>
    <row r="100" spans="22:71" s="20" customFormat="1" x14ac:dyDescent="0.2"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</row>
    <row r="101" spans="22:71" s="20" customFormat="1" x14ac:dyDescent="0.2"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</row>
    <row r="102" spans="22:71" s="20" customFormat="1" x14ac:dyDescent="0.2"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</row>
    <row r="103" spans="22:71" s="20" customFormat="1" x14ac:dyDescent="0.2"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22:71" s="20" customFormat="1" x14ac:dyDescent="0.2"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</row>
    <row r="105" spans="22:71" s="20" customFormat="1" x14ac:dyDescent="0.2"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</row>
    <row r="106" spans="22:71" s="20" customFormat="1" x14ac:dyDescent="0.2"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</row>
    <row r="107" spans="22:71" s="20" customFormat="1" x14ac:dyDescent="0.2"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</row>
    <row r="108" spans="22:71" s="20" customFormat="1" x14ac:dyDescent="0.2"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</row>
    <row r="109" spans="22:71" s="20" customFormat="1" x14ac:dyDescent="0.2"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</row>
    <row r="110" spans="22:71" s="20" customFormat="1" x14ac:dyDescent="0.2"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</row>
    <row r="111" spans="22:71" s="20" customFormat="1" x14ac:dyDescent="0.2"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</row>
    <row r="112" spans="22:71" s="20" customFormat="1" x14ac:dyDescent="0.2"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</row>
    <row r="113" spans="22:71" s="20" customFormat="1" x14ac:dyDescent="0.2"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</row>
    <row r="114" spans="22:71" s="20" customFormat="1" x14ac:dyDescent="0.2"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</row>
    <row r="115" spans="22:71" s="20" customFormat="1" x14ac:dyDescent="0.2"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</row>
    <row r="116" spans="22:71" s="20" customFormat="1" x14ac:dyDescent="0.2"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</row>
    <row r="117" spans="22:71" s="20" customFormat="1" x14ac:dyDescent="0.2"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</row>
    <row r="118" spans="22:71" s="20" customFormat="1" x14ac:dyDescent="0.2"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</row>
    <row r="119" spans="22:71" s="20" customFormat="1" x14ac:dyDescent="0.2"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</row>
    <row r="120" spans="22:71" s="20" customFormat="1" x14ac:dyDescent="0.2"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</row>
    <row r="121" spans="22:71" s="20" customFormat="1" x14ac:dyDescent="0.2"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</row>
    <row r="122" spans="22:71" s="20" customFormat="1" x14ac:dyDescent="0.2"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</row>
    <row r="123" spans="22:71" s="20" customFormat="1" x14ac:dyDescent="0.2"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</row>
    <row r="124" spans="22:71" s="20" customFormat="1" x14ac:dyDescent="0.2"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</row>
    <row r="125" spans="22:71" s="20" customFormat="1" x14ac:dyDescent="0.2"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</row>
    <row r="126" spans="22:71" s="20" customFormat="1" x14ac:dyDescent="0.2"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</row>
    <row r="127" spans="22:71" s="20" customFormat="1" x14ac:dyDescent="0.2"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</row>
    <row r="128" spans="22:71" s="20" customFormat="1" x14ac:dyDescent="0.2"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</row>
    <row r="129" spans="22:71" s="20" customFormat="1" x14ac:dyDescent="0.2"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</row>
    <row r="130" spans="22:71" s="20" customFormat="1" x14ac:dyDescent="0.2"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</row>
    <row r="131" spans="22:71" s="20" customFormat="1" x14ac:dyDescent="0.2"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</row>
    <row r="132" spans="22:71" s="20" customFormat="1" x14ac:dyDescent="0.2"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</row>
    <row r="133" spans="22:71" s="20" customFormat="1" x14ac:dyDescent="0.2"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</row>
    <row r="134" spans="22:71" s="20" customFormat="1" x14ac:dyDescent="0.2"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</row>
    <row r="135" spans="22:71" s="20" customFormat="1" x14ac:dyDescent="0.2"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</row>
    <row r="136" spans="22:71" s="20" customFormat="1" x14ac:dyDescent="0.2"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</row>
    <row r="137" spans="22:71" s="20" customFormat="1" x14ac:dyDescent="0.2"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</row>
    <row r="138" spans="22:71" s="20" customFormat="1" x14ac:dyDescent="0.2"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</row>
    <row r="139" spans="22:71" s="20" customFormat="1" x14ac:dyDescent="0.2"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</row>
    <row r="140" spans="22:71" s="20" customFormat="1" x14ac:dyDescent="0.2"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</row>
    <row r="141" spans="22:71" s="20" customFormat="1" x14ac:dyDescent="0.2"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</row>
    <row r="142" spans="22:71" s="20" customFormat="1" x14ac:dyDescent="0.2"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</row>
    <row r="143" spans="22:71" s="20" customFormat="1" x14ac:dyDescent="0.2"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</row>
    <row r="144" spans="22:71" s="20" customFormat="1" x14ac:dyDescent="0.2"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</row>
    <row r="145" spans="22:71" s="20" customFormat="1" x14ac:dyDescent="0.2"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</row>
    <row r="146" spans="22:71" s="20" customFormat="1" x14ac:dyDescent="0.2"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</row>
    <row r="147" spans="22:71" s="20" customFormat="1" x14ac:dyDescent="0.2"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</row>
    <row r="148" spans="22:71" s="20" customFormat="1" x14ac:dyDescent="0.2"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</row>
    <row r="149" spans="22:71" s="20" customFormat="1" x14ac:dyDescent="0.2"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</row>
    <row r="150" spans="22:71" s="20" customFormat="1" x14ac:dyDescent="0.2"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</row>
    <row r="151" spans="22:71" s="20" customFormat="1" x14ac:dyDescent="0.2"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22:71" s="20" customFormat="1" x14ac:dyDescent="0.2"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</row>
    <row r="153" spans="22:71" s="20" customFormat="1" x14ac:dyDescent="0.2"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</row>
    <row r="154" spans="22:71" s="20" customFormat="1" x14ac:dyDescent="0.2"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</row>
    <row r="155" spans="22:71" s="20" customFormat="1" x14ac:dyDescent="0.2"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</row>
    <row r="156" spans="22:71" s="20" customFormat="1" x14ac:dyDescent="0.2"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</row>
    <row r="157" spans="22:71" s="20" customFormat="1" x14ac:dyDescent="0.2"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</row>
    <row r="158" spans="22:71" s="20" customFormat="1" x14ac:dyDescent="0.2"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</row>
    <row r="159" spans="22:71" s="20" customFormat="1" x14ac:dyDescent="0.2"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</row>
    <row r="160" spans="22:71" s="20" customFormat="1" x14ac:dyDescent="0.2"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</row>
    <row r="161" spans="22:71" s="20" customFormat="1" x14ac:dyDescent="0.2"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</row>
    <row r="162" spans="22:71" s="20" customFormat="1" x14ac:dyDescent="0.2"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22:71" s="20" customFormat="1" x14ac:dyDescent="0.2"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</row>
    <row r="164" spans="22:71" s="20" customFormat="1" x14ac:dyDescent="0.2"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</row>
    <row r="165" spans="22:71" s="20" customFormat="1" x14ac:dyDescent="0.2"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</row>
    <row r="166" spans="22:71" s="20" customFormat="1" x14ac:dyDescent="0.2"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</row>
    <row r="167" spans="22:71" s="20" customFormat="1" x14ac:dyDescent="0.2"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</row>
    <row r="168" spans="22:71" s="20" customFormat="1" x14ac:dyDescent="0.2"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</row>
    <row r="169" spans="22:71" s="20" customFormat="1" x14ac:dyDescent="0.2"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</row>
    <row r="170" spans="22:71" s="20" customFormat="1" x14ac:dyDescent="0.2"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</row>
    <row r="171" spans="22:71" s="20" customFormat="1" x14ac:dyDescent="0.2"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</row>
    <row r="172" spans="22:71" s="20" customFormat="1" x14ac:dyDescent="0.2"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</row>
    <row r="173" spans="22:71" s="20" customFormat="1" x14ac:dyDescent="0.2"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</row>
    <row r="174" spans="22:71" s="20" customFormat="1" x14ac:dyDescent="0.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</row>
    <row r="175" spans="22:71" s="20" customFormat="1" x14ac:dyDescent="0.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</row>
    <row r="176" spans="22:71" s="20" customFormat="1" x14ac:dyDescent="0.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22:71" s="20" customFormat="1" x14ac:dyDescent="0.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</row>
    <row r="178" spans="22:71" s="20" customFormat="1" x14ac:dyDescent="0.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</row>
    <row r="179" spans="22:71" s="20" customFormat="1" x14ac:dyDescent="0.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</row>
    <row r="180" spans="22:71" s="20" customFormat="1" x14ac:dyDescent="0.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</row>
    <row r="181" spans="22:71" s="20" customFormat="1" x14ac:dyDescent="0.2"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</row>
    <row r="182" spans="22:71" s="20" customFormat="1" x14ac:dyDescent="0.2"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</row>
    <row r="183" spans="22:71" s="20" customFormat="1" x14ac:dyDescent="0.2"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</row>
    <row r="184" spans="22:71" s="20" customFormat="1" x14ac:dyDescent="0.2"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</row>
    <row r="185" spans="22:71" s="20" customFormat="1" x14ac:dyDescent="0.2"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</row>
    <row r="186" spans="22:71" s="20" customFormat="1" x14ac:dyDescent="0.2"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</row>
    <row r="187" spans="22:71" s="20" customFormat="1" x14ac:dyDescent="0.2"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</row>
    <row r="188" spans="22:71" s="20" customFormat="1" x14ac:dyDescent="0.2"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</row>
    <row r="189" spans="22:71" s="20" customFormat="1" x14ac:dyDescent="0.2"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</row>
    <row r="190" spans="22:71" s="20" customFormat="1" x14ac:dyDescent="0.2"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</row>
    <row r="191" spans="22:71" s="20" customFormat="1" x14ac:dyDescent="0.2"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</row>
    <row r="192" spans="22:71" s="20" customFormat="1" x14ac:dyDescent="0.2"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</row>
    <row r="193" spans="1:71" s="20" customFormat="1" x14ac:dyDescent="0.2"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</row>
    <row r="194" spans="1:71" s="20" customFormat="1" x14ac:dyDescent="0.2">
      <c r="A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</row>
    <row r="195" spans="1:71" s="20" customForma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</row>
  </sheetData>
  <mergeCells count="6">
    <mergeCell ref="C9:N9"/>
    <mergeCell ref="N12:N13"/>
    <mergeCell ref="L12:L13"/>
    <mergeCell ref="M12:M13"/>
    <mergeCell ref="C10:N10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CM18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6.5703125" style="21" customWidth="1"/>
    <col min="3" max="3" width="10.140625" style="21" customWidth="1"/>
    <col min="4" max="4" width="8.7109375" style="21" customWidth="1"/>
    <col min="5" max="5" width="2.28515625" style="21" customWidth="1"/>
    <col min="6" max="6" width="11" style="21" customWidth="1"/>
    <col min="7" max="7" width="10.85546875" style="21" customWidth="1"/>
    <col min="8" max="8" width="11" style="21" customWidth="1"/>
    <col min="9" max="9" width="12" style="21" customWidth="1"/>
    <col min="10" max="10" width="10.7109375" style="21" customWidth="1"/>
    <col min="11" max="11" width="8.85546875" style="21" bestFit="1" customWidth="1"/>
    <col min="12" max="12" width="10.28515625" style="21" customWidth="1"/>
    <col min="13" max="13" width="10.7109375" style="21" customWidth="1"/>
    <col min="14" max="14" width="10.42578125" style="21" customWidth="1"/>
    <col min="15" max="15" width="1.7109375" style="21" customWidth="1"/>
    <col min="16" max="91" width="11.5703125" style="20"/>
    <col min="92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ht="15" customHeight="1" x14ac:dyDescent="0.2">
      <c r="B9" s="128"/>
      <c r="C9" s="211" t="s">
        <v>352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129"/>
      <c r="R9" s="116"/>
      <c r="S9" s="116"/>
    </row>
    <row r="10" spans="1:26" x14ac:dyDescent="0.2">
      <c r="A10" s="20"/>
      <c r="B10" s="20"/>
      <c r="C10" s="212" t="s">
        <v>396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9.149999999999999" customHeight="1" x14ac:dyDescent="0.2">
      <c r="A12" s="20"/>
      <c r="B12" s="27"/>
      <c r="C12" s="54">
        <v>2021</v>
      </c>
      <c r="D12" s="184">
        <v>2022</v>
      </c>
      <c r="E12" s="9"/>
      <c r="F12" s="185">
        <v>2023</v>
      </c>
      <c r="G12" s="222">
        <v>2023</v>
      </c>
      <c r="H12" s="222"/>
      <c r="I12" s="222"/>
      <c r="J12" s="222"/>
      <c r="K12" s="222"/>
      <c r="L12" s="213" t="s">
        <v>23</v>
      </c>
      <c r="M12" s="221" t="s">
        <v>390</v>
      </c>
      <c r="N12" s="221" t="s">
        <v>391</v>
      </c>
      <c r="O12" s="26"/>
      <c r="R12" s="116"/>
      <c r="S12" s="116"/>
    </row>
    <row r="13" spans="1:26" x14ac:dyDescent="0.2">
      <c r="A13" s="20"/>
      <c r="B13" s="31"/>
      <c r="C13" s="177" t="s">
        <v>56</v>
      </c>
      <c r="D13" s="177" t="s">
        <v>56</v>
      </c>
      <c r="E13" s="193"/>
      <c r="F13" s="177" t="s">
        <v>51</v>
      </c>
      <c r="G13" s="177" t="s">
        <v>52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13"/>
      <c r="M13" s="221"/>
      <c r="N13" s="221"/>
      <c r="O13" s="26"/>
      <c r="R13" s="116"/>
      <c r="S13" s="116"/>
    </row>
    <row r="14" spans="1:26" x14ac:dyDescent="0.2">
      <c r="A14" s="55" t="s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"/>
      <c r="R14" s="116"/>
      <c r="S14" s="116"/>
    </row>
    <row r="15" spans="1:26" x14ac:dyDescent="0.2">
      <c r="A15" s="123">
        <v>31001</v>
      </c>
      <c r="B15" s="57" t="s">
        <v>99</v>
      </c>
      <c r="C15" s="58">
        <v>690</v>
      </c>
      <c r="D15" s="58">
        <v>1037</v>
      </c>
      <c r="E15" s="59"/>
      <c r="F15" s="58">
        <v>801</v>
      </c>
      <c r="G15" s="58">
        <v>992</v>
      </c>
      <c r="H15" s="58">
        <v>879</v>
      </c>
      <c r="I15" s="58">
        <v>472</v>
      </c>
      <c r="J15" s="58">
        <v>550</v>
      </c>
      <c r="K15" s="58">
        <v>433</v>
      </c>
      <c r="L15" s="60">
        <v>-21.272727272727277</v>
      </c>
      <c r="M15" s="60">
        <v>-58.244937319189972</v>
      </c>
      <c r="N15" s="60">
        <v>50.289855072463773</v>
      </c>
      <c r="O15" s="26"/>
      <c r="P15" s="53"/>
      <c r="Q15" s="108"/>
      <c r="R15" s="116"/>
      <c r="S15" s="116"/>
      <c r="T15" s="108"/>
      <c r="U15" s="108"/>
      <c r="V15" s="118"/>
      <c r="W15" s="118"/>
      <c r="X15" s="118"/>
      <c r="Y15" s="118"/>
      <c r="Z15" s="118"/>
    </row>
    <row r="16" spans="1:26" x14ac:dyDescent="0.2">
      <c r="A16" s="123">
        <v>31002</v>
      </c>
      <c r="B16" s="57" t="s">
        <v>100</v>
      </c>
      <c r="C16" s="58">
        <v>1570</v>
      </c>
      <c r="D16" s="58">
        <v>2143</v>
      </c>
      <c r="E16" s="59"/>
      <c r="F16" s="58">
        <v>1202</v>
      </c>
      <c r="G16" s="58">
        <v>1327</v>
      </c>
      <c r="H16" s="58">
        <v>1401</v>
      </c>
      <c r="I16" s="58">
        <v>1442</v>
      </c>
      <c r="J16" s="58">
        <v>1703</v>
      </c>
      <c r="K16" s="58">
        <v>1776</v>
      </c>
      <c r="L16" s="60">
        <v>4.2865531415149816</v>
      </c>
      <c r="M16" s="60">
        <v>-17.125524965002338</v>
      </c>
      <c r="N16" s="60">
        <v>36.496815286624205</v>
      </c>
      <c r="O16" s="26"/>
      <c r="Q16" s="108"/>
      <c r="R16" s="116"/>
      <c r="S16" s="116"/>
      <c r="T16" s="108"/>
      <c r="U16" s="108"/>
      <c r="V16" s="118"/>
      <c r="W16" s="118"/>
      <c r="X16" s="118"/>
      <c r="Y16" s="118"/>
      <c r="Z16" s="118"/>
    </row>
    <row r="17" spans="1:26" x14ac:dyDescent="0.2">
      <c r="A17" s="123">
        <v>31003</v>
      </c>
      <c r="B17" s="57" t="s">
        <v>220</v>
      </c>
      <c r="C17" s="58">
        <v>942</v>
      </c>
      <c r="D17" s="58">
        <v>1680</v>
      </c>
      <c r="E17" s="59"/>
      <c r="F17" s="58">
        <v>1071</v>
      </c>
      <c r="G17" s="58">
        <v>1307</v>
      </c>
      <c r="H17" s="58">
        <v>1334</v>
      </c>
      <c r="I17" s="58">
        <v>1331</v>
      </c>
      <c r="J17" s="58">
        <v>1276</v>
      </c>
      <c r="K17" s="58">
        <v>1003</v>
      </c>
      <c r="L17" s="60">
        <v>-21.394984326018808</v>
      </c>
      <c r="M17" s="60">
        <v>-40.297619047619051</v>
      </c>
      <c r="N17" s="60">
        <v>78.343949044585997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</row>
    <row r="18" spans="1:26" x14ac:dyDescent="0.2">
      <c r="A18" s="123">
        <v>31004</v>
      </c>
      <c r="B18" s="57" t="s">
        <v>221</v>
      </c>
      <c r="C18" s="58">
        <v>7929</v>
      </c>
      <c r="D18" s="58">
        <v>11386</v>
      </c>
      <c r="E18" s="59"/>
      <c r="F18" s="58">
        <v>15317</v>
      </c>
      <c r="G18" s="58">
        <v>14462</v>
      </c>
      <c r="H18" s="58">
        <v>15158</v>
      </c>
      <c r="I18" s="58">
        <v>12659</v>
      </c>
      <c r="J18" s="58">
        <v>12207</v>
      </c>
      <c r="K18" s="58">
        <v>11845</v>
      </c>
      <c r="L18" s="60">
        <v>-2.9655115917096797</v>
      </c>
      <c r="M18" s="60">
        <v>4.0312664675917764</v>
      </c>
      <c r="N18" s="60">
        <v>43.59944507504099</v>
      </c>
      <c r="O18" s="61"/>
      <c r="Q18" s="108"/>
      <c r="R18" s="116"/>
      <c r="S18" s="116"/>
      <c r="T18" s="108"/>
      <c r="U18" s="108"/>
      <c r="V18" s="118"/>
      <c r="W18" s="118"/>
      <c r="X18" s="118"/>
      <c r="Y18" s="118"/>
      <c r="Z18" s="118"/>
    </row>
    <row r="19" spans="1:26" x14ac:dyDescent="0.2">
      <c r="A19" s="123">
        <v>31005</v>
      </c>
      <c r="B19" s="57" t="s">
        <v>222</v>
      </c>
      <c r="C19" s="58">
        <v>8845</v>
      </c>
      <c r="D19" s="58">
        <v>6915</v>
      </c>
      <c r="E19" s="59"/>
      <c r="F19" s="58">
        <v>6479</v>
      </c>
      <c r="G19" s="58">
        <v>6746</v>
      </c>
      <c r="H19" s="58">
        <v>8754</v>
      </c>
      <c r="I19" s="58">
        <v>8914</v>
      </c>
      <c r="J19" s="58">
        <v>8864</v>
      </c>
      <c r="K19" s="58">
        <v>8759</v>
      </c>
      <c r="L19" s="60">
        <v>-1.1845667870036047</v>
      </c>
      <c r="M19" s="60">
        <v>26.666666666666661</v>
      </c>
      <c r="N19" s="60">
        <v>-21.82023742227247</v>
      </c>
      <c r="O19" s="26"/>
      <c r="Q19" s="108"/>
      <c r="R19" s="108"/>
      <c r="S19" s="108"/>
      <c r="T19" s="108"/>
      <c r="U19" s="108"/>
      <c r="V19" s="118"/>
      <c r="W19" s="118"/>
      <c r="X19" s="118"/>
      <c r="Y19" s="118"/>
      <c r="Z19" s="118"/>
    </row>
    <row r="20" spans="1:26" x14ac:dyDescent="0.2">
      <c r="A20" s="123">
        <v>31006</v>
      </c>
      <c r="B20" s="57" t="s">
        <v>101</v>
      </c>
      <c r="C20" s="58">
        <v>1429</v>
      </c>
      <c r="D20" s="58">
        <v>1525</v>
      </c>
      <c r="E20" s="59"/>
      <c r="F20" s="58">
        <v>1475</v>
      </c>
      <c r="G20" s="58">
        <v>1660</v>
      </c>
      <c r="H20" s="58">
        <v>1368</v>
      </c>
      <c r="I20" s="58">
        <v>734</v>
      </c>
      <c r="J20" s="58">
        <v>923</v>
      </c>
      <c r="K20" s="58">
        <v>747</v>
      </c>
      <c r="L20" s="60">
        <v>-19.068255687974002</v>
      </c>
      <c r="M20" s="60">
        <v>-51.016393442622942</v>
      </c>
      <c r="N20" s="60">
        <v>6.7179846046186098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</row>
    <row r="21" spans="1:26" x14ac:dyDescent="0.2">
      <c r="A21" s="123">
        <v>31007</v>
      </c>
      <c r="B21" s="57" t="s">
        <v>223</v>
      </c>
      <c r="C21" s="58">
        <v>6083</v>
      </c>
      <c r="D21" s="58">
        <v>6296</v>
      </c>
      <c r="E21" s="59"/>
      <c r="F21" s="58">
        <v>6139</v>
      </c>
      <c r="G21" s="58">
        <v>6841</v>
      </c>
      <c r="H21" s="58">
        <v>6681</v>
      </c>
      <c r="I21" s="58">
        <v>7073</v>
      </c>
      <c r="J21" s="58">
        <v>8285</v>
      </c>
      <c r="K21" s="58">
        <v>7209</v>
      </c>
      <c r="L21" s="60">
        <v>-12.987326493663243</v>
      </c>
      <c r="M21" s="60">
        <v>14.501270648030506</v>
      </c>
      <c r="N21" s="60">
        <v>3.50156172940983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</row>
    <row r="22" spans="1:26" x14ac:dyDescent="0.2">
      <c r="A22" s="123">
        <v>31008</v>
      </c>
      <c r="B22" s="57" t="s">
        <v>224</v>
      </c>
      <c r="C22" s="58">
        <v>5608</v>
      </c>
      <c r="D22" s="58">
        <v>5448</v>
      </c>
      <c r="E22" s="59"/>
      <c r="F22" s="58">
        <v>5330</v>
      </c>
      <c r="G22" s="58">
        <v>6033</v>
      </c>
      <c r="H22" s="58" t="s">
        <v>397</v>
      </c>
      <c r="I22" s="58" t="s">
        <v>397</v>
      </c>
      <c r="J22" s="58">
        <v>7167</v>
      </c>
      <c r="K22" s="58">
        <v>5747</v>
      </c>
      <c r="L22" s="60">
        <v>-19.813031952002234</v>
      </c>
      <c r="M22" s="60">
        <v>5.4882525697503626</v>
      </c>
      <c r="N22" s="60">
        <v>-2.8530670470756081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</row>
    <row r="23" spans="1:26" x14ac:dyDescent="0.2">
      <c r="A23" s="123">
        <v>31009</v>
      </c>
      <c r="B23" s="57" t="s">
        <v>151</v>
      </c>
      <c r="C23" s="58">
        <v>2259</v>
      </c>
      <c r="D23" s="58">
        <v>3387</v>
      </c>
      <c r="E23" s="59"/>
      <c r="F23" s="58">
        <v>3992</v>
      </c>
      <c r="G23" s="58">
        <v>2020</v>
      </c>
      <c r="H23" s="58">
        <v>2019</v>
      </c>
      <c r="I23" s="58">
        <v>2877</v>
      </c>
      <c r="J23" s="58">
        <v>3087</v>
      </c>
      <c r="K23" s="58">
        <v>3190</v>
      </c>
      <c r="L23" s="60">
        <v>3.3365727243278354</v>
      </c>
      <c r="M23" s="60">
        <v>-5.8163566578092745</v>
      </c>
      <c r="N23" s="60">
        <v>49.933598937583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</row>
    <row r="24" spans="1:26" x14ac:dyDescent="0.2">
      <c r="A24" s="123">
        <v>31010</v>
      </c>
      <c r="B24" s="57" t="s">
        <v>225</v>
      </c>
      <c r="C24" s="58">
        <v>4087</v>
      </c>
      <c r="D24" s="58">
        <v>3939</v>
      </c>
      <c r="E24" s="59"/>
      <c r="F24" s="58">
        <v>4614</v>
      </c>
      <c r="G24" s="58">
        <v>5372</v>
      </c>
      <c r="H24" s="58">
        <v>5643</v>
      </c>
      <c r="I24" s="58">
        <v>5560</v>
      </c>
      <c r="J24" s="58">
        <v>4282</v>
      </c>
      <c r="K24" s="58">
        <v>3188</v>
      </c>
      <c r="L24" s="60">
        <v>-25.548808967772075</v>
      </c>
      <c r="M24" s="60">
        <v>-19.065752729119069</v>
      </c>
      <c r="N24" s="60">
        <v>-3.6212380719354065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</row>
    <row r="25" spans="1:26" x14ac:dyDescent="0.2">
      <c r="A25" s="123">
        <v>31011</v>
      </c>
      <c r="B25" s="57" t="s">
        <v>226</v>
      </c>
      <c r="C25" s="58">
        <v>913</v>
      </c>
      <c r="D25" s="58">
        <v>1501</v>
      </c>
      <c r="E25" s="59"/>
      <c r="F25" s="58">
        <v>1683</v>
      </c>
      <c r="G25" s="58" t="s">
        <v>397</v>
      </c>
      <c r="H25" s="58">
        <v>755</v>
      </c>
      <c r="I25" s="58">
        <v>0</v>
      </c>
      <c r="J25" s="58">
        <v>717</v>
      </c>
      <c r="K25" s="58" t="s">
        <v>397</v>
      </c>
      <c r="L25" s="60" t="s">
        <v>397</v>
      </c>
      <c r="M25" s="60" t="s">
        <v>397</v>
      </c>
      <c r="N25" s="60">
        <v>64.403066812705362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</row>
    <row r="26" spans="1:26" x14ac:dyDescent="0.2">
      <c r="A26" s="123">
        <v>31012</v>
      </c>
      <c r="B26" s="57" t="s">
        <v>103</v>
      </c>
      <c r="C26" s="58">
        <v>542</v>
      </c>
      <c r="D26" s="58">
        <v>989</v>
      </c>
      <c r="E26" s="59"/>
      <c r="F26" s="58">
        <v>1170</v>
      </c>
      <c r="G26" s="58">
        <v>830</v>
      </c>
      <c r="H26" s="58">
        <v>524</v>
      </c>
      <c r="I26" s="58">
        <v>645</v>
      </c>
      <c r="J26" s="58">
        <v>799</v>
      </c>
      <c r="K26" s="58">
        <v>906</v>
      </c>
      <c r="L26" s="60">
        <v>13.391739674593239</v>
      </c>
      <c r="M26" s="60">
        <v>-8.3923154701718961</v>
      </c>
      <c r="N26" s="60">
        <v>82.47232472324724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</row>
    <row r="27" spans="1:26" x14ac:dyDescent="0.2">
      <c r="A27" s="123">
        <v>31013</v>
      </c>
      <c r="B27" s="57" t="s">
        <v>102</v>
      </c>
      <c r="C27" s="58">
        <v>672</v>
      </c>
      <c r="D27" s="58">
        <v>2569</v>
      </c>
      <c r="E27" s="59"/>
      <c r="F27" s="58">
        <v>2092</v>
      </c>
      <c r="G27" s="58">
        <v>1544</v>
      </c>
      <c r="H27" s="58">
        <v>1009</v>
      </c>
      <c r="I27" s="58">
        <v>1061</v>
      </c>
      <c r="J27" s="58">
        <v>1607</v>
      </c>
      <c r="K27" s="58">
        <v>2912</v>
      </c>
      <c r="L27" s="60">
        <v>81.207218419415057</v>
      </c>
      <c r="M27" s="60">
        <v>13.351498637602187</v>
      </c>
      <c r="N27" s="60">
        <v>282.29166666666663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</row>
    <row r="28" spans="1:26" x14ac:dyDescent="0.2">
      <c r="A28" s="123">
        <v>31014</v>
      </c>
      <c r="B28" s="57" t="s">
        <v>104</v>
      </c>
      <c r="C28" s="58">
        <v>1451</v>
      </c>
      <c r="D28" s="58">
        <v>2708</v>
      </c>
      <c r="E28" s="59"/>
      <c r="F28" s="58">
        <v>2405</v>
      </c>
      <c r="G28" s="58">
        <v>2008</v>
      </c>
      <c r="H28" s="58">
        <v>2119</v>
      </c>
      <c r="I28" s="58">
        <v>3918</v>
      </c>
      <c r="J28" s="58">
        <v>5530</v>
      </c>
      <c r="K28" s="58">
        <v>6405</v>
      </c>
      <c r="L28" s="60">
        <v>15.822784810126578</v>
      </c>
      <c r="M28" s="60">
        <v>136.52141802067948</v>
      </c>
      <c r="N28" s="60">
        <v>86.629910406616119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</row>
    <row r="29" spans="1:26" x14ac:dyDescent="0.2">
      <c r="A29" s="123">
        <v>31016</v>
      </c>
      <c r="B29" s="57" t="s">
        <v>227</v>
      </c>
      <c r="C29" s="58">
        <v>1523</v>
      </c>
      <c r="D29" s="58">
        <v>2521</v>
      </c>
      <c r="E29" s="59"/>
      <c r="F29" s="58">
        <v>4879</v>
      </c>
      <c r="G29" s="58">
        <v>3523</v>
      </c>
      <c r="H29" s="58">
        <v>2809</v>
      </c>
      <c r="I29" s="58">
        <v>2644</v>
      </c>
      <c r="J29" s="58">
        <v>2771</v>
      </c>
      <c r="K29" s="58">
        <v>3919</v>
      </c>
      <c r="L29" s="60">
        <v>41.42908697221219</v>
      </c>
      <c r="M29" s="60">
        <v>55.454184847282818</v>
      </c>
      <c r="N29" s="60">
        <v>65.528562048588327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</row>
    <row r="30" spans="1:26" x14ac:dyDescent="0.2">
      <c r="A30" s="123">
        <v>31017</v>
      </c>
      <c r="B30" s="57" t="s">
        <v>228</v>
      </c>
      <c r="C30" s="58">
        <v>2071</v>
      </c>
      <c r="D30" s="58">
        <v>3507</v>
      </c>
      <c r="E30" s="59"/>
      <c r="F30" s="58">
        <v>2496</v>
      </c>
      <c r="G30" s="58">
        <v>3193</v>
      </c>
      <c r="H30" s="58">
        <v>3289</v>
      </c>
      <c r="I30" s="58">
        <v>3459</v>
      </c>
      <c r="J30" s="58">
        <v>3732</v>
      </c>
      <c r="K30" s="58">
        <v>3118</v>
      </c>
      <c r="L30" s="60">
        <v>-16.452304394426577</v>
      </c>
      <c r="M30" s="60">
        <v>-11.092101511263186</v>
      </c>
      <c r="N30" s="60">
        <v>69.338483824239503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</row>
    <row r="31" spans="1:26" x14ac:dyDescent="0.2">
      <c r="A31" s="123">
        <v>31018</v>
      </c>
      <c r="B31" s="57" t="s">
        <v>229</v>
      </c>
      <c r="C31" s="58">
        <v>1521</v>
      </c>
      <c r="D31" s="58">
        <v>1650</v>
      </c>
      <c r="E31" s="59"/>
      <c r="F31" s="58">
        <v>1966</v>
      </c>
      <c r="G31" s="58">
        <v>3126</v>
      </c>
      <c r="H31" s="58">
        <v>2895</v>
      </c>
      <c r="I31" s="58">
        <v>1576</v>
      </c>
      <c r="J31" s="58">
        <v>1205</v>
      </c>
      <c r="K31" s="58">
        <v>1725</v>
      </c>
      <c r="L31" s="60">
        <v>43.15352697095436</v>
      </c>
      <c r="M31" s="60">
        <v>4.5454545454545414</v>
      </c>
      <c r="N31" s="60">
        <v>8.4812623274161716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</row>
    <row r="32" spans="1:26" x14ac:dyDescent="0.2">
      <c r="A32" s="123">
        <v>31019</v>
      </c>
      <c r="B32" s="57" t="s">
        <v>230</v>
      </c>
      <c r="C32" s="58">
        <v>933</v>
      </c>
      <c r="D32" s="58">
        <v>1443</v>
      </c>
      <c r="E32" s="59"/>
      <c r="F32" s="58">
        <v>2776</v>
      </c>
      <c r="G32" s="58">
        <v>3794</v>
      </c>
      <c r="H32" s="58">
        <v>2271</v>
      </c>
      <c r="I32" s="58">
        <v>1638</v>
      </c>
      <c r="J32" s="58">
        <v>1559</v>
      </c>
      <c r="K32" s="58">
        <v>1916</v>
      </c>
      <c r="L32" s="60">
        <v>22.899294419499672</v>
      </c>
      <c r="M32" s="60">
        <v>32.778932778932777</v>
      </c>
      <c r="N32" s="60">
        <v>54.662379421221871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</row>
    <row r="33" spans="1:26" x14ac:dyDescent="0.2">
      <c r="A33" s="123">
        <v>31020</v>
      </c>
      <c r="B33" s="57" t="s">
        <v>105</v>
      </c>
      <c r="C33" s="58">
        <v>3792</v>
      </c>
      <c r="D33" s="58">
        <v>4458</v>
      </c>
      <c r="E33" s="59"/>
      <c r="F33" s="58">
        <v>5348</v>
      </c>
      <c r="G33" s="58">
        <v>4969</v>
      </c>
      <c r="H33" s="58">
        <v>1464</v>
      </c>
      <c r="I33" s="58">
        <v>2357</v>
      </c>
      <c r="J33" s="58">
        <v>2324</v>
      </c>
      <c r="K33" s="58">
        <v>3548</v>
      </c>
      <c r="L33" s="60">
        <v>52.667814113597245</v>
      </c>
      <c r="M33" s="60">
        <v>-20.412741139524449</v>
      </c>
      <c r="N33" s="60">
        <v>17.563291139240512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</row>
    <row r="34" spans="1:26" x14ac:dyDescent="0.2">
      <c r="A34" s="123">
        <v>31021</v>
      </c>
      <c r="B34" s="57" t="s">
        <v>231</v>
      </c>
      <c r="C34" s="58">
        <v>1898</v>
      </c>
      <c r="D34" s="58">
        <v>3627</v>
      </c>
      <c r="E34" s="59"/>
      <c r="F34" s="58">
        <v>2352</v>
      </c>
      <c r="G34" s="58">
        <v>2886</v>
      </c>
      <c r="H34" s="58">
        <v>3190</v>
      </c>
      <c r="I34" s="58">
        <v>3103</v>
      </c>
      <c r="J34" s="58">
        <v>3867</v>
      </c>
      <c r="K34" s="58">
        <v>3103</v>
      </c>
      <c r="L34" s="60">
        <v>-19.75691750711146</v>
      </c>
      <c r="M34" s="60">
        <v>-14.447201543975741</v>
      </c>
      <c r="N34" s="60">
        <v>91.095890410958916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</row>
    <row r="35" spans="1:26" x14ac:dyDescent="0.2">
      <c r="A35" s="123">
        <v>31022</v>
      </c>
      <c r="B35" s="57" t="s">
        <v>106</v>
      </c>
      <c r="C35" s="58">
        <v>2516</v>
      </c>
      <c r="D35" s="58">
        <v>4128</v>
      </c>
      <c r="E35" s="59"/>
      <c r="F35" s="58">
        <v>3026</v>
      </c>
      <c r="G35" s="58">
        <v>4610</v>
      </c>
      <c r="H35" s="58">
        <v>3477</v>
      </c>
      <c r="I35" s="58">
        <v>4235</v>
      </c>
      <c r="J35" s="58">
        <v>3527</v>
      </c>
      <c r="K35" s="58">
        <v>3335</v>
      </c>
      <c r="L35" s="60">
        <v>-5.4437198752480871</v>
      </c>
      <c r="M35" s="60">
        <v>-19.210271317829452</v>
      </c>
      <c r="N35" s="60">
        <v>64.069952305246417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</row>
    <row r="36" spans="1:26" x14ac:dyDescent="0.2">
      <c r="A36" s="123">
        <v>31023</v>
      </c>
      <c r="B36" s="57" t="s">
        <v>107</v>
      </c>
      <c r="C36" s="58">
        <v>1746</v>
      </c>
      <c r="D36" s="58">
        <v>3349</v>
      </c>
      <c r="E36" s="59"/>
      <c r="F36" s="58">
        <v>1605</v>
      </c>
      <c r="G36" s="58">
        <v>1848</v>
      </c>
      <c r="H36" s="58">
        <v>2061</v>
      </c>
      <c r="I36" s="58">
        <v>1876</v>
      </c>
      <c r="J36" s="58">
        <v>1943</v>
      </c>
      <c r="K36" s="58">
        <v>1547</v>
      </c>
      <c r="L36" s="60">
        <v>-20.380854348944933</v>
      </c>
      <c r="M36" s="60">
        <v>-53.807106598984774</v>
      </c>
      <c r="N36" s="60">
        <v>91.809851088201611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</row>
    <row r="37" spans="1:26" x14ac:dyDescent="0.2">
      <c r="A37" s="123">
        <v>31024</v>
      </c>
      <c r="B37" s="57" t="s">
        <v>232</v>
      </c>
      <c r="C37" s="58">
        <v>3705</v>
      </c>
      <c r="D37" s="58">
        <v>5908</v>
      </c>
      <c r="E37" s="59"/>
      <c r="F37" s="58">
        <v>5146</v>
      </c>
      <c r="G37" s="58">
        <v>5867</v>
      </c>
      <c r="H37" s="58">
        <v>5399</v>
      </c>
      <c r="I37" s="58">
        <v>4640</v>
      </c>
      <c r="J37" s="58">
        <v>4384</v>
      </c>
      <c r="K37" s="58">
        <v>3952</v>
      </c>
      <c r="L37" s="60">
        <v>-9.8540145985401502</v>
      </c>
      <c r="M37" s="60">
        <v>-33.107650643195662</v>
      </c>
      <c r="N37" s="60">
        <v>59.460188933873148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</row>
    <row r="38" spans="1:26" x14ac:dyDescent="0.2">
      <c r="A38" s="123">
        <v>31025</v>
      </c>
      <c r="B38" s="57" t="s">
        <v>233</v>
      </c>
      <c r="C38" s="58">
        <v>1460</v>
      </c>
      <c r="D38" s="58">
        <v>1937</v>
      </c>
      <c r="E38" s="59"/>
      <c r="F38" s="58">
        <v>2090</v>
      </c>
      <c r="G38" s="58">
        <v>1985</v>
      </c>
      <c r="H38" s="58">
        <v>2127</v>
      </c>
      <c r="I38" s="58">
        <v>2187</v>
      </c>
      <c r="J38" s="58">
        <v>2195</v>
      </c>
      <c r="K38" s="58">
        <v>2762</v>
      </c>
      <c r="L38" s="60">
        <v>25.831435079726649</v>
      </c>
      <c r="M38" s="60">
        <v>42.591636551368083</v>
      </c>
      <c r="N38" s="60">
        <v>32.671232876712317</v>
      </c>
      <c r="O38" s="26"/>
      <c r="Q38" s="108"/>
      <c r="R38" s="108"/>
      <c r="S38" s="108"/>
      <c r="T38" s="108"/>
      <c r="U38" s="108"/>
      <c r="V38" s="118"/>
      <c r="W38" s="118"/>
      <c r="X38" s="118"/>
      <c r="Y38" s="118"/>
      <c r="Z38" s="118"/>
    </row>
    <row r="39" spans="1:26" x14ac:dyDescent="0.2">
      <c r="A39" s="123">
        <v>31026</v>
      </c>
      <c r="B39" s="57" t="s">
        <v>108</v>
      </c>
      <c r="C39" s="58">
        <v>2069</v>
      </c>
      <c r="D39" s="58">
        <v>4653</v>
      </c>
      <c r="E39" s="59"/>
      <c r="F39" s="58">
        <v>5270</v>
      </c>
      <c r="G39" s="58">
        <v>3428</v>
      </c>
      <c r="H39" s="58">
        <v>3161</v>
      </c>
      <c r="I39" s="58">
        <v>2129</v>
      </c>
      <c r="J39" s="58">
        <v>2902</v>
      </c>
      <c r="K39" s="58">
        <v>2530</v>
      </c>
      <c r="L39" s="60">
        <v>-12.818745692625777</v>
      </c>
      <c r="M39" s="60">
        <v>-45.626477541371159</v>
      </c>
      <c r="N39" s="60">
        <v>124.8912518124698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</row>
    <row r="40" spans="1:26" x14ac:dyDescent="0.2">
      <c r="A40" s="123">
        <v>31027</v>
      </c>
      <c r="B40" s="57" t="s">
        <v>234</v>
      </c>
      <c r="C40" s="58">
        <v>2198</v>
      </c>
      <c r="D40" s="58">
        <v>4265</v>
      </c>
      <c r="E40" s="59"/>
      <c r="F40" s="58">
        <v>2790</v>
      </c>
      <c r="G40" s="58">
        <v>3077</v>
      </c>
      <c r="H40" s="58">
        <v>2069</v>
      </c>
      <c r="I40" s="58">
        <v>1737</v>
      </c>
      <c r="J40" s="58">
        <v>1770</v>
      </c>
      <c r="K40" s="58">
        <v>1833</v>
      </c>
      <c r="L40" s="60">
        <v>3.5593220338983045</v>
      </c>
      <c r="M40" s="60">
        <v>-57.022274325908562</v>
      </c>
      <c r="N40" s="60">
        <v>94.04003639672429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</row>
    <row r="41" spans="1:26" x14ac:dyDescent="0.2">
      <c r="A41" s="123">
        <v>31028</v>
      </c>
      <c r="B41" s="57" t="s">
        <v>235</v>
      </c>
      <c r="C41" s="58">
        <v>3334</v>
      </c>
      <c r="D41" s="58">
        <v>2989</v>
      </c>
      <c r="E41" s="59"/>
      <c r="F41" s="58">
        <v>2345</v>
      </c>
      <c r="G41" s="58">
        <v>2579</v>
      </c>
      <c r="H41" s="58">
        <v>2613</v>
      </c>
      <c r="I41" s="58">
        <v>2495</v>
      </c>
      <c r="J41" s="58">
        <v>2544</v>
      </c>
      <c r="K41" s="58">
        <v>2659</v>
      </c>
      <c r="L41" s="60">
        <v>4.5204402515723219</v>
      </c>
      <c r="M41" s="60">
        <v>-11.040481766477084</v>
      </c>
      <c r="N41" s="60">
        <v>-10.347930413917217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</row>
    <row r="42" spans="1:26" x14ac:dyDescent="0.2">
      <c r="A42" s="123">
        <v>31029</v>
      </c>
      <c r="B42" s="57" t="s">
        <v>109</v>
      </c>
      <c r="C42" s="58">
        <v>2301</v>
      </c>
      <c r="D42" s="58">
        <v>1583</v>
      </c>
      <c r="E42" s="59"/>
      <c r="F42" s="58">
        <v>3072</v>
      </c>
      <c r="G42" s="58">
        <v>2594</v>
      </c>
      <c r="H42" s="58">
        <v>1773</v>
      </c>
      <c r="I42" s="58">
        <v>1989</v>
      </c>
      <c r="J42" s="58">
        <v>2245</v>
      </c>
      <c r="K42" s="58">
        <v>2716</v>
      </c>
      <c r="L42" s="60">
        <v>20.979955456570167</v>
      </c>
      <c r="M42" s="60">
        <v>71.572962728995577</v>
      </c>
      <c r="N42" s="60">
        <v>-31.203824424163408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</row>
    <row r="43" spans="1:26" x14ac:dyDescent="0.2">
      <c r="A43" s="123">
        <v>31030</v>
      </c>
      <c r="B43" s="57" t="s">
        <v>236</v>
      </c>
      <c r="C43" s="58">
        <v>2193</v>
      </c>
      <c r="D43" s="58">
        <v>2814</v>
      </c>
      <c r="E43" s="59"/>
      <c r="F43" s="58">
        <v>3024</v>
      </c>
      <c r="G43" s="58">
        <v>4624</v>
      </c>
      <c r="H43" s="58">
        <v>3070</v>
      </c>
      <c r="I43" s="58">
        <v>1644</v>
      </c>
      <c r="J43" s="58">
        <v>1973</v>
      </c>
      <c r="K43" s="58">
        <v>2415</v>
      </c>
      <c r="L43" s="60">
        <v>22.4024328433857</v>
      </c>
      <c r="M43" s="60">
        <v>-14.179104477611936</v>
      </c>
      <c r="N43" s="60">
        <v>28.317373461012309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</row>
    <row r="44" spans="1:26" x14ac:dyDescent="0.2">
      <c r="A44" s="123">
        <v>31031</v>
      </c>
      <c r="B44" s="57" t="s">
        <v>237</v>
      </c>
      <c r="C44" s="58">
        <v>5899</v>
      </c>
      <c r="D44" s="58">
        <v>16889</v>
      </c>
      <c r="E44" s="59"/>
      <c r="F44" s="58">
        <v>4731</v>
      </c>
      <c r="G44" s="58">
        <v>4971</v>
      </c>
      <c r="H44" s="58">
        <v>7626</v>
      </c>
      <c r="I44" s="58">
        <v>9384</v>
      </c>
      <c r="J44" s="58">
        <v>7868</v>
      </c>
      <c r="K44" s="58">
        <v>5044</v>
      </c>
      <c r="L44" s="60">
        <v>-35.892221657346212</v>
      </c>
      <c r="M44" s="60">
        <v>-70.134407010480189</v>
      </c>
      <c r="N44" s="60">
        <v>186.30276318020003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</row>
    <row r="45" spans="1:26" x14ac:dyDescent="0.2">
      <c r="A45" s="123">
        <v>31032</v>
      </c>
      <c r="B45" s="57" t="s">
        <v>238</v>
      </c>
      <c r="C45" s="58">
        <v>3348</v>
      </c>
      <c r="D45" s="58">
        <v>2827</v>
      </c>
      <c r="E45" s="59"/>
      <c r="F45" s="58">
        <v>6168</v>
      </c>
      <c r="G45" s="58">
        <v>4925</v>
      </c>
      <c r="H45" s="58">
        <v>3868</v>
      </c>
      <c r="I45" s="58">
        <v>2992</v>
      </c>
      <c r="J45" s="58">
        <v>2791</v>
      </c>
      <c r="K45" s="58">
        <v>1867</v>
      </c>
      <c r="L45" s="60">
        <v>-33.106413471873886</v>
      </c>
      <c r="M45" s="60">
        <v>-33.958259639193486</v>
      </c>
      <c r="N45" s="60">
        <v>-15.561529271206687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</row>
    <row r="46" spans="1:26" x14ac:dyDescent="0.2">
      <c r="A46" s="123">
        <v>31033</v>
      </c>
      <c r="B46" s="57" t="s">
        <v>239</v>
      </c>
      <c r="C46" s="58">
        <v>1229</v>
      </c>
      <c r="D46" s="58">
        <v>2082</v>
      </c>
      <c r="E46" s="59"/>
      <c r="F46" s="58">
        <v>1726</v>
      </c>
      <c r="G46" s="58">
        <v>2149</v>
      </c>
      <c r="H46" s="58">
        <v>1821</v>
      </c>
      <c r="I46" s="58">
        <v>2059</v>
      </c>
      <c r="J46" s="58">
        <v>2026</v>
      </c>
      <c r="K46" s="58">
        <v>2510</v>
      </c>
      <c r="L46" s="60">
        <v>23.889437314906225</v>
      </c>
      <c r="M46" s="60">
        <v>20.557156580211334</v>
      </c>
      <c r="N46" s="60">
        <v>69.406021155410897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</row>
    <row r="47" spans="1:26" x14ac:dyDescent="0.2">
      <c r="A47" s="123">
        <v>31034</v>
      </c>
      <c r="B47" s="57" t="s">
        <v>110</v>
      </c>
      <c r="C47" s="58">
        <v>1330</v>
      </c>
      <c r="D47" s="58">
        <v>3907</v>
      </c>
      <c r="E47" s="59"/>
      <c r="F47" s="58">
        <v>3099</v>
      </c>
      <c r="G47" s="58">
        <v>2468</v>
      </c>
      <c r="H47" s="58">
        <v>1670</v>
      </c>
      <c r="I47" s="58">
        <v>1055</v>
      </c>
      <c r="J47" s="58">
        <v>696</v>
      </c>
      <c r="K47" s="58">
        <v>654</v>
      </c>
      <c r="L47" s="60">
        <v>-6.0344827586206851</v>
      </c>
      <c r="M47" s="60">
        <v>-83.260813923726644</v>
      </c>
      <c r="N47" s="60">
        <v>193.75939849624061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</row>
    <row r="48" spans="1:26" x14ac:dyDescent="0.2">
      <c r="A48" s="123">
        <v>31035</v>
      </c>
      <c r="B48" s="57" t="s">
        <v>240</v>
      </c>
      <c r="C48" s="58">
        <v>1596</v>
      </c>
      <c r="D48" s="58">
        <v>1821</v>
      </c>
      <c r="E48" s="59"/>
      <c r="F48" s="58">
        <v>755</v>
      </c>
      <c r="G48" s="58">
        <v>919</v>
      </c>
      <c r="H48" s="58">
        <v>899</v>
      </c>
      <c r="I48" s="58">
        <v>1560</v>
      </c>
      <c r="J48" s="58" t="s">
        <v>397</v>
      </c>
      <c r="K48" s="58" t="s">
        <v>397</v>
      </c>
      <c r="L48" s="60" t="s">
        <v>397</v>
      </c>
      <c r="M48" s="60" t="s">
        <v>397</v>
      </c>
      <c r="N48" s="60">
        <v>14.097744360902254</v>
      </c>
      <c r="O48" s="26"/>
      <c r="Q48" s="108"/>
      <c r="R48" s="108"/>
      <c r="S48" s="108"/>
      <c r="T48" s="108"/>
      <c r="U48" s="108"/>
      <c r="V48" s="118"/>
      <c r="W48" s="118"/>
      <c r="X48" s="118"/>
      <c r="Y48" s="118"/>
      <c r="Z48" s="118"/>
    </row>
    <row r="49" spans="1:26" x14ac:dyDescent="0.2">
      <c r="A49" s="123">
        <v>31036</v>
      </c>
      <c r="B49" s="57" t="s">
        <v>241</v>
      </c>
      <c r="C49" s="58">
        <v>1904</v>
      </c>
      <c r="D49" s="58">
        <v>1307</v>
      </c>
      <c r="E49" s="59"/>
      <c r="F49" s="58">
        <v>724</v>
      </c>
      <c r="G49" s="58">
        <v>701</v>
      </c>
      <c r="H49" s="58">
        <v>756</v>
      </c>
      <c r="I49" s="58">
        <v>785</v>
      </c>
      <c r="J49" s="58">
        <v>1116</v>
      </c>
      <c r="K49" s="58">
        <v>1475</v>
      </c>
      <c r="L49" s="60">
        <v>32.168458781362006</v>
      </c>
      <c r="M49" s="60">
        <v>12.853863810252486</v>
      </c>
      <c r="N49" s="60">
        <v>-31.355042016806721</v>
      </c>
      <c r="O49" s="26"/>
      <c r="Q49" s="108"/>
      <c r="R49" s="108"/>
      <c r="S49" s="108"/>
      <c r="T49" s="108"/>
      <c r="U49" s="108"/>
      <c r="V49" s="118"/>
      <c r="W49" s="118"/>
      <c r="X49" s="118"/>
      <c r="Y49" s="118"/>
      <c r="Z49" s="118"/>
    </row>
    <row r="50" spans="1:26" x14ac:dyDescent="0.2">
      <c r="A50" s="123">
        <v>31037</v>
      </c>
      <c r="B50" s="57" t="s">
        <v>111</v>
      </c>
      <c r="C50" s="58">
        <v>1870</v>
      </c>
      <c r="D50" s="58">
        <v>2473</v>
      </c>
      <c r="E50" s="59"/>
      <c r="F50" s="58">
        <v>2096</v>
      </c>
      <c r="G50" s="58">
        <v>1834</v>
      </c>
      <c r="H50" s="58">
        <v>1991</v>
      </c>
      <c r="I50" s="58">
        <v>2168</v>
      </c>
      <c r="J50" s="58">
        <v>2636</v>
      </c>
      <c r="K50" s="58">
        <v>3643</v>
      </c>
      <c r="L50" s="60">
        <v>38.201820940819431</v>
      </c>
      <c r="M50" s="60">
        <v>47.310958350181977</v>
      </c>
      <c r="N50" s="60">
        <v>32.245989304812838</v>
      </c>
      <c r="O50" s="26"/>
      <c r="Q50" s="108"/>
      <c r="R50" s="108"/>
      <c r="S50" s="108"/>
      <c r="T50" s="108"/>
      <c r="U50" s="108"/>
      <c r="V50" s="118"/>
      <c r="W50" s="118"/>
      <c r="X50" s="118"/>
      <c r="Y50" s="118"/>
      <c r="Z50" s="118"/>
    </row>
    <row r="51" spans="1:26" x14ac:dyDescent="0.2">
      <c r="A51" s="123">
        <v>31038</v>
      </c>
      <c r="B51" s="57" t="s">
        <v>112</v>
      </c>
      <c r="C51" s="58">
        <v>2212</v>
      </c>
      <c r="D51" s="58">
        <v>4025</v>
      </c>
      <c r="E51" s="59"/>
      <c r="F51" s="58">
        <v>3020</v>
      </c>
      <c r="G51" s="58">
        <v>2904</v>
      </c>
      <c r="H51" s="58">
        <v>2979</v>
      </c>
      <c r="I51" s="58">
        <v>4050</v>
      </c>
      <c r="J51" s="58">
        <v>4116</v>
      </c>
      <c r="K51" s="58">
        <v>4456</v>
      </c>
      <c r="L51" s="60">
        <v>8.2604470359572311</v>
      </c>
      <c r="M51" s="60">
        <v>10.708074534161494</v>
      </c>
      <c r="N51" s="60">
        <v>81.962025316455694</v>
      </c>
      <c r="O51" s="26"/>
      <c r="Q51" s="108"/>
      <c r="R51" s="108"/>
      <c r="S51" s="108"/>
      <c r="T51" s="108"/>
      <c r="U51" s="108"/>
      <c r="V51" s="118"/>
      <c r="W51" s="118"/>
      <c r="X51" s="118"/>
      <c r="Y51" s="118"/>
      <c r="Z51" s="118"/>
    </row>
    <row r="52" spans="1:26" x14ac:dyDescent="0.2">
      <c r="A52" s="123">
        <v>31039</v>
      </c>
      <c r="B52" s="57" t="s">
        <v>113</v>
      </c>
      <c r="C52" s="58">
        <v>2116</v>
      </c>
      <c r="D52" s="58">
        <v>1957</v>
      </c>
      <c r="E52" s="59"/>
      <c r="F52" s="58">
        <v>2062</v>
      </c>
      <c r="G52" s="58">
        <v>2666</v>
      </c>
      <c r="H52" s="58">
        <v>2750</v>
      </c>
      <c r="I52" s="58">
        <v>1997</v>
      </c>
      <c r="J52" s="58">
        <v>1903</v>
      </c>
      <c r="K52" s="58">
        <v>1681</v>
      </c>
      <c r="L52" s="60">
        <v>-11.665790856542301</v>
      </c>
      <c r="M52" s="60">
        <v>-14.103219213081243</v>
      </c>
      <c r="N52" s="60">
        <v>-7.5141776937618143</v>
      </c>
      <c r="O52" s="26"/>
      <c r="Q52" s="108"/>
      <c r="R52" s="108"/>
      <c r="S52" s="108"/>
      <c r="T52" s="108"/>
      <c r="U52" s="108"/>
      <c r="V52" s="118"/>
      <c r="W52" s="118"/>
      <c r="X52" s="118"/>
      <c r="Y52" s="118"/>
      <c r="Z52" s="118"/>
    </row>
    <row r="53" spans="1:26" x14ac:dyDescent="0.2">
      <c r="A53" s="20"/>
      <c r="B53" s="57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56"/>
      <c r="O53" s="26"/>
    </row>
    <row r="54" spans="1:26" x14ac:dyDescent="0.2">
      <c r="A54" s="51"/>
      <c r="B54" s="96" t="s">
        <v>348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26" x14ac:dyDescent="0.2">
      <c r="A55" s="20"/>
      <c r="B55" s="94" t="s">
        <v>359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6" s="20" customFormat="1" x14ac:dyDescent="0.2"/>
    <row r="63" spans="1:26" s="20" customFormat="1" x14ac:dyDescent="0.2"/>
    <row r="64" spans="1:2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/>
    <row r="181" spans="1:15" s="20" customFormat="1" x14ac:dyDescent="0.2"/>
    <row r="182" spans="1:15" s="20" customFormat="1" x14ac:dyDescent="0.2"/>
    <row r="183" spans="1:15" s="20" customFormat="1" x14ac:dyDescent="0.2"/>
    <row r="184" spans="1:15" s="20" customFormat="1" x14ac:dyDescent="0.2"/>
    <row r="185" spans="1:15" s="20" customFormat="1" x14ac:dyDescent="0.2"/>
    <row r="186" spans="1:15" s="20" customForma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20" customForma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</sheetData>
  <mergeCells count="6">
    <mergeCell ref="C9:N9"/>
    <mergeCell ref="C10:N10"/>
    <mergeCell ref="N12:N13"/>
    <mergeCell ref="L12:L13"/>
    <mergeCell ref="M12:M13"/>
    <mergeCell ref="G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DL181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3.5703125" style="21" customWidth="1"/>
    <col min="3" max="4" width="9.7109375" style="21" bestFit="1" customWidth="1"/>
    <col min="5" max="5" width="2.28515625" style="21" customWidth="1"/>
    <col min="6" max="6" width="11.28515625" style="21" customWidth="1"/>
    <col min="7" max="7" width="11" style="21" customWidth="1"/>
    <col min="8" max="8" width="10.85546875" style="21" customWidth="1"/>
    <col min="9" max="9" width="11.7109375" style="21" customWidth="1"/>
    <col min="10" max="10" width="10.140625" style="21" customWidth="1"/>
    <col min="11" max="11" width="9.7109375" style="21" bestFit="1" customWidth="1"/>
    <col min="12" max="13" width="10.28515625" style="21" customWidth="1"/>
    <col min="14" max="14" width="10.7109375" style="21" customWidth="1"/>
    <col min="15" max="15" width="1.7109375" style="21" customWidth="1"/>
    <col min="16" max="116" width="11.5703125" style="20"/>
    <col min="117" max="16384" width="11.5703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7" ht="15.75" customHeight="1" x14ac:dyDescent="0.2">
      <c r="A9" s="20"/>
      <c r="B9" s="20"/>
      <c r="C9" s="223" t="s">
        <v>354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6"/>
      <c r="R9" s="116"/>
      <c r="S9" s="116"/>
    </row>
    <row r="10" spans="1:27" ht="15" customHeight="1" x14ac:dyDescent="0.2">
      <c r="A10" s="20"/>
      <c r="C10" s="211" t="s">
        <v>353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6"/>
      <c r="R10" s="116"/>
      <c r="S10" s="116"/>
    </row>
    <row r="11" spans="1:27" x14ac:dyDescent="0.2">
      <c r="A11" s="20"/>
      <c r="B11" s="20"/>
      <c r="C11" s="212" t="s">
        <v>396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6"/>
      <c r="R11" s="116"/>
      <c r="S11" s="116"/>
    </row>
    <row r="12" spans="1:27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7" ht="19.149999999999999" customHeight="1" x14ac:dyDescent="0.2">
      <c r="A13" s="20"/>
      <c r="B13" s="27"/>
      <c r="C13" s="54">
        <v>2021</v>
      </c>
      <c r="D13" s="184">
        <v>2022</v>
      </c>
      <c r="E13" s="9"/>
      <c r="F13" s="185">
        <v>2023</v>
      </c>
      <c r="G13" s="222">
        <v>2023</v>
      </c>
      <c r="H13" s="222"/>
      <c r="I13" s="222"/>
      <c r="J13" s="222"/>
      <c r="K13" s="222"/>
      <c r="L13" s="213" t="s">
        <v>23</v>
      </c>
      <c r="M13" s="221" t="s">
        <v>390</v>
      </c>
      <c r="N13" s="221" t="s">
        <v>391</v>
      </c>
      <c r="O13" s="26"/>
      <c r="R13" s="116"/>
      <c r="S13" s="116"/>
    </row>
    <row r="14" spans="1:27" x14ac:dyDescent="0.2">
      <c r="A14" s="20"/>
      <c r="B14" s="31"/>
      <c r="C14" s="177" t="s">
        <v>56</v>
      </c>
      <c r="D14" s="177" t="s">
        <v>56</v>
      </c>
      <c r="E14" s="193"/>
      <c r="F14" s="177" t="s">
        <v>51</v>
      </c>
      <c r="G14" s="177" t="s">
        <v>52</v>
      </c>
      <c r="H14" s="177" t="s">
        <v>53</v>
      </c>
      <c r="I14" s="177" t="s">
        <v>54</v>
      </c>
      <c r="J14" s="177" t="s">
        <v>55</v>
      </c>
      <c r="K14" s="177" t="s">
        <v>56</v>
      </c>
      <c r="L14" s="213"/>
      <c r="M14" s="221"/>
      <c r="N14" s="221"/>
      <c r="O14" s="26"/>
      <c r="R14" s="116"/>
      <c r="S14" s="116"/>
    </row>
    <row r="15" spans="1:27" x14ac:dyDescent="0.2">
      <c r="A15" s="55" t="s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R15" s="116"/>
      <c r="S15" s="116"/>
    </row>
    <row r="16" spans="1:27" x14ac:dyDescent="0.2">
      <c r="A16" s="123">
        <v>41003</v>
      </c>
      <c r="B16" s="57" t="s">
        <v>242</v>
      </c>
      <c r="C16" s="58">
        <v>8411</v>
      </c>
      <c r="D16" s="58">
        <v>8476</v>
      </c>
      <c r="E16" s="59"/>
      <c r="F16" s="58">
        <v>8829.5</v>
      </c>
      <c r="G16" s="58">
        <v>9024.5</v>
      </c>
      <c r="H16" s="58">
        <v>9367.3333333333339</v>
      </c>
      <c r="I16" s="58">
        <v>9441.6666666666661</v>
      </c>
      <c r="J16" s="58">
        <v>9538.3333333333339</v>
      </c>
      <c r="K16" s="58">
        <v>9508</v>
      </c>
      <c r="L16" s="60">
        <v>-0.31801502708370677</v>
      </c>
      <c r="M16" s="60">
        <v>12.175554506842845</v>
      </c>
      <c r="N16" s="60">
        <v>0.77279752704790816</v>
      </c>
      <c r="O16" s="26"/>
      <c r="P16" s="53"/>
      <c r="Q16" s="108"/>
      <c r="R16" s="116"/>
      <c r="S16" s="116"/>
      <c r="T16" s="108"/>
      <c r="U16" s="108"/>
      <c r="V16" s="118"/>
      <c r="W16" s="118"/>
      <c r="X16" s="118"/>
      <c r="Y16" s="118"/>
      <c r="Z16" s="118"/>
      <c r="AA16" s="118"/>
    </row>
    <row r="17" spans="1:27" x14ac:dyDescent="0.2">
      <c r="A17" s="123">
        <v>41004</v>
      </c>
      <c r="B17" s="57" t="s">
        <v>243</v>
      </c>
      <c r="C17" s="58">
        <v>8408</v>
      </c>
      <c r="D17" s="58">
        <v>8476</v>
      </c>
      <c r="E17" s="63"/>
      <c r="F17" s="58">
        <v>8829.5</v>
      </c>
      <c r="G17" s="58">
        <v>9033</v>
      </c>
      <c r="H17" s="58">
        <v>9372</v>
      </c>
      <c r="I17" s="58">
        <v>9439</v>
      </c>
      <c r="J17" s="58">
        <v>9539.6666666666661</v>
      </c>
      <c r="K17" s="58">
        <v>9517.6666666666661</v>
      </c>
      <c r="L17" s="60">
        <v>-0.23061602431950767</v>
      </c>
      <c r="M17" s="60">
        <v>12.289602013528377</v>
      </c>
      <c r="N17" s="60">
        <v>0.8087535680304514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  <c r="AA17" s="118"/>
    </row>
    <row r="18" spans="1:27" x14ac:dyDescent="0.2">
      <c r="A18" s="123">
        <v>41007</v>
      </c>
      <c r="B18" s="57" t="s">
        <v>244</v>
      </c>
      <c r="C18" s="58">
        <v>3565.6666666666665</v>
      </c>
      <c r="D18" s="58">
        <v>4601</v>
      </c>
      <c r="E18" s="63"/>
      <c r="F18" s="58">
        <v>4778</v>
      </c>
      <c r="G18" s="58">
        <v>4536.666666666667</v>
      </c>
      <c r="H18" s="58">
        <v>4917</v>
      </c>
      <c r="I18" s="58">
        <v>2884.6666666666665</v>
      </c>
      <c r="J18" s="58">
        <v>4913.333333333333</v>
      </c>
      <c r="K18" s="58">
        <v>5048</v>
      </c>
      <c r="L18" s="60">
        <v>2.7408412483039379</v>
      </c>
      <c r="M18" s="60">
        <v>9.715279287111489</v>
      </c>
      <c r="N18" s="60">
        <v>29.036178367766663</v>
      </c>
      <c r="O18" s="26"/>
      <c r="Q18" s="108"/>
      <c r="R18" s="116"/>
      <c r="S18" s="116"/>
      <c r="T18" s="108"/>
      <c r="U18" s="108"/>
      <c r="V18" s="118"/>
      <c r="W18" s="118"/>
      <c r="X18" s="118"/>
      <c r="Y18" s="118"/>
      <c r="Z18" s="118"/>
      <c r="AA18" s="118"/>
    </row>
    <row r="19" spans="1:27" x14ac:dyDescent="0.2">
      <c r="A19" s="123">
        <v>41008</v>
      </c>
      <c r="B19" s="57" t="s">
        <v>245</v>
      </c>
      <c r="C19" s="58">
        <v>273</v>
      </c>
      <c r="D19" s="58">
        <v>359</v>
      </c>
      <c r="E19" s="63"/>
      <c r="F19" s="58">
        <v>364</v>
      </c>
      <c r="G19" s="58">
        <v>368</v>
      </c>
      <c r="H19" s="58">
        <v>373</v>
      </c>
      <c r="I19" s="58">
        <v>370.5</v>
      </c>
      <c r="J19" s="58">
        <v>369.5</v>
      </c>
      <c r="K19" s="58">
        <v>374.5</v>
      </c>
      <c r="L19" s="60">
        <v>1.3531799729364025</v>
      </c>
      <c r="M19" s="60">
        <v>4.3175487465181073</v>
      </c>
      <c r="N19" s="60">
        <v>31.5018315018315</v>
      </c>
      <c r="O19" s="61"/>
      <c r="Q19" s="108"/>
      <c r="R19" s="108"/>
      <c r="S19" s="108"/>
      <c r="T19" s="108"/>
      <c r="U19" s="108"/>
      <c r="V19" s="118"/>
      <c r="W19" s="118"/>
      <c r="X19" s="118"/>
      <c r="Y19" s="118"/>
      <c r="Z19" s="118"/>
      <c r="AA19" s="118"/>
    </row>
    <row r="20" spans="1:27" x14ac:dyDescent="0.2">
      <c r="A20" s="123">
        <v>41009</v>
      </c>
      <c r="B20" s="57" t="s">
        <v>246</v>
      </c>
      <c r="C20" s="58">
        <v>81217.5</v>
      </c>
      <c r="D20" s="58">
        <v>122347.5</v>
      </c>
      <c r="E20" s="63"/>
      <c r="F20" s="58">
        <v>123607</v>
      </c>
      <c r="G20" s="58">
        <v>122570</v>
      </c>
      <c r="H20" s="58">
        <v>122707.5</v>
      </c>
      <c r="I20" s="58">
        <v>63804</v>
      </c>
      <c r="J20" s="58">
        <v>121579</v>
      </c>
      <c r="K20" s="58">
        <v>122295</v>
      </c>
      <c r="L20" s="60">
        <v>0.58891749397511628</v>
      </c>
      <c r="M20" s="60">
        <v>-4.2910562128362084E-2</v>
      </c>
      <c r="N20" s="60">
        <v>50.641795179610313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  <c r="AA20" s="118"/>
    </row>
    <row r="21" spans="1:27" x14ac:dyDescent="0.2">
      <c r="A21" s="123">
        <v>41010</v>
      </c>
      <c r="B21" s="57" t="s">
        <v>247</v>
      </c>
      <c r="C21" s="58">
        <v>17211.666666666668</v>
      </c>
      <c r="D21" s="58">
        <v>25933.5</v>
      </c>
      <c r="E21" s="63"/>
      <c r="F21" s="58">
        <v>33099</v>
      </c>
      <c r="G21" s="58">
        <v>33155</v>
      </c>
      <c r="H21" s="58">
        <v>33415.25</v>
      </c>
      <c r="I21" s="58">
        <v>33606.75</v>
      </c>
      <c r="J21" s="58">
        <v>33570.5</v>
      </c>
      <c r="K21" s="58">
        <v>33138.25</v>
      </c>
      <c r="L21" s="60">
        <v>-1.2875888056478213</v>
      </c>
      <c r="M21" s="60">
        <v>27.781633794127281</v>
      </c>
      <c r="N21" s="60">
        <v>50.673961460249828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  <c r="AA21" s="118"/>
    </row>
    <row r="22" spans="1:27" x14ac:dyDescent="0.2">
      <c r="A22" s="123">
        <v>41011</v>
      </c>
      <c r="B22" s="57" t="s">
        <v>114</v>
      </c>
      <c r="C22" s="58">
        <v>11223.5</v>
      </c>
      <c r="D22" s="58">
        <v>13254</v>
      </c>
      <c r="E22" s="63"/>
      <c r="F22" s="58">
        <v>16270</v>
      </c>
      <c r="G22" s="58">
        <v>16189.5</v>
      </c>
      <c r="H22" s="58">
        <v>16996</v>
      </c>
      <c r="I22" s="58">
        <v>17189</v>
      </c>
      <c r="J22" s="58">
        <v>17297.75</v>
      </c>
      <c r="K22" s="58">
        <v>17064.75</v>
      </c>
      <c r="L22" s="60">
        <v>-1.3469959965891509</v>
      </c>
      <c r="M22" s="60">
        <v>28.751697600724313</v>
      </c>
      <c r="N22" s="60">
        <v>18.091504432663609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  <c r="AA22" s="118"/>
    </row>
    <row r="23" spans="1:27" x14ac:dyDescent="0.2">
      <c r="A23" s="123">
        <v>41012</v>
      </c>
      <c r="B23" s="57" t="s">
        <v>248</v>
      </c>
      <c r="C23" s="58">
        <v>19215</v>
      </c>
      <c r="D23" s="58">
        <v>20406</v>
      </c>
      <c r="E23" s="63"/>
      <c r="F23" s="58">
        <v>27615</v>
      </c>
      <c r="G23" s="58">
        <v>28363</v>
      </c>
      <c r="H23" s="58">
        <v>28314</v>
      </c>
      <c r="I23" s="58">
        <v>27976</v>
      </c>
      <c r="J23" s="58">
        <v>27809</v>
      </c>
      <c r="K23" s="58">
        <v>27846</v>
      </c>
      <c r="L23" s="60">
        <v>0.13305045129274884</v>
      </c>
      <c r="M23" s="60">
        <v>36.459864745663054</v>
      </c>
      <c r="N23" s="60">
        <v>6.1982825917252127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  <c r="AA23" s="118"/>
    </row>
    <row r="24" spans="1:27" x14ac:dyDescent="0.2">
      <c r="A24" s="123">
        <v>41013</v>
      </c>
      <c r="B24" s="57" t="s">
        <v>249</v>
      </c>
      <c r="C24" s="58">
        <v>13975</v>
      </c>
      <c r="D24" s="58">
        <v>14271</v>
      </c>
      <c r="E24" s="63"/>
      <c r="F24" s="58">
        <v>16641</v>
      </c>
      <c r="G24" s="58">
        <v>16830</v>
      </c>
      <c r="H24" s="58">
        <v>19046</v>
      </c>
      <c r="I24" s="58">
        <v>19014</v>
      </c>
      <c r="J24" s="58">
        <v>18910</v>
      </c>
      <c r="K24" s="58">
        <v>19030</v>
      </c>
      <c r="L24" s="60">
        <v>0.63458487572711775</v>
      </c>
      <c r="M24" s="60">
        <v>33.347347768201253</v>
      </c>
      <c r="N24" s="60">
        <v>2.1180679785330891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  <c r="AA24" s="118"/>
    </row>
    <row r="25" spans="1:27" x14ac:dyDescent="0.2">
      <c r="A25" s="123">
        <v>41014</v>
      </c>
      <c r="B25" s="57" t="s">
        <v>250</v>
      </c>
      <c r="C25" s="58">
        <v>10979.666666666666</v>
      </c>
      <c r="D25" s="58">
        <v>13581</v>
      </c>
      <c r="E25" s="63"/>
      <c r="F25" s="58">
        <v>14026</v>
      </c>
      <c r="G25" s="58">
        <v>14035.5</v>
      </c>
      <c r="H25" s="58">
        <v>13905</v>
      </c>
      <c r="I25" s="58">
        <v>13730.5</v>
      </c>
      <c r="J25" s="58">
        <v>13640.5</v>
      </c>
      <c r="K25" s="58">
        <v>13633</v>
      </c>
      <c r="L25" s="60">
        <v>-5.4983321725743384E-2</v>
      </c>
      <c r="M25" s="60">
        <v>0.38288785803697323</v>
      </c>
      <c r="N25" s="60">
        <v>23.692279668478111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  <c r="AA25" s="118"/>
    </row>
    <row r="26" spans="1:27" x14ac:dyDescent="0.2">
      <c r="A26" s="123">
        <v>41015</v>
      </c>
      <c r="B26" s="57" t="s">
        <v>251</v>
      </c>
      <c r="C26" s="58">
        <v>22790.5</v>
      </c>
      <c r="D26" s="58">
        <v>23350.5</v>
      </c>
      <c r="E26" s="64"/>
      <c r="F26" s="58">
        <v>30183.5</v>
      </c>
      <c r="G26" s="58">
        <v>31933.5</v>
      </c>
      <c r="H26" s="58">
        <v>32672.5</v>
      </c>
      <c r="I26" s="58">
        <v>35138</v>
      </c>
      <c r="J26" s="58">
        <v>35416.5</v>
      </c>
      <c r="K26" s="58">
        <v>35970</v>
      </c>
      <c r="L26" s="60">
        <v>1.5628308839100491</v>
      </c>
      <c r="M26" s="60">
        <v>54.043810625040159</v>
      </c>
      <c r="N26" s="60">
        <v>2.4571641692810564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  <c r="AA26" s="118"/>
    </row>
    <row r="27" spans="1:27" x14ac:dyDescent="0.2">
      <c r="A27" s="123">
        <v>41016</v>
      </c>
      <c r="B27" s="57" t="s">
        <v>115</v>
      </c>
      <c r="C27" s="58">
        <v>2139</v>
      </c>
      <c r="D27" s="58">
        <v>3668.3333333333335</v>
      </c>
      <c r="E27" s="63"/>
      <c r="F27" s="58">
        <v>3879.6666666666665</v>
      </c>
      <c r="G27" s="58">
        <v>3983.3333333333335</v>
      </c>
      <c r="H27" s="58">
        <v>4201.25</v>
      </c>
      <c r="I27" s="58">
        <v>4222</v>
      </c>
      <c r="J27" s="58">
        <v>4220</v>
      </c>
      <c r="K27" s="58">
        <v>4207.25</v>
      </c>
      <c r="L27" s="60">
        <v>-0.30213270142179782</v>
      </c>
      <c r="M27" s="60">
        <v>14.691049522944111</v>
      </c>
      <c r="N27" s="60">
        <v>71.497584541062807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  <c r="AA27" s="118"/>
    </row>
    <row r="28" spans="1:27" x14ac:dyDescent="0.2">
      <c r="A28" s="123">
        <v>41017</v>
      </c>
      <c r="B28" s="57" t="s">
        <v>252</v>
      </c>
      <c r="C28" s="58">
        <v>3749</v>
      </c>
      <c r="D28" s="58">
        <v>4096.333333333333</v>
      </c>
      <c r="E28" s="63"/>
      <c r="F28" s="58">
        <v>4736.333333333333</v>
      </c>
      <c r="G28" s="58">
        <v>4885</v>
      </c>
      <c r="H28" s="58">
        <v>5206.5</v>
      </c>
      <c r="I28" s="58">
        <v>5169.5</v>
      </c>
      <c r="J28" s="58">
        <v>5128.75</v>
      </c>
      <c r="K28" s="58">
        <v>4980</v>
      </c>
      <c r="L28" s="60">
        <v>-2.900316841335604</v>
      </c>
      <c r="M28" s="60">
        <v>21.572137684107751</v>
      </c>
      <c r="N28" s="60">
        <v>9.2646928069707322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  <c r="AA28" s="118"/>
    </row>
    <row r="29" spans="1:27" x14ac:dyDescent="0.2">
      <c r="A29" s="123">
        <v>41018</v>
      </c>
      <c r="B29" s="57" t="s">
        <v>253</v>
      </c>
      <c r="C29" s="58">
        <v>30425.666666666668</v>
      </c>
      <c r="D29" s="58">
        <v>26034</v>
      </c>
      <c r="E29" s="63"/>
      <c r="F29" s="58">
        <v>30597</v>
      </c>
      <c r="G29" s="58">
        <v>32392</v>
      </c>
      <c r="H29" s="58">
        <v>33713</v>
      </c>
      <c r="I29" s="58">
        <v>34648.333333333336</v>
      </c>
      <c r="J29" s="58">
        <v>33561</v>
      </c>
      <c r="K29" s="58">
        <v>33144</v>
      </c>
      <c r="L29" s="60">
        <v>-1.2425136318941599</v>
      </c>
      <c r="M29" s="60">
        <v>27.310440193592989</v>
      </c>
      <c r="N29" s="60">
        <v>-14.434085256965068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  <c r="AA29" s="118"/>
    </row>
    <row r="30" spans="1:27" x14ac:dyDescent="0.2">
      <c r="A30" s="123">
        <v>41019</v>
      </c>
      <c r="B30" s="57" t="s">
        <v>254</v>
      </c>
      <c r="C30" s="58">
        <v>24508</v>
      </c>
      <c r="D30" s="58">
        <v>27113</v>
      </c>
      <c r="E30" s="63"/>
      <c r="F30" s="58">
        <v>30843</v>
      </c>
      <c r="G30" s="58">
        <v>30981</v>
      </c>
      <c r="H30" s="58">
        <v>30586</v>
      </c>
      <c r="I30" s="58">
        <v>30406.5</v>
      </c>
      <c r="J30" s="58">
        <v>29920</v>
      </c>
      <c r="K30" s="58">
        <v>30054.5</v>
      </c>
      <c r="L30" s="60">
        <v>0.44953208556148816</v>
      </c>
      <c r="M30" s="60">
        <v>10.849039206284816</v>
      </c>
      <c r="N30" s="60">
        <v>10.629182307817864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  <c r="AA30" s="118"/>
    </row>
    <row r="31" spans="1:27" x14ac:dyDescent="0.2">
      <c r="A31" s="123">
        <v>41020</v>
      </c>
      <c r="B31" s="57" t="s">
        <v>117</v>
      </c>
      <c r="C31" s="58">
        <v>5932</v>
      </c>
      <c r="D31" s="58">
        <v>9828.25</v>
      </c>
      <c r="E31" s="63"/>
      <c r="F31" s="58">
        <v>9042.75</v>
      </c>
      <c r="G31" s="58">
        <v>9131.75</v>
      </c>
      <c r="H31" s="58">
        <v>9058</v>
      </c>
      <c r="I31" s="58">
        <v>8608.25</v>
      </c>
      <c r="J31" s="58">
        <v>7923.333333333333</v>
      </c>
      <c r="K31" s="58">
        <v>7686.333333333333</v>
      </c>
      <c r="L31" s="60">
        <v>-2.9911653344551925</v>
      </c>
      <c r="M31" s="60">
        <v>-21.793469505422301</v>
      </c>
      <c r="N31" s="60">
        <v>65.681894807821976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  <c r="AA31" s="118"/>
    </row>
    <row r="32" spans="1:27" x14ac:dyDescent="0.2">
      <c r="A32" s="123">
        <v>41021</v>
      </c>
      <c r="B32" s="57" t="s">
        <v>118</v>
      </c>
      <c r="C32" s="58">
        <v>10981</v>
      </c>
      <c r="D32" s="58">
        <v>12578</v>
      </c>
      <c r="E32" s="63"/>
      <c r="F32" s="58">
        <v>13887</v>
      </c>
      <c r="G32" s="58">
        <v>14254.5</v>
      </c>
      <c r="H32" s="58">
        <v>15015.666666666666</v>
      </c>
      <c r="I32" s="58">
        <v>14648</v>
      </c>
      <c r="J32" s="58">
        <v>14782</v>
      </c>
      <c r="K32" s="58">
        <v>15114</v>
      </c>
      <c r="L32" s="60">
        <v>2.24597483425788</v>
      </c>
      <c r="M32" s="60">
        <v>20.162187947209411</v>
      </c>
      <c r="N32" s="60">
        <v>14.543302067206998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  <c r="AA32" s="118"/>
    </row>
    <row r="33" spans="1:27" x14ac:dyDescent="0.2">
      <c r="A33" s="123">
        <v>41023</v>
      </c>
      <c r="B33" s="57" t="s">
        <v>255</v>
      </c>
      <c r="C33" s="58">
        <v>3689.25</v>
      </c>
      <c r="D33" s="58">
        <v>3243.75</v>
      </c>
      <c r="E33" s="63"/>
      <c r="F33" s="58">
        <v>3439</v>
      </c>
      <c r="G33" s="58">
        <v>3412.25</v>
      </c>
      <c r="H33" s="58">
        <v>3364.5</v>
      </c>
      <c r="I33" s="58">
        <v>3295</v>
      </c>
      <c r="J33" s="58">
        <v>3317.25</v>
      </c>
      <c r="K33" s="58">
        <v>3251.75</v>
      </c>
      <c r="L33" s="60">
        <v>-1.9745270932248093</v>
      </c>
      <c r="M33" s="60">
        <v>0.24662813102118708</v>
      </c>
      <c r="N33" s="60">
        <v>-12.075625127058343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  <c r="AA33" s="118"/>
    </row>
    <row r="34" spans="1:27" x14ac:dyDescent="0.2">
      <c r="A34" s="123">
        <v>41024</v>
      </c>
      <c r="B34" s="57" t="s">
        <v>119</v>
      </c>
      <c r="C34" s="58">
        <v>6276.25</v>
      </c>
      <c r="D34" s="58">
        <v>6914</v>
      </c>
      <c r="E34" s="63"/>
      <c r="F34" s="58">
        <v>8122.5</v>
      </c>
      <c r="G34" s="58">
        <v>8313</v>
      </c>
      <c r="H34" s="58">
        <v>7914.333333333333</v>
      </c>
      <c r="I34" s="58">
        <v>7896.666666666667</v>
      </c>
      <c r="J34" s="58">
        <v>7808</v>
      </c>
      <c r="K34" s="58">
        <v>7967.333333333333</v>
      </c>
      <c r="L34" s="60">
        <v>2.0406420765027189</v>
      </c>
      <c r="M34" s="60">
        <v>15.234789316362928</v>
      </c>
      <c r="N34" s="60">
        <v>10.161322445727938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  <c r="AA34" s="118"/>
    </row>
    <row r="35" spans="1:27" x14ac:dyDescent="0.2">
      <c r="A35" s="123">
        <v>41025</v>
      </c>
      <c r="B35" s="57" t="s">
        <v>256</v>
      </c>
      <c r="C35" s="58">
        <v>1086.6666666666667</v>
      </c>
      <c r="D35" s="58">
        <v>1570</v>
      </c>
      <c r="E35" s="63"/>
      <c r="F35" s="58">
        <v>1867</v>
      </c>
      <c r="G35" s="58">
        <v>1875</v>
      </c>
      <c r="H35" s="58">
        <v>1998.75</v>
      </c>
      <c r="I35" s="58">
        <v>2050</v>
      </c>
      <c r="J35" s="58">
        <v>2067.25</v>
      </c>
      <c r="K35" s="58">
        <v>2060.25</v>
      </c>
      <c r="L35" s="60">
        <v>-0.3386141008586252</v>
      </c>
      <c r="M35" s="60">
        <v>31.226114649681524</v>
      </c>
      <c r="N35" s="60">
        <v>44.478527607361954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  <c r="AA35" s="118"/>
    </row>
    <row r="36" spans="1:27" x14ac:dyDescent="0.2">
      <c r="A36" s="123">
        <v>41027</v>
      </c>
      <c r="B36" s="57" t="s">
        <v>257</v>
      </c>
      <c r="C36" s="58">
        <v>11780.5</v>
      </c>
      <c r="D36" s="58">
        <v>15809.5</v>
      </c>
      <c r="E36" s="63"/>
      <c r="F36" s="58">
        <v>18239</v>
      </c>
      <c r="G36" s="58">
        <v>18004</v>
      </c>
      <c r="H36" s="58">
        <v>17885.5</v>
      </c>
      <c r="I36" s="58">
        <v>18245.5</v>
      </c>
      <c r="J36" s="58">
        <v>17948.5</v>
      </c>
      <c r="K36" s="58">
        <v>17521.5</v>
      </c>
      <c r="L36" s="60">
        <v>-2.3790288882079236</v>
      </c>
      <c r="M36" s="60">
        <v>10.828931971283096</v>
      </c>
      <c r="N36" s="60">
        <v>34.200585713679388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  <c r="AA36" s="118"/>
    </row>
    <row r="37" spans="1:27" x14ac:dyDescent="0.2">
      <c r="A37" s="123">
        <v>41028</v>
      </c>
      <c r="B37" s="57" t="s">
        <v>258</v>
      </c>
      <c r="C37" s="58">
        <v>45612.333333333336</v>
      </c>
      <c r="D37" s="58">
        <v>52501</v>
      </c>
      <c r="E37" s="63"/>
      <c r="F37" s="58" t="s">
        <v>397</v>
      </c>
      <c r="G37" s="58" t="s">
        <v>397</v>
      </c>
      <c r="H37" s="58">
        <v>25530.333333333332</v>
      </c>
      <c r="I37" s="58">
        <v>26457.333333333332</v>
      </c>
      <c r="J37" s="58">
        <v>26468.666666666668</v>
      </c>
      <c r="K37" s="58">
        <v>26287.333333333332</v>
      </c>
      <c r="L37" s="60">
        <v>-0.68508676926177792</v>
      </c>
      <c r="M37" s="60">
        <v>-49.929842606172578</v>
      </c>
      <c r="N37" s="60">
        <v>15.102640367736786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  <c r="AA37" s="118"/>
    </row>
    <row r="38" spans="1:27" x14ac:dyDescent="0.2">
      <c r="A38" s="123">
        <v>51001</v>
      </c>
      <c r="B38" s="57" t="s">
        <v>259</v>
      </c>
      <c r="C38" s="58">
        <v>2443</v>
      </c>
      <c r="D38" s="58">
        <v>3608</v>
      </c>
      <c r="E38" s="63"/>
      <c r="F38" s="58">
        <v>4083.75</v>
      </c>
      <c r="G38" s="58">
        <v>4117.25</v>
      </c>
      <c r="H38" s="58">
        <v>4088</v>
      </c>
      <c r="I38" s="58">
        <v>4058.5</v>
      </c>
      <c r="J38" s="58">
        <v>4205</v>
      </c>
      <c r="K38" s="58">
        <v>3895</v>
      </c>
      <c r="L38" s="60">
        <v>-7.372175980975026</v>
      </c>
      <c r="M38" s="60">
        <v>7.9545454545454586</v>
      </c>
      <c r="N38" s="60">
        <v>47.687269750306996</v>
      </c>
      <c r="O38" s="26"/>
      <c r="P38" s="53"/>
      <c r="Q38" s="108"/>
      <c r="R38" s="108"/>
      <c r="S38" s="108"/>
      <c r="T38" s="108"/>
      <c r="U38" s="108"/>
      <c r="V38" s="118"/>
      <c r="W38" s="118"/>
      <c r="X38" s="118"/>
      <c r="Y38" s="118"/>
      <c r="Z38" s="118"/>
      <c r="AA38" s="118"/>
    </row>
    <row r="39" spans="1:27" x14ac:dyDescent="0.2">
      <c r="A39" s="123">
        <v>51002</v>
      </c>
      <c r="B39" s="57" t="s">
        <v>260</v>
      </c>
      <c r="C39" s="58">
        <v>2076</v>
      </c>
      <c r="D39" s="58">
        <v>3286</v>
      </c>
      <c r="E39" s="63"/>
      <c r="F39" s="58">
        <v>3621</v>
      </c>
      <c r="G39" s="58">
        <v>3745</v>
      </c>
      <c r="H39" s="58">
        <v>3882.6666666666665</v>
      </c>
      <c r="I39" s="58">
        <v>3896</v>
      </c>
      <c r="J39" s="58">
        <v>3831.6666666666665</v>
      </c>
      <c r="K39" s="58">
        <v>3728.6666666666665</v>
      </c>
      <c r="L39" s="60">
        <v>-2.6881252718573334</v>
      </c>
      <c r="M39" s="60">
        <v>13.47129235138973</v>
      </c>
      <c r="N39" s="60">
        <v>58.285163776493263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  <c r="AA39" s="118"/>
    </row>
    <row r="40" spans="1:27" x14ac:dyDescent="0.2">
      <c r="A40" s="123">
        <v>51003</v>
      </c>
      <c r="B40" s="57" t="s">
        <v>261</v>
      </c>
      <c r="C40" s="58">
        <v>3195</v>
      </c>
      <c r="D40" s="58">
        <v>4556.666666666667</v>
      </c>
      <c r="E40" s="63"/>
      <c r="F40" s="58">
        <v>4987.333333333333</v>
      </c>
      <c r="G40" s="58">
        <v>4903.333333333333</v>
      </c>
      <c r="H40" s="58">
        <v>4815.666666666667</v>
      </c>
      <c r="I40" s="58">
        <v>4936.333333333333</v>
      </c>
      <c r="J40" s="58">
        <v>5001.2222222222226</v>
      </c>
      <c r="K40" s="58">
        <v>5180</v>
      </c>
      <c r="L40" s="60">
        <v>3.574681744462449</v>
      </c>
      <c r="M40" s="60">
        <v>13.679590343818582</v>
      </c>
      <c r="N40" s="60">
        <v>42.618675013041219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  <c r="AA40" s="118"/>
    </row>
    <row r="41" spans="1:27" x14ac:dyDescent="0.2">
      <c r="A41" s="123">
        <v>51004</v>
      </c>
      <c r="B41" s="57" t="s">
        <v>262</v>
      </c>
      <c r="C41" s="58">
        <v>7131.333333333333</v>
      </c>
      <c r="D41" s="58">
        <v>14499.333333333334</v>
      </c>
      <c r="E41" s="63"/>
      <c r="F41" s="58">
        <v>15334</v>
      </c>
      <c r="G41" s="58">
        <v>15084.333333333334</v>
      </c>
      <c r="H41" s="58">
        <v>15544.25</v>
      </c>
      <c r="I41" s="58">
        <v>15435.5</v>
      </c>
      <c r="J41" s="58">
        <v>14390.6</v>
      </c>
      <c r="K41" s="58">
        <v>13206.75</v>
      </c>
      <c r="L41" s="60">
        <v>-8.2265506650174398</v>
      </c>
      <c r="M41" s="60">
        <v>-8.9147776909283216</v>
      </c>
      <c r="N41" s="60">
        <v>103.31868748247173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  <c r="AA41" s="118"/>
    </row>
    <row r="42" spans="1:27" x14ac:dyDescent="0.2">
      <c r="A42" s="123">
        <v>51005</v>
      </c>
      <c r="B42" s="57" t="s">
        <v>263</v>
      </c>
      <c r="C42" s="58">
        <v>6271.5</v>
      </c>
      <c r="D42" s="58">
        <v>14382.5</v>
      </c>
      <c r="E42" s="63"/>
      <c r="F42" s="58">
        <v>14250.25</v>
      </c>
      <c r="G42" s="58">
        <v>13612</v>
      </c>
      <c r="H42" s="58">
        <v>13744.25</v>
      </c>
      <c r="I42" s="58">
        <v>13559.25</v>
      </c>
      <c r="J42" s="58">
        <v>13137.25</v>
      </c>
      <c r="K42" s="58">
        <v>11895.5</v>
      </c>
      <c r="L42" s="60">
        <v>-9.4521303925859677</v>
      </c>
      <c r="M42" s="60">
        <v>-17.291847731618283</v>
      </c>
      <c r="N42" s="60">
        <v>129.33110101251691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  <c r="AA42" s="118"/>
    </row>
    <row r="43" spans="1:27" x14ac:dyDescent="0.2">
      <c r="A43" s="123">
        <v>51006</v>
      </c>
      <c r="B43" s="57" t="s">
        <v>264</v>
      </c>
      <c r="C43" s="58">
        <v>5485.75</v>
      </c>
      <c r="D43" s="58">
        <v>12093</v>
      </c>
      <c r="E43" s="63"/>
      <c r="F43" s="58">
        <v>11747</v>
      </c>
      <c r="G43" s="58">
        <v>11447</v>
      </c>
      <c r="H43" s="58">
        <v>12992</v>
      </c>
      <c r="I43" s="58">
        <v>12733</v>
      </c>
      <c r="J43" s="58">
        <v>10966.5</v>
      </c>
      <c r="K43" s="58">
        <v>10032</v>
      </c>
      <c r="L43" s="60">
        <v>-8.5214061003966677</v>
      </c>
      <c r="M43" s="60">
        <v>-17.042917390225753</v>
      </c>
      <c r="N43" s="60">
        <v>120.44387731850703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  <c r="AA43" s="118"/>
    </row>
    <row r="44" spans="1:27" x14ac:dyDescent="0.2">
      <c r="A44" s="123">
        <v>51007</v>
      </c>
      <c r="B44" s="57" t="s">
        <v>265</v>
      </c>
      <c r="C44" s="58">
        <v>5224</v>
      </c>
      <c r="D44" s="58">
        <v>7427</v>
      </c>
      <c r="E44" s="63"/>
      <c r="F44" s="58">
        <v>9339</v>
      </c>
      <c r="G44" s="58">
        <v>9680</v>
      </c>
      <c r="H44" s="58">
        <v>10384</v>
      </c>
      <c r="I44" s="58">
        <v>10800</v>
      </c>
      <c r="J44" s="58">
        <v>9373.5</v>
      </c>
      <c r="K44" s="58">
        <v>9054.5</v>
      </c>
      <c r="L44" s="60">
        <v>-3.4032111804555343</v>
      </c>
      <c r="M44" s="60">
        <v>21.913289349670116</v>
      </c>
      <c r="N44" s="60">
        <v>42.170750382848389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  <c r="AA44" s="118"/>
    </row>
    <row r="45" spans="1:27" x14ac:dyDescent="0.2">
      <c r="A45" s="123">
        <v>51008</v>
      </c>
      <c r="B45" s="57" t="s">
        <v>266</v>
      </c>
      <c r="C45" s="58">
        <v>6424.5</v>
      </c>
      <c r="D45" s="58">
        <v>8088.5</v>
      </c>
      <c r="E45" s="63"/>
      <c r="F45" s="58">
        <v>9552.75</v>
      </c>
      <c r="G45" s="58">
        <v>9489.75</v>
      </c>
      <c r="H45" s="58">
        <v>9648.75</v>
      </c>
      <c r="I45" s="58">
        <v>9641</v>
      </c>
      <c r="J45" s="58">
        <v>9413.75</v>
      </c>
      <c r="K45" s="58">
        <v>9654</v>
      </c>
      <c r="L45" s="60">
        <v>2.552117912627816</v>
      </c>
      <c r="M45" s="60">
        <v>19.354639302713728</v>
      </c>
      <c r="N45" s="60">
        <v>25.90084831504398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  <c r="AA45" s="118"/>
    </row>
    <row r="46" spans="1:27" x14ac:dyDescent="0.2">
      <c r="A46" s="123">
        <v>51009</v>
      </c>
      <c r="B46" s="57" t="s">
        <v>116</v>
      </c>
      <c r="C46" s="58">
        <v>4986.5</v>
      </c>
      <c r="D46" s="58">
        <v>7000.5</v>
      </c>
      <c r="E46" s="63"/>
      <c r="F46" s="58">
        <v>7149.5</v>
      </c>
      <c r="G46" s="58">
        <v>7090.25</v>
      </c>
      <c r="H46" s="58">
        <v>7177.5</v>
      </c>
      <c r="I46" s="58">
        <v>7100.5</v>
      </c>
      <c r="J46" s="58">
        <v>7054.5</v>
      </c>
      <c r="K46" s="58">
        <v>6963.5</v>
      </c>
      <c r="L46" s="60">
        <v>-1.2899567651853405</v>
      </c>
      <c r="M46" s="60">
        <v>-0.52853367616598756</v>
      </c>
      <c r="N46" s="60">
        <v>40.389050436177683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  <c r="AA46" s="118"/>
    </row>
    <row r="47" spans="1:27" x14ac:dyDescent="0.2">
      <c r="A47" s="123">
        <v>51011</v>
      </c>
      <c r="B47" s="57" t="s">
        <v>267</v>
      </c>
      <c r="C47" s="58">
        <v>2249</v>
      </c>
      <c r="D47" s="58">
        <v>2732.6666666666665</v>
      </c>
      <c r="E47" s="63"/>
      <c r="F47" s="58">
        <v>3254</v>
      </c>
      <c r="G47" s="58">
        <v>2972</v>
      </c>
      <c r="H47" s="58">
        <v>2967.3333333333335</v>
      </c>
      <c r="I47" s="58">
        <v>2983</v>
      </c>
      <c r="J47" s="58">
        <v>3023.3333333333335</v>
      </c>
      <c r="K47" s="58">
        <v>2853</v>
      </c>
      <c r="L47" s="60">
        <v>-5.6339581036383706</v>
      </c>
      <c r="M47" s="60">
        <v>4.4035130519638921</v>
      </c>
      <c r="N47" s="60">
        <v>21.505854453831329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  <c r="AA47" s="118"/>
    </row>
    <row r="48" spans="1:27" x14ac:dyDescent="0.2">
      <c r="A48" s="123">
        <v>51012</v>
      </c>
      <c r="B48" s="57" t="s">
        <v>268</v>
      </c>
      <c r="C48" s="58">
        <v>3925</v>
      </c>
      <c r="D48" s="58">
        <v>4845</v>
      </c>
      <c r="E48" s="63"/>
      <c r="F48" s="58">
        <v>5357.5</v>
      </c>
      <c r="G48" s="58">
        <v>5395</v>
      </c>
      <c r="H48" s="58">
        <v>5473</v>
      </c>
      <c r="I48" s="58">
        <v>5298</v>
      </c>
      <c r="J48" s="58">
        <v>5397.333333333333</v>
      </c>
      <c r="K48" s="58">
        <v>5413.333333333333</v>
      </c>
      <c r="L48" s="60">
        <v>0.29644268774704496</v>
      </c>
      <c r="M48" s="60">
        <v>11.730306157550729</v>
      </c>
      <c r="N48" s="60">
        <v>23.439490445859867</v>
      </c>
      <c r="O48" s="26"/>
      <c r="W48" s="118"/>
      <c r="X48" s="118"/>
      <c r="Y48" s="118"/>
      <c r="Z48" s="118"/>
      <c r="AA48" s="118"/>
    </row>
    <row r="49" spans="1:15" x14ac:dyDescent="0.2">
      <c r="A49" s="20"/>
      <c r="B49" s="5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6"/>
    </row>
    <row r="50" spans="1:15" x14ac:dyDescent="0.2">
      <c r="A50" s="51"/>
      <c r="B50" s="96" t="s">
        <v>348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">
      <c r="A51" s="20"/>
      <c r="B51" s="94" t="s">
        <v>359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20" customFormat="1" x14ac:dyDescent="0.2"/>
    <row r="57" spans="1:15" s="20" customFormat="1" x14ac:dyDescent="0.2"/>
    <row r="58" spans="1:15" s="20" customFormat="1" x14ac:dyDescent="0.2"/>
    <row r="59" spans="1:15" s="20" customFormat="1" x14ac:dyDescent="0.2"/>
    <row r="60" spans="1:15" s="20" customFormat="1" x14ac:dyDescent="0.2"/>
    <row r="61" spans="1:15" s="20" customFormat="1" x14ac:dyDescent="0.2"/>
    <row r="62" spans="1:15" s="20" customFormat="1" x14ac:dyDescent="0.2"/>
    <row r="63" spans="1:15" s="20" customFormat="1" x14ac:dyDescent="0.2"/>
    <row r="64" spans="1:15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>
      <c r="A180" s="21"/>
      <c r="N180" s="21"/>
      <c r="O180" s="21"/>
    </row>
    <row r="181" spans="1:15" s="20" customForma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</sheetData>
  <mergeCells count="7">
    <mergeCell ref="C9:N9"/>
    <mergeCell ref="C10:N10"/>
    <mergeCell ref="N13:N14"/>
    <mergeCell ref="L13:L14"/>
    <mergeCell ref="M13:M14"/>
    <mergeCell ref="C11:N11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CO205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39.5703125" style="21" bestFit="1" customWidth="1"/>
    <col min="3" max="4" width="9.7109375" style="21" bestFit="1" customWidth="1"/>
    <col min="5" max="5" width="2.28515625" style="21" customWidth="1"/>
    <col min="6" max="6" width="12.140625" style="21" customWidth="1"/>
    <col min="7" max="7" width="13" style="21" customWidth="1"/>
    <col min="8" max="8" width="11.7109375" style="21" customWidth="1"/>
    <col min="9" max="9" width="11.42578125" style="21" customWidth="1"/>
    <col min="10" max="10" width="10.140625" style="21" customWidth="1"/>
    <col min="11" max="11" width="9.7109375" style="21" bestFit="1" customWidth="1"/>
    <col min="12" max="12" width="10.28515625" style="21" customWidth="1"/>
    <col min="13" max="14" width="9.85546875" style="21" customWidth="1"/>
    <col min="15" max="15" width="1.7109375" style="21" customWidth="1"/>
    <col min="16" max="93" width="11.5703125" style="20"/>
    <col min="94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S3" s="117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R4" s="116"/>
      <c r="S4" s="11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R5" s="116"/>
      <c r="S5" s="11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R6" s="116"/>
      <c r="S6" s="11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R7" s="116"/>
      <c r="S7" s="11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R8" s="116"/>
      <c r="S8" s="116"/>
    </row>
    <row r="9" spans="1:26" ht="15.75" customHeight="1" x14ac:dyDescent="0.2">
      <c r="A9" s="20"/>
      <c r="B9" s="20"/>
      <c r="C9" s="223" t="s">
        <v>356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6"/>
      <c r="R9" s="116"/>
      <c r="S9" s="116"/>
    </row>
    <row r="10" spans="1:26" x14ac:dyDescent="0.2">
      <c r="A10" s="20"/>
      <c r="B10" s="20"/>
      <c r="C10" s="211" t="s">
        <v>355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6"/>
      <c r="R10" s="116"/>
      <c r="S10" s="116"/>
    </row>
    <row r="11" spans="1:26" x14ac:dyDescent="0.2">
      <c r="A11" s="20"/>
      <c r="B11" s="20"/>
      <c r="C11" s="212" t="s">
        <v>398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6"/>
      <c r="R11" s="116"/>
      <c r="S11" s="116"/>
    </row>
    <row r="12" spans="1:26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6" ht="18" customHeight="1" x14ac:dyDescent="0.2">
      <c r="A13" s="20"/>
      <c r="B13" s="27"/>
      <c r="C13" s="54">
        <v>2021</v>
      </c>
      <c r="D13" s="180">
        <v>2022</v>
      </c>
      <c r="E13" s="9"/>
      <c r="F13" s="185">
        <v>2023</v>
      </c>
      <c r="G13" s="222">
        <v>2023</v>
      </c>
      <c r="H13" s="222"/>
      <c r="I13" s="222"/>
      <c r="J13" s="222"/>
      <c r="K13" s="222"/>
      <c r="L13" s="213" t="s">
        <v>23</v>
      </c>
      <c r="M13" s="221" t="s">
        <v>390</v>
      </c>
      <c r="N13" s="221" t="s">
        <v>391</v>
      </c>
      <c r="O13" s="26"/>
      <c r="R13" s="116"/>
      <c r="S13" s="116"/>
    </row>
    <row r="14" spans="1:26" x14ac:dyDescent="0.2">
      <c r="A14" s="20"/>
      <c r="B14" s="31"/>
      <c r="C14" s="177" t="s">
        <v>56</v>
      </c>
      <c r="D14" s="177" t="s">
        <v>56</v>
      </c>
      <c r="E14" s="179"/>
      <c r="F14" s="177" t="s">
        <v>51</v>
      </c>
      <c r="G14" s="177" t="s">
        <v>52</v>
      </c>
      <c r="H14" s="177" t="s">
        <v>53</v>
      </c>
      <c r="I14" s="177" t="s">
        <v>54</v>
      </c>
      <c r="J14" s="177" t="s">
        <v>55</v>
      </c>
      <c r="K14" s="177" t="s">
        <v>56</v>
      </c>
      <c r="L14" s="213"/>
      <c r="M14" s="221"/>
      <c r="N14" s="221"/>
      <c r="O14" s="26"/>
    </row>
    <row r="15" spans="1:26" x14ac:dyDescent="0.2">
      <c r="A15" s="55" t="s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P15" s="107"/>
    </row>
    <row r="16" spans="1:26" ht="14.25" x14ac:dyDescent="0.2">
      <c r="A16" s="123">
        <v>71001</v>
      </c>
      <c r="B16" s="57" t="s">
        <v>271</v>
      </c>
      <c r="C16" s="58">
        <v>7032</v>
      </c>
      <c r="D16" s="58">
        <v>7705.666666666667</v>
      </c>
      <c r="E16" s="59"/>
      <c r="F16" s="58">
        <v>8189</v>
      </c>
      <c r="G16" s="58">
        <v>8002</v>
      </c>
      <c r="H16" s="58">
        <v>8479.6666666666661</v>
      </c>
      <c r="I16" s="58">
        <v>8742</v>
      </c>
      <c r="J16" s="58">
        <v>8853</v>
      </c>
      <c r="K16" s="58">
        <v>8891</v>
      </c>
      <c r="L16" s="60">
        <v>0.42923302835196075</v>
      </c>
      <c r="M16" s="60">
        <v>15.382618851927155</v>
      </c>
      <c r="N16" s="60">
        <v>9.5800151687523751</v>
      </c>
      <c r="O16" s="26"/>
      <c r="P16" s="106"/>
      <c r="V16" s="118"/>
      <c r="W16" s="118"/>
      <c r="X16" s="118"/>
      <c r="Y16" s="118"/>
      <c r="Z16" s="118"/>
    </row>
    <row r="17" spans="1:26" ht="14.25" x14ac:dyDescent="0.2">
      <c r="A17" s="123">
        <v>71002</v>
      </c>
      <c r="B17" s="57" t="s">
        <v>272</v>
      </c>
      <c r="C17" s="58">
        <v>8930.2000000000007</v>
      </c>
      <c r="D17" s="58">
        <v>9963.6</v>
      </c>
      <c r="E17" s="59"/>
      <c r="F17" s="58">
        <v>9798</v>
      </c>
      <c r="G17" s="58">
        <v>9726.6</v>
      </c>
      <c r="H17" s="58">
        <v>10110.200000000001</v>
      </c>
      <c r="I17" s="58">
        <v>10376.200000000001</v>
      </c>
      <c r="J17" s="58">
        <v>10447</v>
      </c>
      <c r="K17" s="58">
        <v>10776</v>
      </c>
      <c r="L17" s="60">
        <v>3.1492294438594914</v>
      </c>
      <c r="M17" s="60">
        <v>8.1536793929904761</v>
      </c>
      <c r="N17" s="60">
        <v>11.571969272804639</v>
      </c>
      <c r="O17" s="26"/>
      <c r="P17" s="106"/>
      <c r="V17" s="118"/>
      <c r="W17" s="118"/>
      <c r="X17" s="118"/>
      <c r="Y17" s="118"/>
      <c r="Z17" s="118"/>
    </row>
    <row r="18" spans="1:26" ht="14.25" x14ac:dyDescent="0.2">
      <c r="A18" s="123">
        <v>71003</v>
      </c>
      <c r="B18" s="57" t="s">
        <v>273</v>
      </c>
      <c r="C18" s="58">
        <v>11262</v>
      </c>
      <c r="D18" s="58">
        <v>12262</v>
      </c>
      <c r="E18" s="59"/>
      <c r="F18" s="58">
        <v>14048</v>
      </c>
      <c r="G18" s="58">
        <v>13182</v>
      </c>
      <c r="H18" s="58">
        <v>13047</v>
      </c>
      <c r="I18" s="58">
        <v>12961</v>
      </c>
      <c r="J18" s="58">
        <v>12760</v>
      </c>
      <c r="K18" s="58">
        <v>12859</v>
      </c>
      <c r="L18" s="60">
        <v>0.77586206896551602</v>
      </c>
      <c r="M18" s="60">
        <v>4.8687000489316512</v>
      </c>
      <c r="N18" s="60">
        <v>8.8794175102113293</v>
      </c>
      <c r="O18" s="26"/>
      <c r="P18" s="106"/>
      <c r="V18" s="118"/>
      <c r="W18" s="118"/>
      <c r="X18" s="118"/>
      <c r="Y18" s="118"/>
      <c r="Z18" s="118"/>
    </row>
    <row r="19" spans="1:26" ht="14.25" x14ac:dyDescent="0.2">
      <c r="A19" s="123">
        <v>71004</v>
      </c>
      <c r="B19" s="57" t="s">
        <v>274</v>
      </c>
      <c r="C19" s="58">
        <v>14216.5</v>
      </c>
      <c r="D19" s="58">
        <v>15734</v>
      </c>
      <c r="E19" s="59"/>
      <c r="F19" s="58">
        <v>18011</v>
      </c>
      <c r="G19" s="58">
        <v>17486.5</v>
      </c>
      <c r="H19" s="58">
        <v>16936.75</v>
      </c>
      <c r="I19" s="58">
        <v>16723</v>
      </c>
      <c r="J19" s="58">
        <v>16260.5</v>
      </c>
      <c r="K19" s="58">
        <v>16225.5</v>
      </c>
      <c r="L19" s="60">
        <v>-0.21524553365517285</v>
      </c>
      <c r="M19" s="60">
        <v>3.123808313207066</v>
      </c>
      <c r="N19" s="60">
        <v>10.674216579326835</v>
      </c>
      <c r="O19" s="61"/>
      <c r="P19" s="106"/>
      <c r="V19" s="118"/>
      <c r="W19" s="118"/>
      <c r="X19" s="118"/>
      <c r="Y19" s="118"/>
      <c r="Z19" s="118"/>
    </row>
    <row r="20" spans="1:26" ht="14.25" x14ac:dyDescent="0.2">
      <c r="A20" s="123">
        <v>71005</v>
      </c>
      <c r="B20" s="57" t="s">
        <v>275</v>
      </c>
      <c r="C20" s="58">
        <v>15165.75</v>
      </c>
      <c r="D20" s="58">
        <v>16466.75</v>
      </c>
      <c r="E20" s="59"/>
      <c r="F20" s="58">
        <v>18747.25</v>
      </c>
      <c r="G20" s="58">
        <v>18253</v>
      </c>
      <c r="H20" s="58">
        <v>17890.25</v>
      </c>
      <c r="I20" s="58">
        <v>17594.5</v>
      </c>
      <c r="J20" s="58">
        <v>17102.25</v>
      </c>
      <c r="K20" s="58">
        <v>17122</v>
      </c>
      <c r="L20" s="60">
        <v>0.11548188103904788</v>
      </c>
      <c r="M20" s="60">
        <v>3.9792308743376914</v>
      </c>
      <c r="N20" s="60">
        <v>8.5785404612366722</v>
      </c>
      <c r="O20" s="26"/>
      <c r="P20" s="106"/>
      <c r="V20" s="118"/>
      <c r="W20" s="118"/>
      <c r="X20" s="118"/>
      <c r="Y20" s="118"/>
      <c r="Z20" s="118"/>
    </row>
    <row r="21" spans="1:26" ht="14.25" x14ac:dyDescent="0.2">
      <c r="A21" s="123">
        <v>71006</v>
      </c>
      <c r="B21" s="57" t="s">
        <v>276</v>
      </c>
      <c r="C21" s="58">
        <v>15480.75</v>
      </c>
      <c r="D21" s="58">
        <v>16769</v>
      </c>
      <c r="E21" s="59"/>
      <c r="F21" s="58">
        <v>18936</v>
      </c>
      <c r="G21" s="58">
        <v>18628.75</v>
      </c>
      <c r="H21" s="58">
        <v>18325</v>
      </c>
      <c r="I21" s="58">
        <v>18082.25</v>
      </c>
      <c r="J21" s="58">
        <v>17994.75</v>
      </c>
      <c r="K21" s="58">
        <v>17860.5</v>
      </c>
      <c r="L21" s="60">
        <v>-0.74605093152169122</v>
      </c>
      <c r="M21" s="60">
        <v>6.5090345279980921</v>
      </c>
      <c r="N21" s="60">
        <v>8.321625244254971</v>
      </c>
      <c r="O21" s="26"/>
      <c r="P21" s="106"/>
      <c r="V21" s="118"/>
      <c r="W21" s="118"/>
      <c r="X21" s="118"/>
      <c r="Y21" s="118"/>
      <c r="Z21" s="118"/>
    </row>
    <row r="22" spans="1:26" ht="14.25" x14ac:dyDescent="0.2">
      <c r="A22" s="123">
        <v>71007</v>
      </c>
      <c r="B22" s="57" t="s">
        <v>277</v>
      </c>
      <c r="C22" s="58">
        <v>16244.5</v>
      </c>
      <c r="D22" s="58">
        <v>17634.75</v>
      </c>
      <c r="E22" s="59"/>
      <c r="F22" s="58">
        <v>19379.25</v>
      </c>
      <c r="G22" s="58">
        <v>19214.25</v>
      </c>
      <c r="H22" s="58">
        <v>19198.75</v>
      </c>
      <c r="I22" s="58">
        <v>18717.25</v>
      </c>
      <c r="J22" s="58">
        <v>18798.25</v>
      </c>
      <c r="K22" s="58">
        <v>18784.75</v>
      </c>
      <c r="L22" s="60">
        <v>-7.181519556341831E-2</v>
      </c>
      <c r="M22" s="60">
        <v>6.5212152142786195</v>
      </c>
      <c r="N22" s="60">
        <v>8.5582812644279684</v>
      </c>
      <c r="O22" s="26"/>
      <c r="P22" s="106"/>
      <c r="V22" s="118"/>
      <c r="W22" s="118"/>
      <c r="X22" s="118"/>
      <c r="Y22" s="118"/>
      <c r="Z22" s="118"/>
    </row>
    <row r="23" spans="1:26" ht="14.25" x14ac:dyDescent="0.2">
      <c r="A23" s="123">
        <v>71009</v>
      </c>
      <c r="B23" s="57" t="s">
        <v>278</v>
      </c>
      <c r="C23" s="58">
        <v>17851.75</v>
      </c>
      <c r="D23" s="58">
        <v>18759</v>
      </c>
      <c r="E23" s="59"/>
      <c r="F23" s="58">
        <v>21537.5</v>
      </c>
      <c r="G23" s="58">
        <v>20977.25</v>
      </c>
      <c r="H23" s="58">
        <v>21069.75</v>
      </c>
      <c r="I23" s="58">
        <v>20572</v>
      </c>
      <c r="J23" s="58">
        <v>20953.75</v>
      </c>
      <c r="K23" s="58">
        <v>21242.5</v>
      </c>
      <c r="L23" s="60">
        <v>1.3780349579430862</v>
      </c>
      <c r="M23" s="60">
        <v>13.238978623594001</v>
      </c>
      <c r="N23" s="60">
        <v>5.0821348047110249</v>
      </c>
      <c r="O23" s="26"/>
      <c r="P23" s="106"/>
      <c r="V23" s="118"/>
      <c r="W23" s="118"/>
      <c r="X23" s="118"/>
      <c r="Y23" s="118"/>
      <c r="Z23" s="118"/>
    </row>
    <row r="24" spans="1:26" ht="14.25" x14ac:dyDescent="0.2">
      <c r="A24" s="123">
        <v>71010</v>
      </c>
      <c r="B24" s="57" t="s">
        <v>279</v>
      </c>
      <c r="C24" s="58">
        <v>15245.333333333334</v>
      </c>
      <c r="D24" s="58">
        <v>16466</v>
      </c>
      <c r="E24" s="59"/>
      <c r="F24" s="58">
        <v>18635</v>
      </c>
      <c r="G24" s="58">
        <v>18295.666666666668</v>
      </c>
      <c r="H24" s="58">
        <v>17682</v>
      </c>
      <c r="I24" s="58">
        <v>16977</v>
      </c>
      <c r="J24" s="58">
        <v>16992.333333333332</v>
      </c>
      <c r="K24" s="58">
        <v>17064.666666666668</v>
      </c>
      <c r="L24" s="60">
        <v>0.42568217039058442</v>
      </c>
      <c r="M24" s="60">
        <v>3.6357747277217856</v>
      </c>
      <c r="N24" s="60">
        <v>8.0068217596641631</v>
      </c>
      <c r="O24" s="26"/>
      <c r="P24" s="106"/>
      <c r="V24" s="118"/>
      <c r="W24" s="118"/>
      <c r="X24" s="118"/>
      <c r="Y24" s="118"/>
      <c r="Z24" s="118"/>
    </row>
    <row r="25" spans="1:26" ht="14.25" x14ac:dyDescent="0.2">
      <c r="A25" s="123">
        <v>71011</v>
      </c>
      <c r="B25" s="57" t="s">
        <v>280</v>
      </c>
      <c r="C25" s="58">
        <v>16266.666666666666</v>
      </c>
      <c r="D25" s="58">
        <v>17059.333333333332</v>
      </c>
      <c r="E25" s="59"/>
      <c r="F25" s="58">
        <v>19266.666666666668</v>
      </c>
      <c r="G25" s="58">
        <v>18840.333333333332</v>
      </c>
      <c r="H25" s="58">
        <v>18470.666666666668</v>
      </c>
      <c r="I25" s="58">
        <v>17606.333333333332</v>
      </c>
      <c r="J25" s="58">
        <v>17850.666666666668</v>
      </c>
      <c r="K25" s="58">
        <v>18084.333333333332</v>
      </c>
      <c r="L25" s="60">
        <v>1.3090080669255988</v>
      </c>
      <c r="M25" s="60">
        <v>6.0084411270467708</v>
      </c>
      <c r="N25" s="60">
        <v>4.8729508196721172</v>
      </c>
      <c r="O25" s="26"/>
      <c r="P25" s="106"/>
      <c r="V25" s="118"/>
      <c r="W25" s="118"/>
      <c r="X25" s="118"/>
      <c r="Y25" s="118"/>
      <c r="Z25" s="118"/>
    </row>
    <row r="26" spans="1:26" ht="14.25" x14ac:dyDescent="0.2">
      <c r="A26" s="123">
        <v>71012</v>
      </c>
      <c r="B26" s="57" t="s">
        <v>281</v>
      </c>
      <c r="C26" s="58">
        <v>14363.666666666666</v>
      </c>
      <c r="D26" s="58">
        <v>16895.666666666668</v>
      </c>
      <c r="E26" s="59"/>
      <c r="F26" s="58">
        <v>18444.333333333332</v>
      </c>
      <c r="G26" s="58">
        <v>18282</v>
      </c>
      <c r="H26" s="58">
        <v>18467.666666666668</v>
      </c>
      <c r="I26" s="58">
        <v>18519.333333333332</v>
      </c>
      <c r="J26" s="58">
        <v>18099</v>
      </c>
      <c r="K26" s="58">
        <v>18609</v>
      </c>
      <c r="L26" s="60">
        <v>2.8178352395159978</v>
      </c>
      <c r="M26" s="60">
        <v>10.140667232229173</v>
      </c>
      <c r="N26" s="60">
        <v>17.627810911791329</v>
      </c>
      <c r="O26" s="26"/>
      <c r="P26" s="106"/>
      <c r="V26" s="118"/>
      <c r="W26" s="118"/>
      <c r="X26" s="118"/>
      <c r="Y26" s="118"/>
      <c r="Z26" s="118"/>
    </row>
    <row r="27" spans="1:26" ht="14.25" x14ac:dyDescent="0.2">
      <c r="A27" s="123">
        <v>71013</v>
      </c>
      <c r="B27" s="57" t="s">
        <v>282</v>
      </c>
      <c r="C27" s="58">
        <v>11198.333333333334</v>
      </c>
      <c r="D27" s="58">
        <v>13465</v>
      </c>
      <c r="E27" s="59"/>
      <c r="F27" s="58">
        <v>14771</v>
      </c>
      <c r="G27" s="58">
        <v>14645.666666666666</v>
      </c>
      <c r="H27" s="58">
        <v>14290.333333333334</v>
      </c>
      <c r="I27" s="58">
        <v>14228.333333333334</v>
      </c>
      <c r="J27" s="58">
        <v>14489</v>
      </c>
      <c r="K27" s="58">
        <v>14897.666666666666</v>
      </c>
      <c r="L27" s="60">
        <v>2.8205305174040074</v>
      </c>
      <c r="M27" s="60">
        <v>10.63993068449065</v>
      </c>
      <c r="N27" s="60">
        <v>20.241107307635065</v>
      </c>
      <c r="O27" s="26"/>
      <c r="P27" s="106"/>
      <c r="V27" s="118"/>
      <c r="W27" s="118"/>
      <c r="X27" s="118"/>
      <c r="Y27" s="118"/>
      <c r="Z27" s="118"/>
    </row>
    <row r="28" spans="1:26" ht="14.25" x14ac:dyDescent="0.2">
      <c r="A28" s="123">
        <v>71014</v>
      </c>
      <c r="B28" s="57" t="s">
        <v>283</v>
      </c>
      <c r="C28" s="58">
        <v>14724.333333333334</v>
      </c>
      <c r="D28" s="58">
        <v>19197.666666666668</v>
      </c>
      <c r="E28" s="59"/>
      <c r="F28" s="58">
        <v>19739</v>
      </c>
      <c r="G28" s="58">
        <v>19840.333333333332</v>
      </c>
      <c r="H28" s="58">
        <v>20030.666666666668</v>
      </c>
      <c r="I28" s="58">
        <v>19633.333333333332</v>
      </c>
      <c r="J28" s="58">
        <v>19869.666666666668</v>
      </c>
      <c r="K28" s="58">
        <v>20201</v>
      </c>
      <c r="L28" s="60">
        <v>1.6675334261604835</v>
      </c>
      <c r="M28" s="60">
        <v>5.2263295886652905</v>
      </c>
      <c r="N28" s="60">
        <v>30.380549204265051</v>
      </c>
      <c r="O28" s="26"/>
      <c r="P28" s="106"/>
      <c r="V28" s="118"/>
      <c r="W28" s="118"/>
      <c r="X28" s="118"/>
      <c r="Y28" s="118"/>
      <c r="Z28" s="118"/>
    </row>
    <row r="29" spans="1:26" ht="14.25" x14ac:dyDescent="0.2">
      <c r="A29" s="123">
        <v>71015</v>
      </c>
      <c r="B29" s="57" t="s">
        <v>284</v>
      </c>
      <c r="C29" s="58">
        <v>19005</v>
      </c>
      <c r="D29" s="58">
        <v>22725</v>
      </c>
      <c r="E29" s="59"/>
      <c r="F29" s="58">
        <v>23440</v>
      </c>
      <c r="G29" s="58">
        <v>24146</v>
      </c>
      <c r="H29" s="58">
        <v>25267</v>
      </c>
      <c r="I29" s="58">
        <v>24833</v>
      </c>
      <c r="J29" s="58">
        <v>24292</v>
      </c>
      <c r="K29" s="58">
        <v>24800</v>
      </c>
      <c r="L29" s="60">
        <v>2.0912234480487513</v>
      </c>
      <c r="M29" s="60">
        <v>9.1309130913091341</v>
      </c>
      <c r="N29" s="60">
        <v>19.573796369376485</v>
      </c>
      <c r="O29" s="26"/>
      <c r="P29" s="106"/>
      <c r="V29" s="118"/>
      <c r="W29" s="118"/>
      <c r="X29" s="118"/>
      <c r="Y29" s="118"/>
      <c r="Z29" s="118"/>
    </row>
    <row r="30" spans="1:26" ht="14.25" x14ac:dyDescent="0.2">
      <c r="A30" s="123">
        <v>71016</v>
      </c>
      <c r="B30" s="57" t="s">
        <v>285</v>
      </c>
      <c r="C30" s="58">
        <v>18268</v>
      </c>
      <c r="D30" s="58">
        <v>23169.666666666668</v>
      </c>
      <c r="E30" s="59"/>
      <c r="F30" s="58">
        <v>24446.666666666668</v>
      </c>
      <c r="G30" s="58">
        <v>24939.666666666668</v>
      </c>
      <c r="H30" s="58">
        <v>25233.333333333332</v>
      </c>
      <c r="I30" s="58">
        <v>24849.333333333332</v>
      </c>
      <c r="J30" s="58">
        <v>25080.666666666668</v>
      </c>
      <c r="K30" s="58">
        <v>25675</v>
      </c>
      <c r="L30" s="60">
        <v>2.3696871428191546</v>
      </c>
      <c r="M30" s="60">
        <v>10.812988246126398</v>
      </c>
      <c r="N30" s="60">
        <v>26.831983066929421</v>
      </c>
      <c r="O30" s="26"/>
      <c r="P30" s="106"/>
      <c r="V30" s="118"/>
      <c r="W30" s="118"/>
      <c r="X30" s="118"/>
      <c r="Y30" s="118"/>
      <c r="Z30" s="118"/>
    </row>
    <row r="31" spans="1:26" ht="14.25" x14ac:dyDescent="0.2">
      <c r="A31" s="123">
        <v>71017</v>
      </c>
      <c r="B31" s="57" t="s">
        <v>286</v>
      </c>
      <c r="C31" s="58">
        <v>18228.666666666668</v>
      </c>
      <c r="D31" s="58">
        <v>23169.666666666668</v>
      </c>
      <c r="E31" s="59"/>
      <c r="F31" s="58">
        <v>24446.666666666668</v>
      </c>
      <c r="G31" s="58">
        <v>24967.666666666668</v>
      </c>
      <c r="H31" s="58">
        <v>25288.666666666668</v>
      </c>
      <c r="I31" s="58">
        <v>24922</v>
      </c>
      <c r="J31" s="58">
        <v>25347.333333333332</v>
      </c>
      <c r="K31" s="58">
        <v>25697.333333333332</v>
      </c>
      <c r="L31" s="60">
        <v>1.3808158649167623</v>
      </c>
      <c r="M31" s="60">
        <v>10.909378641614742</v>
      </c>
      <c r="N31" s="60">
        <v>27.105657755184144</v>
      </c>
      <c r="O31" s="26"/>
      <c r="P31" s="106"/>
      <c r="V31" s="118"/>
      <c r="W31" s="118"/>
      <c r="X31" s="118"/>
      <c r="Y31" s="118"/>
      <c r="Z31" s="118"/>
    </row>
    <row r="32" spans="1:26" ht="14.25" x14ac:dyDescent="0.2">
      <c r="A32" s="123">
        <v>71018</v>
      </c>
      <c r="B32" s="57" t="s">
        <v>287</v>
      </c>
      <c r="C32" s="58">
        <v>18243.333333333332</v>
      </c>
      <c r="D32" s="58">
        <v>23169.666666666668</v>
      </c>
      <c r="E32" s="59"/>
      <c r="F32" s="58">
        <v>24446.666666666668</v>
      </c>
      <c r="G32" s="58">
        <v>24939.666666666668</v>
      </c>
      <c r="H32" s="58">
        <v>25288.666666666668</v>
      </c>
      <c r="I32" s="58">
        <v>24949.333333333332</v>
      </c>
      <c r="J32" s="58">
        <v>25347.333333333332</v>
      </c>
      <c r="K32" s="58">
        <v>25675</v>
      </c>
      <c r="L32" s="60">
        <v>1.2927066621077898</v>
      </c>
      <c r="M32" s="60">
        <v>10.812988246126398</v>
      </c>
      <c r="N32" s="60">
        <v>27.003471587794635</v>
      </c>
      <c r="O32" s="26"/>
      <c r="P32" s="106"/>
      <c r="V32" s="118"/>
      <c r="W32" s="118"/>
      <c r="X32" s="118"/>
      <c r="Y32" s="118"/>
      <c r="Z32" s="118"/>
    </row>
    <row r="33" spans="1:26" ht="14.25" x14ac:dyDescent="0.2">
      <c r="A33" s="123">
        <v>71019</v>
      </c>
      <c r="B33" s="57" t="s">
        <v>288</v>
      </c>
      <c r="C33" s="58">
        <v>18269.666666666668</v>
      </c>
      <c r="D33" s="58">
        <v>23169.666666666668</v>
      </c>
      <c r="E33" s="59"/>
      <c r="F33" s="58">
        <v>24446.666666666668</v>
      </c>
      <c r="G33" s="58">
        <v>24939.666666666668</v>
      </c>
      <c r="H33" s="58">
        <v>25288.666666666668</v>
      </c>
      <c r="I33" s="58">
        <v>24949.333333333332</v>
      </c>
      <c r="J33" s="58">
        <v>25347.333333333332</v>
      </c>
      <c r="K33" s="58">
        <v>25675</v>
      </c>
      <c r="L33" s="60">
        <v>1.2927066621077898</v>
      </c>
      <c r="M33" s="60">
        <v>10.812988246126398</v>
      </c>
      <c r="N33" s="60">
        <v>26.820412705942442</v>
      </c>
      <c r="O33" s="26"/>
      <c r="P33" s="106"/>
      <c r="V33" s="118"/>
      <c r="W33" s="118"/>
      <c r="X33" s="118"/>
      <c r="Y33" s="118"/>
      <c r="Z33" s="118"/>
    </row>
    <row r="34" spans="1:26" ht="14.25" x14ac:dyDescent="0.2">
      <c r="A34" s="123">
        <v>71020</v>
      </c>
      <c r="B34" s="57" t="s">
        <v>289</v>
      </c>
      <c r="C34" s="58">
        <v>24109</v>
      </c>
      <c r="D34" s="58">
        <v>29938.333333333332</v>
      </c>
      <c r="E34" s="59"/>
      <c r="F34" s="58">
        <v>31261</v>
      </c>
      <c r="G34" s="58">
        <v>30843</v>
      </c>
      <c r="H34" s="58">
        <v>30664</v>
      </c>
      <c r="I34" s="58">
        <v>30664</v>
      </c>
      <c r="J34" s="58">
        <v>31747</v>
      </c>
      <c r="K34" s="58">
        <v>32166.666666666668</v>
      </c>
      <c r="L34" s="60">
        <v>1.3219096817547182</v>
      </c>
      <c r="M34" s="60">
        <v>7.4430774369537378</v>
      </c>
      <c r="N34" s="60">
        <v>24.179075587263398</v>
      </c>
      <c r="O34" s="26"/>
      <c r="P34" s="106"/>
      <c r="V34" s="118"/>
      <c r="W34" s="118"/>
      <c r="X34" s="118"/>
      <c r="Y34" s="118"/>
      <c r="Z34" s="118"/>
    </row>
    <row r="35" spans="1:26" ht="14.25" x14ac:dyDescent="0.2">
      <c r="A35" s="123">
        <v>71021</v>
      </c>
      <c r="B35" s="57" t="s">
        <v>290</v>
      </c>
      <c r="C35" s="58">
        <v>15004.333333333334</v>
      </c>
      <c r="D35" s="58">
        <v>19450.333333333332</v>
      </c>
      <c r="E35" s="59"/>
      <c r="F35" s="58">
        <v>19580.333333333332</v>
      </c>
      <c r="G35" s="58">
        <v>19834.666666666668</v>
      </c>
      <c r="H35" s="58">
        <v>20044.666666666668</v>
      </c>
      <c r="I35" s="58">
        <v>19938.333333333332</v>
      </c>
      <c r="J35" s="58">
        <v>20405.333333333332</v>
      </c>
      <c r="K35" s="58">
        <v>20657.666666666668</v>
      </c>
      <c r="L35" s="60">
        <v>1.2366048092002258</v>
      </c>
      <c r="M35" s="60">
        <v>6.2072629432229132</v>
      </c>
      <c r="N35" s="60">
        <v>29.631439806278181</v>
      </c>
      <c r="O35" s="26"/>
      <c r="P35" s="106"/>
      <c r="V35" s="118"/>
      <c r="W35" s="118"/>
      <c r="X35" s="118"/>
      <c r="Y35" s="118"/>
      <c r="Z35" s="118"/>
    </row>
    <row r="36" spans="1:26" ht="14.25" x14ac:dyDescent="0.2">
      <c r="A36" s="123">
        <v>71022</v>
      </c>
      <c r="B36" s="57" t="s">
        <v>291</v>
      </c>
      <c r="C36" s="58">
        <v>15118.666666666666</v>
      </c>
      <c r="D36" s="58">
        <v>18542.666666666668</v>
      </c>
      <c r="E36" s="59"/>
      <c r="F36" s="58">
        <v>19266.333333333332</v>
      </c>
      <c r="G36" s="58">
        <v>20227</v>
      </c>
      <c r="H36" s="58">
        <v>20144.333333333332</v>
      </c>
      <c r="I36" s="58">
        <v>20089</v>
      </c>
      <c r="J36" s="58">
        <v>20608.333333333332</v>
      </c>
      <c r="K36" s="58">
        <v>20080.333333333332</v>
      </c>
      <c r="L36" s="60">
        <v>-2.5620703598867811</v>
      </c>
      <c r="M36" s="60">
        <v>8.2925864672466876</v>
      </c>
      <c r="N36" s="60">
        <v>22.647499779522008</v>
      </c>
      <c r="O36" s="26"/>
      <c r="P36" s="106"/>
      <c r="V36" s="118"/>
      <c r="W36" s="118"/>
      <c r="X36" s="118"/>
      <c r="Y36" s="118"/>
      <c r="Z36" s="118"/>
    </row>
    <row r="37" spans="1:26" ht="14.25" x14ac:dyDescent="0.2">
      <c r="A37" s="123">
        <v>71023</v>
      </c>
      <c r="B37" s="57" t="s">
        <v>292</v>
      </c>
      <c r="C37" s="58">
        <v>16247.333333333334</v>
      </c>
      <c r="D37" s="58">
        <v>20539.666666666668</v>
      </c>
      <c r="E37" s="59"/>
      <c r="F37" s="58">
        <v>21177.666666666668</v>
      </c>
      <c r="G37" s="58">
        <v>21478.333333333332</v>
      </c>
      <c r="H37" s="58">
        <v>21739</v>
      </c>
      <c r="I37" s="58">
        <v>21269.333333333332</v>
      </c>
      <c r="J37" s="58">
        <v>21927.666666666668</v>
      </c>
      <c r="K37" s="58">
        <v>22344.666666666668</v>
      </c>
      <c r="L37" s="60">
        <v>1.9017071279813891</v>
      </c>
      <c r="M37" s="60">
        <v>8.7878738700725378</v>
      </c>
      <c r="N37" s="60">
        <v>26.418694349842031</v>
      </c>
      <c r="O37" s="26"/>
      <c r="P37" s="106"/>
      <c r="V37" s="118"/>
      <c r="W37" s="118"/>
      <c r="X37" s="118"/>
      <c r="Y37" s="118"/>
      <c r="Z37" s="118"/>
    </row>
    <row r="38" spans="1:26" ht="14.25" x14ac:dyDescent="0.2">
      <c r="A38" s="123">
        <v>71024</v>
      </c>
      <c r="B38" s="57" t="s">
        <v>293</v>
      </c>
      <c r="C38" s="58">
        <v>16690</v>
      </c>
      <c r="D38" s="58">
        <v>23600</v>
      </c>
      <c r="E38" s="59"/>
      <c r="F38" s="58">
        <v>22267</v>
      </c>
      <c r="G38" s="58">
        <v>23500</v>
      </c>
      <c r="H38" s="58">
        <v>24042</v>
      </c>
      <c r="I38" s="58">
        <v>22792</v>
      </c>
      <c r="J38" s="58">
        <v>24083</v>
      </c>
      <c r="K38" s="58">
        <v>24933</v>
      </c>
      <c r="L38" s="60">
        <v>3.5294606153718489</v>
      </c>
      <c r="M38" s="60">
        <v>5.6483050847457639</v>
      </c>
      <c r="N38" s="60">
        <v>41.402037147992822</v>
      </c>
      <c r="O38" s="26"/>
      <c r="P38" s="106"/>
      <c r="V38" s="118"/>
      <c r="W38" s="118"/>
      <c r="X38" s="118"/>
      <c r="Y38" s="118"/>
      <c r="Z38" s="118"/>
    </row>
    <row r="39" spans="1:26" ht="14.25" x14ac:dyDescent="0.2">
      <c r="A39" s="123">
        <v>71025</v>
      </c>
      <c r="B39" s="57" t="s">
        <v>294</v>
      </c>
      <c r="C39" s="58">
        <v>31457</v>
      </c>
      <c r="D39" s="58">
        <v>42738.666666666664</v>
      </c>
      <c r="E39" s="59"/>
      <c r="F39" s="58">
        <v>40633.333333333336</v>
      </c>
      <c r="G39" s="58">
        <v>41456</v>
      </c>
      <c r="H39" s="58">
        <v>41464</v>
      </c>
      <c r="I39" s="58">
        <v>40811</v>
      </c>
      <c r="J39" s="58">
        <v>41194.333333333336</v>
      </c>
      <c r="K39" s="58">
        <v>41327.666666666664</v>
      </c>
      <c r="L39" s="60">
        <v>0.32366911306569435</v>
      </c>
      <c r="M39" s="60">
        <v>-3.3014600361889301</v>
      </c>
      <c r="N39" s="60">
        <v>35.863771709529416</v>
      </c>
      <c r="O39" s="26"/>
      <c r="P39" s="106"/>
      <c r="V39" s="118"/>
      <c r="W39" s="118"/>
      <c r="X39" s="118"/>
      <c r="Y39" s="118"/>
      <c r="Z39" s="118"/>
    </row>
    <row r="40" spans="1:26" ht="14.25" x14ac:dyDescent="0.2">
      <c r="A40" s="123">
        <v>71026</v>
      </c>
      <c r="B40" s="57" t="s">
        <v>295</v>
      </c>
      <c r="C40" s="58">
        <v>16513</v>
      </c>
      <c r="D40" s="58">
        <v>20291.333333333332</v>
      </c>
      <c r="E40" s="59"/>
      <c r="F40" s="58">
        <v>21664.333333333332</v>
      </c>
      <c r="G40" s="58">
        <v>22663.666666666668</v>
      </c>
      <c r="H40" s="58">
        <v>22505</v>
      </c>
      <c r="I40" s="58">
        <v>22711</v>
      </c>
      <c r="J40" s="58">
        <v>22694.333333333332</v>
      </c>
      <c r="K40" s="58">
        <v>22206.666666666668</v>
      </c>
      <c r="L40" s="60">
        <v>-2.1488477299766329</v>
      </c>
      <c r="M40" s="60">
        <v>9.4391694319414086</v>
      </c>
      <c r="N40" s="60">
        <v>22.880962474010367</v>
      </c>
      <c r="O40" s="26"/>
      <c r="P40" s="106"/>
      <c r="V40" s="118"/>
      <c r="W40" s="118"/>
      <c r="X40" s="118"/>
      <c r="Y40" s="118"/>
      <c r="Z40" s="118"/>
    </row>
    <row r="41" spans="1:26" ht="14.25" x14ac:dyDescent="0.2">
      <c r="A41" s="123">
        <v>71027</v>
      </c>
      <c r="B41" s="57" t="s">
        <v>296</v>
      </c>
      <c r="C41" s="58">
        <v>20486.333333333332</v>
      </c>
      <c r="D41" s="58">
        <v>26745.333333333332</v>
      </c>
      <c r="E41" s="59"/>
      <c r="F41" s="58">
        <v>28000</v>
      </c>
      <c r="G41" s="58">
        <v>28344.666666666668</v>
      </c>
      <c r="H41" s="58">
        <v>28767.666666666668</v>
      </c>
      <c r="I41" s="58">
        <v>28286.333333333332</v>
      </c>
      <c r="J41" s="58">
        <v>29041.666666666668</v>
      </c>
      <c r="K41" s="58">
        <v>28833.666666666668</v>
      </c>
      <c r="L41" s="60">
        <v>-0.71621233859396893</v>
      </c>
      <c r="M41" s="60">
        <v>7.8082157634976834</v>
      </c>
      <c r="N41" s="60">
        <v>30.552075367318054</v>
      </c>
      <c r="O41" s="26"/>
      <c r="P41" s="106"/>
      <c r="V41" s="118"/>
      <c r="W41" s="118"/>
      <c r="X41" s="118"/>
      <c r="Y41" s="118"/>
      <c r="Z41" s="118"/>
    </row>
    <row r="42" spans="1:26" ht="14.25" x14ac:dyDescent="0.2">
      <c r="A42" s="123">
        <v>71028</v>
      </c>
      <c r="B42" s="57" t="s">
        <v>297</v>
      </c>
      <c r="C42" s="58">
        <v>14891</v>
      </c>
      <c r="D42" s="58">
        <v>19127.666666666668</v>
      </c>
      <c r="E42" s="59"/>
      <c r="F42" s="58">
        <v>19559.333333333332</v>
      </c>
      <c r="G42" s="58">
        <v>19782.333333333332</v>
      </c>
      <c r="H42" s="58">
        <v>20247.333333333332</v>
      </c>
      <c r="I42" s="58">
        <v>19899.666666666668</v>
      </c>
      <c r="J42" s="58">
        <v>20219.333333333332</v>
      </c>
      <c r="K42" s="58">
        <v>20245.666666666668</v>
      </c>
      <c r="L42" s="60">
        <v>0.1302383857034739</v>
      </c>
      <c r="M42" s="60">
        <v>5.8449366537127734</v>
      </c>
      <c r="N42" s="60">
        <v>28.45118975667631</v>
      </c>
      <c r="O42" s="26"/>
      <c r="P42" s="106"/>
      <c r="V42" s="118"/>
      <c r="W42" s="118"/>
      <c r="X42" s="118"/>
      <c r="Y42" s="118"/>
      <c r="Z42" s="118"/>
    </row>
    <row r="43" spans="1:26" ht="14.25" x14ac:dyDescent="0.2">
      <c r="A43" s="123">
        <v>71029</v>
      </c>
      <c r="B43" s="57" t="s">
        <v>298</v>
      </c>
      <c r="C43" s="58">
        <v>17095</v>
      </c>
      <c r="D43" s="58">
        <v>21850</v>
      </c>
      <c r="E43" s="59"/>
      <c r="F43" s="58">
        <v>22867</v>
      </c>
      <c r="G43" s="58">
        <v>23708</v>
      </c>
      <c r="H43" s="58">
        <v>23700</v>
      </c>
      <c r="I43" s="58">
        <v>22083</v>
      </c>
      <c r="J43" s="58">
        <v>23767</v>
      </c>
      <c r="K43" s="58">
        <v>24067</v>
      </c>
      <c r="L43" s="60">
        <v>1.262254386333983</v>
      </c>
      <c r="M43" s="60">
        <v>10.146453089244844</v>
      </c>
      <c r="N43" s="60">
        <v>27.815150628838836</v>
      </c>
      <c r="O43" s="26"/>
      <c r="P43" s="106"/>
      <c r="V43" s="118"/>
      <c r="W43" s="118"/>
      <c r="X43" s="118"/>
      <c r="Y43" s="118"/>
      <c r="Z43" s="118"/>
    </row>
    <row r="44" spans="1:26" ht="14.25" x14ac:dyDescent="0.2">
      <c r="A44" s="123">
        <v>71030</v>
      </c>
      <c r="B44" s="57" t="s">
        <v>299</v>
      </c>
      <c r="C44" s="58">
        <v>17017.666666666668</v>
      </c>
      <c r="D44" s="58">
        <v>21771</v>
      </c>
      <c r="E44" s="59"/>
      <c r="F44" s="58">
        <v>22444.666666666668</v>
      </c>
      <c r="G44" s="58">
        <v>22765</v>
      </c>
      <c r="H44" s="58">
        <v>22699.333333333332</v>
      </c>
      <c r="I44" s="58">
        <v>22098.333333333332</v>
      </c>
      <c r="J44" s="58">
        <v>22588</v>
      </c>
      <c r="K44" s="58">
        <v>23000.333333333332</v>
      </c>
      <c r="L44" s="60">
        <v>1.8254530429136384</v>
      </c>
      <c r="M44" s="60">
        <v>5.6466553366098626</v>
      </c>
      <c r="N44" s="60">
        <v>27.931757193504779</v>
      </c>
      <c r="O44" s="26"/>
      <c r="P44" s="106"/>
      <c r="V44" s="118"/>
      <c r="W44" s="118"/>
      <c r="X44" s="118"/>
      <c r="Y44" s="118"/>
      <c r="Z44" s="118"/>
    </row>
    <row r="45" spans="1:26" ht="14.25" x14ac:dyDescent="0.2">
      <c r="A45" s="123">
        <v>71031</v>
      </c>
      <c r="B45" s="57" t="s">
        <v>300</v>
      </c>
      <c r="C45" s="58">
        <v>23029.333333333332</v>
      </c>
      <c r="D45" s="58">
        <v>28185.333333333332</v>
      </c>
      <c r="E45" s="59"/>
      <c r="F45" s="58">
        <v>29479</v>
      </c>
      <c r="G45" s="58">
        <v>30296.333333333332</v>
      </c>
      <c r="H45" s="58">
        <v>29775</v>
      </c>
      <c r="I45" s="58">
        <v>30089</v>
      </c>
      <c r="J45" s="58">
        <v>30708.333333333332</v>
      </c>
      <c r="K45" s="58">
        <v>30577.666666666668</v>
      </c>
      <c r="L45" s="60">
        <v>-0.42550881953866693</v>
      </c>
      <c r="M45" s="60">
        <v>8.4878660296135102</v>
      </c>
      <c r="N45" s="60">
        <v>22.388837424733676</v>
      </c>
      <c r="O45" s="26"/>
      <c r="P45" s="106"/>
      <c r="V45" s="118"/>
      <c r="W45" s="118"/>
      <c r="X45" s="118"/>
      <c r="Y45" s="118"/>
      <c r="Z45" s="118"/>
    </row>
    <row r="46" spans="1:26" ht="15" customHeight="1" x14ac:dyDescent="0.2">
      <c r="A46" s="123">
        <v>71032</v>
      </c>
      <c r="B46" s="65" t="s">
        <v>301</v>
      </c>
      <c r="C46" s="58">
        <v>16989.666666666668</v>
      </c>
      <c r="D46" s="58">
        <v>22198</v>
      </c>
      <c r="E46" s="59"/>
      <c r="F46" s="58">
        <v>22309.333333333332</v>
      </c>
      <c r="G46" s="58">
        <v>22900.333333333332</v>
      </c>
      <c r="H46" s="58">
        <v>23339</v>
      </c>
      <c r="I46" s="58">
        <v>22358</v>
      </c>
      <c r="J46" s="58">
        <v>23008.666666666668</v>
      </c>
      <c r="K46" s="58">
        <v>22863.666666666668</v>
      </c>
      <c r="L46" s="60">
        <v>-0.6301973169530295</v>
      </c>
      <c r="M46" s="60">
        <v>2.9987686578370587</v>
      </c>
      <c r="N46" s="60">
        <v>30.655888873629067</v>
      </c>
      <c r="O46" s="26"/>
      <c r="P46" s="106"/>
      <c r="V46" s="118"/>
      <c r="W46" s="118"/>
      <c r="X46" s="118"/>
      <c r="Y46" s="118"/>
      <c r="Z46" s="118"/>
    </row>
    <row r="47" spans="1:26" ht="14.25" x14ac:dyDescent="0.2">
      <c r="A47" s="123">
        <v>71034</v>
      </c>
      <c r="B47" s="57" t="s">
        <v>302</v>
      </c>
      <c r="C47" s="58">
        <v>9542</v>
      </c>
      <c r="D47" s="58">
        <v>10860.6</v>
      </c>
      <c r="E47" s="59"/>
      <c r="F47" s="58">
        <v>11142.4</v>
      </c>
      <c r="G47" s="58">
        <v>10856.4</v>
      </c>
      <c r="H47" s="58">
        <v>11335.6</v>
      </c>
      <c r="I47" s="58">
        <v>11885.6</v>
      </c>
      <c r="J47" s="58">
        <v>11954.6</v>
      </c>
      <c r="K47" s="58">
        <v>12083</v>
      </c>
      <c r="L47" s="60">
        <v>1.0740635403944987</v>
      </c>
      <c r="M47" s="60">
        <v>11.255363423751907</v>
      </c>
      <c r="N47" s="60">
        <v>13.818905889750589</v>
      </c>
      <c r="O47" s="26"/>
      <c r="P47" s="106"/>
      <c r="V47" s="118"/>
      <c r="W47" s="118"/>
      <c r="X47" s="118"/>
      <c r="Y47" s="118"/>
      <c r="Z47" s="118"/>
    </row>
    <row r="48" spans="1:26" ht="14.25" x14ac:dyDescent="0.2">
      <c r="A48" s="123">
        <v>71035</v>
      </c>
      <c r="B48" s="57" t="s">
        <v>120</v>
      </c>
      <c r="C48" s="58">
        <v>12571.8</v>
      </c>
      <c r="D48" s="58">
        <v>13816.2</v>
      </c>
      <c r="E48" s="59"/>
      <c r="F48" s="58">
        <v>13479</v>
      </c>
      <c r="G48" s="58">
        <v>13623.4</v>
      </c>
      <c r="H48" s="58">
        <v>14388.4</v>
      </c>
      <c r="I48" s="58">
        <v>14703.8</v>
      </c>
      <c r="J48" s="58">
        <v>14918.2</v>
      </c>
      <c r="K48" s="58">
        <v>14857.8</v>
      </c>
      <c r="L48" s="60">
        <v>-0.40487458272446819</v>
      </c>
      <c r="M48" s="60">
        <v>7.5389759847135807</v>
      </c>
      <c r="N48" s="60">
        <v>9.8983439125662329</v>
      </c>
      <c r="O48" s="26"/>
      <c r="P48" s="106"/>
      <c r="V48" s="118"/>
      <c r="W48" s="118"/>
      <c r="X48" s="118"/>
      <c r="Y48" s="118"/>
      <c r="Z48" s="118"/>
    </row>
    <row r="49" spans="1:26" ht="14.25" x14ac:dyDescent="0.2">
      <c r="A49" s="123">
        <v>71036</v>
      </c>
      <c r="B49" s="57" t="s">
        <v>303</v>
      </c>
      <c r="C49" s="58">
        <v>8281.3333333333339</v>
      </c>
      <c r="D49" s="58">
        <v>9382.6666666666661</v>
      </c>
      <c r="E49" s="59"/>
      <c r="F49" s="58">
        <v>9415</v>
      </c>
      <c r="G49" s="58">
        <v>9160.5</v>
      </c>
      <c r="H49" s="58">
        <v>9684.5</v>
      </c>
      <c r="I49" s="58">
        <v>10693.5</v>
      </c>
      <c r="J49" s="58">
        <v>10391.5</v>
      </c>
      <c r="K49" s="58">
        <v>9942.5</v>
      </c>
      <c r="L49" s="60">
        <v>-4.3208391473800738</v>
      </c>
      <c r="M49" s="60">
        <v>5.9666761404007396</v>
      </c>
      <c r="N49" s="60">
        <v>13.298985670584429</v>
      </c>
      <c r="O49" s="26"/>
      <c r="P49" s="106"/>
      <c r="V49" s="118"/>
      <c r="W49" s="118"/>
      <c r="X49" s="118"/>
      <c r="Y49" s="118"/>
      <c r="Z49" s="118"/>
    </row>
    <row r="50" spans="1:26" ht="14.25" x14ac:dyDescent="0.2">
      <c r="A50" s="125">
        <v>71037</v>
      </c>
      <c r="B50" s="57" t="s">
        <v>304</v>
      </c>
      <c r="C50" s="58">
        <v>9905</v>
      </c>
      <c r="D50" s="58">
        <v>11126.6</v>
      </c>
      <c r="E50" s="59"/>
      <c r="F50" s="58">
        <v>11206.333333333334</v>
      </c>
      <c r="G50" s="58">
        <v>10882</v>
      </c>
      <c r="H50" s="58">
        <v>11246.5</v>
      </c>
      <c r="I50" s="58">
        <v>11868.25</v>
      </c>
      <c r="J50" s="58">
        <v>12142.25</v>
      </c>
      <c r="K50" s="58">
        <v>12243.75</v>
      </c>
      <c r="L50" s="60">
        <v>0.83592414914863689</v>
      </c>
      <c r="M50" s="60">
        <v>10.040353746876839</v>
      </c>
      <c r="N50" s="60">
        <v>12.333165068147412</v>
      </c>
      <c r="O50" s="26"/>
      <c r="P50" s="106"/>
      <c r="V50" s="118"/>
      <c r="W50" s="118"/>
      <c r="X50" s="118"/>
      <c r="Y50" s="118"/>
      <c r="Z50" s="118"/>
    </row>
    <row r="51" spans="1:26" ht="14.25" x14ac:dyDescent="0.2">
      <c r="A51" s="123">
        <v>71038</v>
      </c>
      <c r="B51" s="57" t="s">
        <v>305</v>
      </c>
      <c r="C51" s="58">
        <v>10147.4</v>
      </c>
      <c r="D51" s="58">
        <v>11529</v>
      </c>
      <c r="E51" s="59"/>
      <c r="F51" s="58">
        <v>11519.8</v>
      </c>
      <c r="G51" s="58">
        <v>11498.4</v>
      </c>
      <c r="H51" s="58">
        <v>11967.6</v>
      </c>
      <c r="I51" s="58">
        <v>12376.6</v>
      </c>
      <c r="J51" s="58">
        <v>12674.4</v>
      </c>
      <c r="K51" s="58">
        <v>12722</v>
      </c>
      <c r="L51" s="60">
        <v>0.37556018430853211</v>
      </c>
      <c r="M51" s="60">
        <v>10.347818544539855</v>
      </c>
      <c r="N51" s="60">
        <v>13.615310325797747</v>
      </c>
      <c r="O51" s="26"/>
      <c r="P51" s="106"/>
      <c r="V51" s="118"/>
      <c r="W51" s="118"/>
      <c r="X51" s="118"/>
      <c r="Y51" s="118"/>
      <c r="Z51" s="118"/>
    </row>
    <row r="52" spans="1:26" ht="14.25" x14ac:dyDescent="0.2">
      <c r="A52" s="123">
        <v>71039</v>
      </c>
      <c r="B52" s="57" t="s">
        <v>306</v>
      </c>
      <c r="C52" s="58">
        <v>9351.2000000000007</v>
      </c>
      <c r="D52" s="58">
        <v>10507</v>
      </c>
      <c r="E52" s="59"/>
      <c r="F52" s="58">
        <v>10556</v>
      </c>
      <c r="G52" s="58">
        <v>10802</v>
      </c>
      <c r="H52" s="58">
        <v>11184.2</v>
      </c>
      <c r="I52" s="58">
        <v>11632.4</v>
      </c>
      <c r="J52" s="58">
        <v>11862.6</v>
      </c>
      <c r="K52" s="58">
        <v>11999.8</v>
      </c>
      <c r="L52" s="60">
        <v>1.1565761300220689</v>
      </c>
      <c r="M52" s="60">
        <v>14.207671076425243</v>
      </c>
      <c r="N52" s="60">
        <v>12.359911027461701</v>
      </c>
      <c r="O52" s="26"/>
      <c r="P52" s="106"/>
      <c r="V52" s="118"/>
      <c r="W52" s="118"/>
      <c r="X52" s="118"/>
      <c r="Y52" s="118"/>
      <c r="Z52" s="118"/>
    </row>
    <row r="53" spans="1:26" ht="14.25" x14ac:dyDescent="0.2">
      <c r="A53" s="123">
        <v>81001</v>
      </c>
      <c r="B53" s="57" t="s">
        <v>307</v>
      </c>
      <c r="C53" s="58">
        <v>26052</v>
      </c>
      <c r="D53" s="58">
        <v>27167</v>
      </c>
      <c r="E53" s="59"/>
      <c r="F53" s="58">
        <v>29533</v>
      </c>
      <c r="G53" s="58">
        <v>29333</v>
      </c>
      <c r="H53" s="58">
        <v>31278</v>
      </c>
      <c r="I53" s="58">
        <v>31770.5</v>
      </c>
      <c r="J53" s="58">
        <v>31291.5</v>
      </c>
      <c r="K53" s="58">
        <v>31050</v>
      </c>
      <c r="L53" s="60">
        <v>-0.7717750826901848</v>
      </c>
      <c r="M53" s="60">
        <v>14.293076158574735</v>
      </c>
      <c r="N53" s="60">
        <v>4.2799017349915536</v>
      </c>
      <c r="O53" s="26"/>
      <c r="P53" s="106"/>
      <c r="V53" s="118"/>
      <c r="W53" s="118"/>
      <c r="X53" s="118"/>
      <c r="Y53" s="118"/>
      <c r="Z53" s="118"/>
    </row>
    <row r="54" spans="1:26" ht="14.25" x14ac:dyDescent="0.2">
      <c r="A54" s="123">
        <v>81002</v>
      </c>
      <c r="B54" s="57" t="s">
        <v>308</v>
      </c>
      <c r="C54" s="58">
        <v>16789</v>
      </c>
      <c r="D54" s="58">
        <v>22093</v>
      </c>
      <c r="E54" s="59"/>
      <c r="F54" s="58">
        <v>19367</v>
      </c>
      <c r="G54" s="58">
        <v>20033</v>
      </c>
      <c r="H54" s="58">
        <v>23497</v>
      </c>
      <c r="I54" s="58">
        <v>22276</v>
      </c>
      <c r="J54" s="58">
        <v>22672.333333333332</v>
      </c>
      <c r="K54" s="58">
        <v>23967.666666666668</v>
      </c>
      <c r="L54" s="60">
        <v>5.7132775629622046</v>
      </c>
      <c r="M54" s="60">
        <v>8.4853422652725552</v>
      </c>
      <c r="N54" s="60">
        <v>31.592113884090779</v>
      </c>
      <c r="O54" s="26"/>
      <c r="P54" s="106"/>
      <c r="V54" s="118"/>
      <c r="W54" s="118"/>
      <c r="X54" s="118"/>
      <c r="Y54" s="118"/>
      <c r="Z54" s="118"/>
    </row>
    <row r="55" spans="1:26" ht="14.25" x14ac:dyDescent="0.2">
      <c r="A55" s="123">
        <v>81003</v>
      </c>
      <c r="B55" s="57" t="s">
        <v>309</v>
      </c>
      <c r="C55" s="58">
        <v>21804.5</v>
      </c>
      <c r="D55" s="58">
        <v>27167</v>
      </c>
      <c r="E55" s="59"/>
      <c r="F55" s="58">
        <v>24615.5</v>
      </c>
      <c r="G55" s="58">
        <v>23454</v>
      </c>
      <c r="H55" s="58">
        <v>23512.5</v>
      </c>
      <c r="I55" s="58">
        <v>9533.5</v>
      </c>
      <c r="J55" s="58">
        <v>19637</v>
      </c>
      <c r="K55" s="58">
        <v>18373</v>
      </c>
      <c r="L55" s="60">
        <v>-6.4368284361154942</v>
      </c>
      <c r="M55" s="60">
        <v>-32.370154967423716</v>
      </c>
      <c r="N55" s="60">
        <v>24.593547203558906</v>
      </c>
      <c r="O55" s="26"/>
      <c r="P55" s="106"/>
      <c r="V55" s="118"/>
      <c r="W55" s="118"/>
      <c r="X55" s="118"/>
      <c r="Y55" s="118"/>
      <c r="Z55" s="118"/>
    </row>
    <row r="56" spans="1:26" ht="14.25" x14ac:dyDescent="0.2">
      <c r="A56" s="123">
        <v>81004</v>
      </c>
      <c r="B56" s="57" t="s">
        <v>310</v>
      </c>
      <c r="C56" s="58">
        <v>9578</v>
      </c>
      <c r="D56" s="58">
        <v>11466.666666666666</v>
      </c>
      <c r="E56" s="59"/>
      <c r="F56" s="58">
        <v>11981</v>
      </c>
      <c r="G56" s="58">
        <v>12280</v>
      </c>
      <c r="H56" s="58" t="s">
        <v>397</v>
      </c>
      <c r="I56" s="58" t="s">
        <v>397</v>
      </c>
      <c r="J56" s="58">
        <v>11749</v>
      </c>
      <c r="K56" s="58">
        <v>12189.666666666666</v>
      </c>
      <c r="L56" s="60">
        <v>3.7506738162113029</v>
      </c>
      <c r="M56" s="60">
        <v>6.3052325581395285</v>
      </c>
      <c r="N56" s="60">
        <v>19.718800027841567</v>
      </c>
      <c r="O56" s="26"/>
      <c r="P56" s="106"/>
      <c r="V56" s="118"/>
      <c r="W56" s="118"/>
      <c r="X56" s="118"/>
      <c r="Y56" s="118"/>
      <c r="Z56" s="118"/>
    </row>
    <row r="57" spans="1:26" ht="14.25" x14ac:dyDescent="0.2">
      <c r="A57" s="123">
        <v>81005</v>
      </c>
      <c r="B57" s="57" t="s">
        <v>311</v>
      </c>
      <c r="C57" s="58">
        <v>11416</v>
      </c>
      <c r="D57" s="58">
        <v>13353.333333333334</v>
      </c>
      <c r="E57" s="59"/>
      <c r="F57" s="58">
        <v>13952</v>
      </c>
      <c r="G57" s="58">
        <v>14688</v>
      </c>
      <c r="H57" s="58">
        <v>14444.666666666666</v>
      </c>
      <c r="I57" s="58">
        <v>13458</v>
      </c>
      <c r="J57" s="58">
        <v>13298</v>
      </c>
      <c r="K57" s="58">
        <v>13254.666666666666</v>
      </c>
      <c r="L57" s="60">
        <v>-0.32586353837670279</v>
      </c>
      <c r="M57" s="60">
        <v>-0.73889166250624694</v>
      </c>
      <c r="N57" s="60">
        <v>16.970334034104194</v>
      </c>
      <c r="O57" s="26"/>
      <c r="P57" s="106"/>
      <c r="V57" s="118"/>
      <c r="W57" s="118"/>
      <c r="X57" s="118"/>
      <c r="Y57" s="118"/>
      <c r="Z57" s="118"/>
    </row>
    <row r="58" spans="1:26" ht="14.25" x14ac:dyDescent="0.2">
      <c r="A58" s="123">
        <v>81009</v>
      </c>
      <c r="B58" s="57" t="s">
        <v>312</v>
      </c>
      <c r="C58" s="58">
        <v>8092</v>
      </c>
      <c r="D58" s="58">
        <v>8504</v>
      </c>
      <c r="E58" s="59"/>
      <c r="F58" s="58">
        <v>9427</v>
      </c>
      <c r="G58" s="58">
        <v>10027</v>
      </c>
      <c r="H58" s="58">
        <v>11600</v>
      </c>
      <c r="I58" s="58">
        <v>11486</v>
      </c>
      <c r="J58" s="58">
        <v>11305</v>
      </c>
      <c r="K58" s="58">
        <v>11584.5</v>
      </c>
      <c r="L58" s="60">
        <v>2.4723573639982233</v>
      </c>
      <c r="M58" s="60">
        <v>36.224129821260576</v>
      </c>
      <c r="N58" s="60">
        <v>5.0914483440434921</v>
      </c>
      <c r="O58" s="26"/>
      <c r="P58" s="106"/>
      <c r="V58" s="118"/>
      <c r="W58" s="118"/>
      <c r="X58" s="118"/>
      <c r="Y58" s="118"/>
      <c r="Z58" s="118"/>
    </row>
    <row r="59" spans="1:26" ht="14.25" x14ac:dyDescent="0.2">
      <c r="A59" s="123">
        <v>81010</v>
      </c>
      <c r="B59" s="57" t="s">
        <v>313</v>
      </c>
      <c r="C59" s="58">
        <v>27390.5</v>
      </c>
      <c r="D59" s="58">
        <v>35145.5</v>
      </c>
      <c r="E59" s="59"/>
      <c r="F59" s="58">
        <v>34308</v>
      </c>
      <c r="G59" s="58">
        <v>35254</v>
      </c>
      <c r="H59" s="58">
        <v>32428</v>
      </c>
      <c r="I59" s="58">
        <v>32875.333333333336</v>
      </c>
      <c r="J59" s="58">
        <v>33403</v>
      </c>
      <c r="K59" s="58">
        <v>35127.666666666664</v>
      </c>
      <c r="L59" s="60">
        <v>5.1632088934127518</v>
      </c>
      <c r="M59" s="60">
        <v>-5.0741441531165776E-2</v>
      </c>
      <c r="N59" s="60">
        <v>28.312736167649376</v>
      </c>
      <c r="O59" s="26"/>
      <c r="P59" s="106"/>
      <c r="V59" s="118"/>
      <c r="W59" s="118"/>
      <c r="X59" s="118"/>
      <c r="Y59" s="118"/>
      <c r="Z59" s="118"/>
    </row>
    <row r="60" spans="1:26" ht="14.25" x14ac:dyDescent="0.2">
      <c r="A60" s="123">
        <v>81011</v>
      </c>
      <c r="B60" s="57" t="s">
        <v>314</v>
      </c>
      <c r="C60" s="58">
        <v>12938</v>
      </c>
      <c r="D60" s="58">
        <v>14653.5</v>
      </c>
      <c r="E60" s="59"/>
      <c r="F60" s="58">
        <v>16486</v>
      </c>
      <c r="G60" s="58">
        <v>15459</v>
      </c>
      <c r="H60" s="58">
        <v>14375.666666666666</v>
      </c>
      <c r="I60" s="58">
        <v>14666.666666666666</v>
      </c>
      <c r="J60" s="58">
        <v>14974.666666666666</v>
      </c>
      <c r="K60" s="58">
        <v>15458.666666666666</v>
      </c>
      <c r="L60" s="60">
        <v>3.2321253672869643</v>
      </c>
      <c r="M60" s="60">
        <v>5.4947054742325419</v>
      </c>
      <c r="N60" s="60">
        <v>13.259390941412885</v>
      </c>
      <c r="O60" s="26"/>
      <c r="P60" s="106"/>
      <c r="V60" s="118"/>
      <c r="W60" s="118"/>
      <c r="X60" s="118"/>
      <c r="Y60" s="118"/>
      <c r="Z60" s="118"/>
    </row>
    <row r="61" spans="1:26" ht="14.25" x14ac:dyDescent="0.2">
      <c r="A61" s="123">
        <v>81013</v>
      </c>
      <c r="B61" s="57" t="s">
        <v>315</v>
      </c>
      <c r="C61" s="58">
        <v>34792</v>
      </c>
      <c r="D61" s="58">
        <v>36917</v>
      </c>
      <c r="E61" s="59"/>
      <c r="F61" s="58" t="s">
        <v>397</v>
      </c>
      <c r="G61" s="58">
        <v>35333</v>
      </c>
      <c r="H61" s="58">
        <v>36500</v>
      </c>
      <c r="I61" s="58">
        <v>0</v>
      </c>
      <c r="J61" s="58">
        <v>35270.5</v>
      </c>
      <c r="K61" s="58">
        <v>35901.5</v>
      </c>
      <c r="L61" s="60">
        <v>1.7890304929048417</v>
      </c>
      <c r="M61" s="60">
        <v>-2.7507652301107854</v>
      </c>
      <c r="N61" s="60">
        <v>6.1077259140032147</v>
      </c>
      <c r="O61" s="26"/>
      <c r="P61" s="106"/>
      <c r="V61" s="118"/>
      <c r="W61" s="118"/>
      <c r="X61" s="118"/>
      <c r="Y61" s="118"/>
      <c r="Z61" s="118"/>
    </row>
    <row r="62" spans="1:26" ht="14.25" x14ac:dyDescent="0.2">
      <c r="A62" s="123">
        <v>81014</v>
      </c>
      <c r="B62" s="57" t="s">
        <v>316</v>
      </c>
      <c r="C62" s="58">
        <v>29642.5</v>
      </c>
      <c r="D62" s="58">
        <v>32936.5</v>
      </c>
      <c r="E62" s="59"/>
      <c r="F62" s="58">
        <v>32708.5</v>
      </c>
      <c r="G62" s="58">
        <v>33354</v>
      </c>
      <c r="H62" s="58">
        <v>33994.5</v>
      </c>
      <c r="I62" s="58">
        <v>34750</v>
      </c>
      <c r="J62" s="58">
        <v>29153</v>
      </c>
      <c r="K62" s="58">
        <v>29875</v>
      </c>
      <c r="L62" s="60">
        <v>2.4765890302884674</v>
      </c>
      <c r="M62" s="60">
        <v>-9.2951588663033426</v>
      </c>
      <c r="N62" s="60">
        <v>11.11242304124147</v>
      </c>
      <c r="O62" s="26"/>
      <c r="P62" s="106"/>
      <c r="V62" s="118"/>
      <c r="W62" s="118"/>
      <c r="X62" s="118"/>
      <c r="Y62" s="118"/>
      <c r="Z62" s="118"/>
    </row>
    <row r="63" spans="1:26" ht="14.25" x14ac:dyDescent="0.2">
      <c r="A63" s="123">
        <v>81016</v>
      </c>
      <c r="B63" s="57" t="s">
        <v>317</v>
      </c>
      <c r="C63" s="58">
        <v>12172</v>
      </c>
      <c r="D63" s="58">
        <v>14008.5</v>
      </c>
      <c r="E63" s="59"/>
      <c r="F63" s="58">
        <v>16095</v>
      </c>
      <c r="G63" s="58">
        <v>16149</v>
      </c>
      <c r="H63" s="58">
        <v>15637</v>
      </c>
      <c r="I63" s="58">
        <v>15646</v>
      </c>
      <c r="J63" s="58">
        <v>15325</v>
      </c>
      <c r="K63" s="58">
        <v>15006.5</v>
      </c>
      <c r="L63" s="60">
        <v>-2.0783034257748745</v>
      </c>
      <c r="M63" s="60">
        <v>7.1242459935039415</v>
      </c>
      <c r="N63" s="60">
        <v>15.087906671048312</v>
      </c>
      <c r="O63" s="26"/>
      <c r="P63" s="106"/>
      <c r="V63" s="118"/>
      <c r="W63" s="118"/>
      <c r="X63" s="118"/>
      <c r="Y63" s="118"/>
      <c r="Z63" s="118"/>
    </row>
    <row r="64" spans="1:26" ht="14.25" hidden="1" x14ac:dyDescent="0.2">
      <c r="A64" s="123">
        <v>81017</v>
      </c>
      <c r="B64" s="57" t="s">
        <v>318</v>
      </c>
      <c r="C64" s="58">
        <v>61653</v>
      </c>
      <c r="D64" s="58">
        <v>78333</v>
      </c>
      <c r="E64" s="59"/>
      <c r="F64" s="58" t="s">
        <v>397</v>
      </c>
      <c r="G64" s="58" t="s">
        <v>397</v>
      </c>
      <c r="H64" s="58" t="s">
        <v>397</v>
      </c>
      <c r="I64" s="58" t="s">
        <v>397</v>
      </c>
      <c r="J64" s="58" t="s">
        <v>397</v>
      </c>
      <c r="K64" s="58" t="s">
        <v>397</v>
      </c>
      <c r="L64" s="60" t="s">
        <v>397</v>
      </c>
      <c r="M64" s="60" t="s">
        <v>397</v>
      </c>
      <c r="N64" s="60">
        <v>27.054644542844631</v>
      </c>
      <c r="O64" s="26"/>
      <c r="P64" s="106"/>
      <c r="V64" s="118"/>
      <c r="W64" s="118"/>
      <c r="X64" s="118"/>
      <c r="Y64" s="118"/>
      <c r="Z64" s="118"/>
    </row>
    <row r="65" spans="1:26" ht="14.25" x14ac:dyDescent="0.2">
      <c r="A65" s="123">
        <v>81019</v>
      </c>
      <c r="B65" s="57" t="s">
        <v>319</v>
      </c>
      <c r="C65" s="58">
        <v>35314</v>
      </c>
      <c r="D65" s="58">
        <v>45487.5</v>
      </c>
      <c r="E65" s="59"/>
      <c r="F65" s="58">
        <v>54333</v>
      </c>
      <c r="G65" s="58">
        <v>54021</v>
      </c>
      <c r="H65" s="58">
        <v>54283.5</v>
      </c>
      <c r="I65" s="58">
        <v>54666.5</v>
      </c>
      <c r="J65" s="58">
        <v>54152.5</v>
      </c>
      <c r="K65" s="58">
        <v>53300</v>
      </c>
      <c r="L65" s="60">
        <v>-1.5742578828308984</v>
      </c>
      <c r="M65" s="60">
        <v>17.175048090134659</v>
      </c>
      <c r="N65" s="60">
        <v>28.808687772554787</v>
      </c>
      <c r="O65" s="26"/>
      <c r="P65" s="106"/>
      <c r="V65" s="118"/>
      <c r="W65" s="118"/>
      <c r="X65" s="118"/>
      <c r="Y65" s="118"/>
      <c r="Z65" s="118"/>
    </row>
    <row r="66" spans="1:26" ht="14.25" x14ac:dyDescent="0.2">
      <c r="A66" s="123">
        <v>81020</v>
      </c>
      <c r="B66" s="57" t="s">
        <v>320</v>
      </c>
      <c r="C66" s="58">
        <v>9019</v>
      </c>
      <c r="D66" s="58">
        <v>9228</v>
      </c>
      <c r="E66" s="59"/>
      <c r="F66" s="58">
        <v>8258</v>
      </c>
      <c r="G66" s="58" t="s">
        <v>397</v>
      </c>
      <c r="H66" s="58">
        <v>9173</v>
      </c>
      <c r="I66" s="58">
        <v>9387</v>
      </c>
      <c r="J66" s="58">
        <v>9263</v>
      </c>
      <c r="K66" s="58">
        <v>10148</v>
      </c>
      <c r="L66" s="60">
        <v>9.554140127388532</v>
      </c>
      <c r="M66" s="60">
        <v>9.96965756393584</v>
      </c>
      <c r="N66" s="60">
        <v>2.3173300809402386</v>
      </c>
      <c r="O66" s="26"/>
      <c r="P66" s="106"/>
      <c r="V66" s="118"/>
      <c r="W66" s="118"/>
      <c r="X66" s="118"/>
      <c r="Y66" s="118"/>
      <c r="Z66" s="118"/>
    </row>
    <row r="67" spans="1:26" ht="14.25" x14ac:dyDescent="0.2">
      <c r="A67" s="123">
        <v>81021</v>
      </c>
      <c r="B67" s="57" t="s">
        <v>321</v>
      </c>
      <c r="C67" s="58">
        <v>12842.5</v>
      </c>
      <c r="D67" s="58">
        <v>12511</v>
      </c>
      <c r="E67" s="59"/>
      <c r="F67" s="58">
        <v>14638.5</v>
      </c>
      <c r="G67" s="58">
        <v>14546</v>
      </c>
      <c r="H67" s="58">
        <v>15221.666666666666</v>
      </c>
      <c r="I67" s="58">
        <v>15769.666666666666</v>
      </c>
      <c r="J67" s="58">
        <v>15791.333333333334</v>
      </c>
      <c r="K67" s="58">
        <v>15635.333333333334</v>
      </c>
      <c r="L67" s="60">
        <v>-0.98788364925909145</v>
      </c>
      <c r="M67" s="60">
        <v>24.972690698851686</v>
      </c>
      <c r="N67" s="60">
        <v>-2.5812731166050207</v>
      </c>
      <c r="O67" s="26"/>
      <c r="P67" s="106"/>
      <c r="V67" s="118"/>
      <c r="W67" s="118"/>
      <c r="X67" s="118"/>
      <c r="Y67" s="118"/>
      <c r="Z67" s="118"/>
    </row>
    <row r="68" spans="1:26" ht="14.25" x14ac:dyDescent="0.2">
      <c r="A68" s="123">
        <v>81022</v>
      </c>
      <c r="B68" s="57" t="s">
        <v>322</v>
      </c>
      <c r="C68" s="58">
        <v>35507</v>
      </c>
      <c r="D68" s="58">
        <v>41767</v>
      </c>
      <c r="E68" s="59"/>
      <c r="F68" s="58">
        <v>43667</v>
      </c>
      <c r="G68" s="58">
        <v>44208</v>
      </c>
      <c r="H68" s="58">
        <v>46600</v>
      </c>
      <c r="I68" s="58">
        <v>48333</v>
      </c>
      <c r="J68" s="58">
        <v>47458</v>
      </c>
      <c r="K68" s="58">
        <v>44642</v>
      </c>
      <c r="L68" s="60">
        <v>-5.9336676640397883</v>
      </c>
      <c r="M68" s="60">
        <v>6.8834247132903981</v>
      </c>
      <c r="N68" s="60">
        <v>17.63032641450981</v>
      </c>
      <c r="O68" s="26"/>
      <c r="P68" s="106"/>
      <c r="V68" s="118"/>
      <c r="W68" s="118"/>
      <c r="X68" s="118"/>
      <c r="Y68" s="118"/>
      <c r="Z68" s="118"/>
    </row>
    <row r="69" spans="1:26" ht="14.25" x14ac:dyDescent="0.2">
      <c r="A69" s="123">
        <v>81023</v>
      </c>
      <c r="B69" s="57" t="s">
        <v>323</v>
      </c>
      <c r="C69" s="58">
        <v>9921</v>
      </c>
      <c r="D69" s="58">
        <v>9317</v>
      </c>
      <c r="E69" s="59"/>
      <c r="F69" s="58">
        <v>10627</v>
      </c>
      <c r="G69" s="58">
        <v>8417</v>
      </c>
      <c r="H69" s="58">
        <v>9950</v>
      </c>
      <c r="I69" s="58">
        <v>10183</v>
      </c>
      <c r="J69" s="58">
        <v>9917</v>
      </c>
      <c r="K69" s="58">
        <v>10313</v>
      </c>
      <c r="L69" s="60">
        <v>3.9931430876273044</v>
      </c>
      <c r="M69" s="60">
        <v>10.69013630997102</v>
      </c>
      <c r="N69" s="60">
        <v>-6.0880959580687399</v>
      </c>
      <c r="O69" s="26"/>
      <c r="P69" s="106"/>
      <c r="V69" s="118"/>
      <c r="W69" s="118"/>
      <c r="X69" s="118"/>
      <c r="Y69" s="118"/>
      <c r="Z69" s="118"/>
    </row>
    <row r="70" spans="1:26" ht="14.25" x14ac:dyDescent="0.2">
      <c r="A70" s="123">
        <v>81024</v>
      </c>
      <c r="B70" s="57" t="s">
        <v>324</v>
      </c>
      <c r="C70" s="58">
        <v>44904</v>
      </c>
      <c r="D70" s="58">
        <v>55267</v>
      </c>
      <c r="E70" s="59"/>
      <c r="F70" s="58">
        <v>65733.5</v>
      </c>
      <c r="G70" s="58">
        <v>65042</v>
      </c>
      <c r="H70" s="58">
        <v>62055.666666666664</v>
      </c>
      <c r="I70" s="58">
        <v>61639</v>
      </c>
      <c r="J70" s="58">
        <v>60916.666666666664</v>
      </c>
      <c r="K70" s="58">
        <v>58588.666666666664</v>
      </c>
      <c r="L70" s="60">
        <v>-3.8216142270861786</v>
      </c>
      <c r="M70" s="60">
        <v>6.0102170674483313</v>
      </c>
      <c r="N70" s="60">
        <v>23.078122216283624</v>
      </c>
      <c r="O70" s="26"/>
      <c r="P70" s="106"/>
      <c r="V70" s="118"/>
      <c r="W70" s="118"/>
      <c r="X70" s="118"/>
      <c r="Y70" s="118"/>
      <c r="Z70" s="118"/>
    </row>
    <row r="71" spans="1:26" ht="14.25" x14ac:dyDescent="0.2">
      <c r="A71" s="123">
        <v>81025</v>
      </c>
      <c r="B71" s="57" t="s">
        <v>325</v>
      </c>
      <c r="C71" s="58">
        <v>17652.333333333332</v>
      </c>
      <c r="D71" s="58">
        <v>20558.666666666668</v>
      </c>
      <c r="E71" s="59"/>
      <c r="F71" s="58">
        <v>22272.333333333332</v>
      </c>
      <c r="G71" s="58">
        <v>22255.333333333332</v>
      </c>
      <c r="H71" s="58">
        <v>21526.666666666668</v>
      </c>
      <c r="I71" s="58">
        <v>14646.333333333334</v>
      </c>
      <c r="J71" s="58">
        <v>21772</v>
      </c>
      <c r="K71" s="58">
        <v>21946</v>
      </c>
      <c r="L71" s="60">
        <v>0.79919162226713691</v>
      </c>
      <c r="M71" s="60">
        <v>6.7481678448667148</v>
      </c>
      <c r="N71" s="60">
        <v>16.464301225522604</v>
      </c>
      <c r="O71" s="26"/>
      <c r="P71" s="106"/>
      <c r="V71" s="118"/>
      <c r="W71" s="118"/>
      <c r="X71" s="118"/>
      <c r="Y71" s="118"/>
      <c r="Z71" s="118"/>
    </row>
    <row r="72" spans="1:26" ht="14.25" x14ac:dyDescent="0.2">
      <c r="A72" s="123">
        <v>81026</v>
      </c>
      <c r="B72" s="57" t="s">
        <v>326</v>
      </c>
      <c r="C72" s="58">
        <v>10544</v>
      </c>
      <c r="D72" s="58">
        <v>15388</v>
      </c>
      <c r="E72" s="59"/>
      <c r="F72" s="58">
        <v>10027</v>
      </c>
      <c r="G72" s="58">
        <v>11981.5</v>
      </c>
      <c r="H72" s="58">
        <v>12880</v>
      </c>
      <c r="I72" s="58">
        <v>13280</v>
      </c>
      <c r="J72" s="58">
        <v>12972</v>
      </c>
      <c r="K72" s="58">
        <v>12938</v>
      </c>
      <c r="L72" s="60">
        <v>-0.26210299105766666</v>
      </c>
      <c r="M72" s="60">
        <v>-15.92149727060047</v>
      </c>
      <c r="N72" s="60">
        <v>45.940819423368737</v>
      </c>
      <c r="O72" s="26"/>
      <c r="P72" s="106"/>
      <c r="V72" s="118"/>
      <c r="W72" s="118"/>
      <c r="X72" s="118"/>
      <c r="Y72" s="118"/>
      <c r="Z72" s="118"/>
    </row>
    <row r="73" spans="1:26" ht="14.25" x14ac:dyDescent="0.2">
      <c r="A73" s="123">
        <v>81027</v>
      </c>
      <c r="B73" s="57" t="s">
        <v>327</v>
      </c>
      <c r="C73" s="58">
        <v>17085</v>
      </c>
      <c r="D73" s="58">
        <v>18350</v>
      </c>
      <c r="E73" s="59"/>
      <c r="F73" s="58">
        <v>20667</v>
      </c>
      <c r="G73" s="58">
        <v>20313</v>
      </c>
      <c r="H73" s="58">
        <v>19067</v>
      </c>
      <c r="I73" s="58">
        <v>19666.5</v>
      </c>
      <c r="J73" s="58">
        <v>17486</v>
      </c>
      <c r="K73" s="58">
        <v>17253</v>
      </c>
      <c r="L73" s="60">
        <v>-1.3324945670822319</v>
      </c>
      <c r="M73" s="60">
        <v>-5.9782016348773892</v>
      </c>
      <c r="N73" s="60">
        <v>7.4041556921276008</v>
      </c>
      <c r="O73" s="26"/>
      <c r="P73" s="106"/>
      <c r="V73" s="118"/>
      <c r="W73" s="118"/>
      <c r="X73" s="118"/>
      <c r="Y73" s="118"/>
      <c r="Z73" s="118"/>
    </row>
    <row r="74" spans="1:26" ht="14.25" x14ac:dyDescent="0.2">
      <c r="A74" s="123">
        <v>81029</v>
      </c>
      <c r="B74" s="57" t="s">
        <v>328</v>
      </c>
      <c r="C74" s="58">
        <v>20021.333333333332</v>
      </c>
      <c r="D74" s="58">
        <v>18658.333333333332</v>
      </c>
      <c r="E74" s="59"/>
      <c r="F74" s="58">
        <v>21083.333333333332</v>
      </c>
      <c r="G74" s="58">
        <v>22029</v>
      </c>
      <c r="H74" s="58">
        <v>22466.666666666668</v>
      </c>
      <c r="I74" s="58">
        <v>22583.333333333332</v>
      </c>
      <c r="J74" s="58">
        <v>22583.333333333332</v>
      </c>
      <c r="K74" s="58">
        <v>21944.333333333332</v>
      </c>
      <c r="L74" s="60">
        <v>-2.8295202952029475</v>
      </c>
      <c r="M74" s="60">
        <v>17.61143367574811</v>
      </c>
      <c r="N74" s="60">
        <v>-6.8077384123601536</v>
      </c>
      <c r="O74" s="26"/>
      <c r="P74" s="106"/>
      <c r="V74" s="118"/>
      <c r="W74" s="118"/>
      <c r="X74" s="118"/>
      <c r="Y74" s="118"/>
      <c r="Z74" s="118"/>
    </row>
    <row r="75" spans="1:26" x14ac:dyDescent="0.2">
      <c r="A75" s="51"/>
      <c r="B75" s="96" t="s">
        <v>348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26" x14ac:dyDescent="0.2">
      <c r="A76" s="20"/>
      <c r="B76" s="94" t="s">
        <v>359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pans="1:15" s="20" customFormat="1" x14ac:dyDescent="0.2"/>
    <row r="194" spans="1:15" s="20" customFormat="1" x14ac:dyDescent="0.2"/>
    <row r="195" spans="1:15" s="20" customFormat="1" x14ac:dyDescent="0.2"/>
    <row r="196" spans="1:15" s="20" customFormat="1" x14ac:dyDescent="0.2"/>
    <row r="197" spans="1:15" s="20" customFormat="1" x14ac:dyDescent="0.2"/>
    <row r="198" spans="1:15" s="20" customFormat="1" x14ac:dyDescent="0.2"/>
    <row r="199" spans="1:15" s="20" customFormat="1" x14ac:dyDescent="0.2"/>
    <row r="200" spans="1:15" s="20" customFormat="1" x14ac:dyDescent="0.2"/>
    <row r="201" spans="1:15" s="20" customFormat="1" x14ac:dyDescent="0.2"/>
    <row r="202" spans="1:15" s="20" customFormat="1" x14ac:dyDescent="0.2"/>
    <row r="203" spans="1:15" s="20" customFormat="1" x14ac:dyDescent="0.2"/>
    <row r="204" spans="1:15" s="20" customFormat="1" x14ac:dyDescent="0.2"/>
    <row r="205" spans="1:15" s="20" customFormat="1" x14ac:dyDescent="0.2">
      <c r="A205" s="21"/>
      <c r="N205" s="21"/>
      <c r="O205" s="21"/>
    </row>
  </sheetData>
  <mergeCells count="7">
    <mergeCell ref="C9:N9"/>
    <mergeCell ref="C10:N10"/>
    <mergeCell ref="C11:N11"/>
    <mergeCell ref="L13:L14"/>
    <mergeCell ref="M13:M14"/>
    <mergeCell ref="N13:N14"/>
    <mergeCell ref="G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&amp;C&amp;"-,Negrita"&amp;K03-021Página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BR160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9.7109375" style="21" bestFit="1" customWidth="1"/>
    <col min="5" max="5" width="2.140625" style="21" customWidth="1"/>
    <col min="6" max="6" width="11.7109375" style="21" customWidth="1"/>
    <col min="7" max="7" width="11" style="21" customWidth="1"/>
    <col min="8" max="8" width="11.140625" style="21" customWidth="1"/>
    <col min="9" max="9" width="10.5703125" style="21" customWidth="1"/>
    <col min="10" max="10" width="10.85546875" style="21" customWidth="1"/>
    <col min="11" max="11" width="9.7109375" style="21" bestFit="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211" t="s">
        <v>357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6"/>
      <c r="R9" s="116"/>
      <c r="S9" s="116"/>
    </row>
    <row r="10" spans="1:26" x14ac:dyDescent="0.2">
      <c r="A10" s="20"/>
      <c r="B10" s="20"/>
      <c r="C10" s="212" t="s">
        <v>396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5.6" customHeight="1" x14ac:dyDescent="0.2">
      <c r="A12" s="20"/>
      <c r="B12" s="27"/>
      <c r="C12" s="54">
        <v>2021</v>
      </c>
      <c r="D12" s="184">
        <v>2022</v>
      </c>
      <c r="E12" s="9"/>
      <c r="F12" s="185">
        <v>2023</v>
      </c>
      <c r="G12" s="222">
        <v>2023</v>
      </c>
      <c r="H12" s="222"/>
      <c r="I12" s="222"/>
      <c r="J12" s="222"/>
      <c r="K12" s="222"/>
      <c r="L12" s="213" t="s">
        <v>23</v>
      </c>
      <c r="M12" s="221" t="s">
        <v>390</v>
      </c>
      <c r="N12" s="221" t="s">
        <v>391</v>
      </c>
      <c r="O12" s="26"/>
      <c r="R12" s="116"/>
      <c r="S12" s="116"/>
    </row>
    <row r="13" spans="1:26" x14ac:dyDescent="0.2">
      <c r="A13" s="20"/>
      <c r="B13" s="31"/>
      <c r="C13" s="177" t="s">
        <v>56</v>
      </c>
      <c r="D13" s="177" t="s">
        <v>56</v>
      </c>
      <c r="E13" s="193"/>
      <c r="F13" s="177" t="s">
        <v>51</v>
      </c>
      <c r="G13" s="177" t="s">
        <v>52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13"/>
      <c r="M13" s="221"/>
      <c r="N13" s="221"/>
      <c r="O13" s="26"/>
      <c r="R13" s="116"/>
      <c r="S13" s="116"/>
    </row>
    <row r="14" spans="1:26" x14ac:dyDescent="0.2">
      <c r="A14" s="55" t="s">
        <v>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61001</v>
      </c>
      <c r="B15" s="57" t="s">
        <v>329</v>
      </c>
      <c r="C15" s="58">
        <v>358.33333333333331</v>
      </c>
      <c r="D15" s="58">
        <v>485</v>
      </c>
      <c r="E15" s="59"/>
      <c r="F15" s="58">
        <v>505</v>
      </c>
      <c r="G15" s="58">
        <v>515.66666666666663</v>
      </c>
      <c r="H15" s="58">
        <v>522.66666666666663</v>
      </c>
      <c r="I15" s="58">
        <v>514</v>
      </c>
      <c r="J15" s="58">
        <v>503.66666666666669</v>
      </c>
      <c r="K15" s="58">
        <v>516.33333333333337</v>
      </c>
      <c r="L15" s="60">
        <v>2.5148908007941895</v>
      </c>
      <c r="M15" s="60">
        <v>6.4604810996563566</v>
      </c>
      <c r="N15" s="60">
        <v>35.348837209302332</v>
      </c>
      <c r="O15" s="26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61002</v>
      </c>
      <c r="B16" s="57" t="s">
        <v>330</v>
      </c>
      <c r="C16" s="58">
        <v>388.33333333333331</v>
      </c>
      <c r="D16" s="58">
        <v>504.66666666666669</v>
      </c>
      <c r="E16" s="59"/>
      <c r="F16" s="58">
        <v>540.66666666666663</v>
      </c>
      <c r="G16" s="58">
        <v>551</v>
      </c>
      <c r="H16" s="58">
        <v>554.66666666666663</v>
      </c>
      <c r="I16" s="58">
        <v>547.33333333333337</v>
      </c>
      <c r="J16" s="58">
        <v>539</v>
      </c>
      <c r="K16" s="58">
        <v>546</v>
      </c>
      <c r="L16" s="60">
        <v>1.298701298701288</v>
      </c>
      <c r="M16" s="60">
        <v>8.1902245706737098</v>
      </c>
      <c r="N16" s="60">
        <v>29.95708154506438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61003</v>
      </c>
      <c r="B17" s="57" t="s">
        <v>331</v>
      </c>
      <c r="C17" s="58">
        <v>331</v>
      </c>
      <c r="D17" s="58">
        <v>455.66666666666669</v>
      </c>
      <c r="E17" s="59"/>
      <c r="F17" s="58">
        <v>468.33333333333331</v>
      </c>
      <c r="G17" s="58">
        <v>457</v>
      </c>
      <c r="H17" s="58">
        <v>472.33333333333331</v>
      </c>
      <c r="I17" s="58">
        <v>463</v>
      </c>
      <c r="J17" s="58">
        <v>466.66666666666669</v>
      </c>
      <c r="K17" s="58">
        <v>477.33333333333331</v>
      </c>
      <c r="L17" s="60">
        <v>2.2857142857142687</v>
      </c>
      <c r="M17" s="60">
        <v>4.7549378200438808</v>
      </c>
      <c r="N17" s="60">
        <v>37.663645518630418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61004</v>
      </c>
      <c r="B18" s="57" t="s">
        <v>121</v>
      </c>
      <c r="C18" s="58">
        <v>448.33333333333331</v>
      </c>
      <c r="D18" s="58">
        <v>543.33333333333337</v>
      </c>
      <c r="E18" s="59"/>
      <c r="F18" s="58">
        <v>591.66666666666663</v>
      </c>
      <c r="G18" s="58">
        <v>605.33333333333337</v>
      </c>
      <c r="H18" s="58">
        <v>608</v>
      </c>
      <c r="I18" s="58">
        <v>611.33333333333337</v>
      </c>
      <c r="J18" s="58">
        <v>608.33333333333337</v>
      </c>
      <c r="K18" s="58">
        <v>609.33333333333337</v>
      </c>
      <c r="L18" s="60">
        <v>0.16438356164383272</v>
      </c>
      <c r="M18" s="60">
        <v>12.147239263803677</v>
      </c>
      <c r="N18" s="60">
        <v>21.189591078066925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20"/>
      <c r="B19" s="57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  <c r="N19" s="56"/>
      <c r="O19" s="26"/>
    </row>
    <row r="20" spans="1:26" x14ac:dyDescent="0.2">
      <c r="A20" s="20"/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  <c r="N20" s="56"/>
      <c r="O20" s="26"/>
    </row>
    <row r="21" spans="1:26" ht="15.6" customHeight="1" x14ac:dyDescent="0.2">
      <c r="A21" s="20"/>
      <c r="B21" s="27"/>
      <c r="C21" s="54">
        <v>2021</v>
      </c>
      <c r="D21" s="184">
        <v>2022</v>
      </c>
      <c r="E21" s="9"/>
      <c r="F21" s="185">
        <v>2023</v>
      </c>
      <c r="G21" s="222">
        <v>2023</v>
      </c>
      <c r="H21" s="222"/>
      <c r="I21" s="222"/>
      <c r="J21" s="222"/>
      <c r="K21" s="222"/>
      <c r="L21" s="213" t="s">
        <v>23</v>
      </c>
      <c r="M21" s="221" t="s">
        <v>390</v>
      </c>
      <c r="N21" s="221" t="s">
        <v>391</v>
      </c>
      <c r="O21" s="26"/>
    </row>
    <row r="22" spans="1:26" x14ac:dyDescent="0.2">
      <c r="A22" s="20"/>
      <c r="B22" s="31"/>
      <c r="C22" s="177" t="s">
        <v>55</v>
      </c>
      <c r="D22" s="177" t="s">
        <v>55</v>
      </c>
      <c r="E22" s="183"/>
      <c r="F22" s="177" t="s">
        <v>50</v>
      </c>
      <c r="G22" s="177" t="s">
        <v>51</v>
      </c>
      <c r="H22" s="177" t="s">
        <v>52</v>
      </c>
      <c r="I22" s="177" t="s">
        <v>53</v>
      </c>
      <c r="J22" s="177" t="s">
        <v>54</v>
      </c>
      <c r="K22" s="177" t="s">
        <v>55</v>
      </c>
      <c r="L22" s="213"/>
      <c r="M22" s="221"/>
      <c r="N22" s="221"/>
      <c r="O22" s="26"/>
    </row>
    <row r="23" spans="1:26" x14ac:dyDescent="0.2">
      <c r="A23" s="55" t="s">
        <v>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56"/>
      <c r="M23" s="56"/>
      <c r="N23" s="56"/>
      <c r="O23" s="26"/>
    </row>
    <row r="24" spans="1:26" ht="15.6" customHeight="1" x14ac:dyDescent="0.2">
      <c r="A24" s="123">
        <v>61006</v>
      </c>
      <c r="B24" s="57" t="s">
        <v>122</v>
      </c>
      <c r="C24" s="58">
        <v>9440.5</v>
      </c>
      <c r="D24" s="58">
        <v>14539.5</v>
      </c>
      <c r="E24" s="59"/>
      <c r="F24" s="58">
        <v>15020.75</v>
      </c>
      <c r="G24" s="58">
        <v>15617.75</v>
      </c>
      <c r="H24" s="58">
        <v>15922</v>
      </c>
      <c r="I24" s="58">
        <v>15559.5</v>
      </c>
      <c r="J24" s="58">
        <v>15592.25</v>
      </c>
      <c r="K24" s="58">
        <v>15482</v>
      </c>
      <c r="L24" s="60">
        <v>-0.70708204396414676</v>
      </c>
      <c r="M24" s="60">
        <v>6.4823412084322074</v>
      </c>
      <c r="N24" s="60">
        <v>54.011969704994442</v>
      </c>
      <c r="O24" s="26"/>
      <c r="V24" s="118"/>
      <c r="W24" s="118"/>
      <c r="X24" s="118"/>
      <c r="Y24" s="118"/>
      <c r="Z24" s="118"/>
    </row>
    <row r="25" spans="1:26" x14ac:dyDescent="0.2">
      <c r="A25" s="123">
        <v>61007</v>
      </c>
      <c r="B25" s="57" t="s">
        <v>332</v>
      </c>
      <c r="C25" s="58">
        <v>14413.75</v>
      </c>
      <c r="D25" s="58">
        <v>19093</v>
      </c>
      <c r="E25" s="59"/>
      <c r="F25" s="58">
        <v>20092</v>
      </c>
      <c r="G25" s="58">
        <v>20818.5</v>
      </c>
      <c r="H25" s="58">
        <v>20671.5</v>
      </c>
      <c r="I25" s="58">
        <v>18889.75</v>
      </c>
      <c r="J25" s="58">
        <v>18419.5</v>
      </c>
      <c r="K25" s="58">
        <v>18694</v>
      </c>
      <c r="L25" s="60">
        <v>1.4902684654849452</v>
      </c>
      <c r="M25" s="60">
        <v>-2.0897711203058722</v>
      </c>
      <c r="N25" s="60">
        <v>32.463793252970262</v>
      </c>
      <c r="O25" s="26"/>
      <c r="V25" s="118"/>
      <c r="W25" s="118"/>
      <c r="X25" s="118"/>
      <c r="Y25" s="118"/>
      <c r="Z25" s="118"/>
    </row>
    <row r="26" spans="1:26" x14ac:dyDescent="0.2">
      <c r="A26" s="123">
        <v>61008</v>
      </c>
      <c r="B26" s="57" t="s">
        <v>333</v>
      </c>
      <c r="C26" s="58">
        <v>9929.6666666666661</v>
      </c>
      <c r="D26" s="58">
        <v>13217.333333333334</v>
      </c>
      <c r="E26" s="59"/>
      <c r="F26" s="58">
        <v>15333.333333333334</v>
      </c>
      <c r="G26" s="58">
        <v>15696</v>
      </c>
      <c r="H26" s="58">
        <v>16048</v>
      </c>
      <c r="I26" s="58">
        <v>16091.666666666666</v>
      </c>
      <c r="J26" s="58">
        <v>15990.333333333334</v>
      </c>
      <c r="K26" s="58">
        <v>15728.666666666666</v>
      </c>
      <c r="L26" s="60">
        <v>-1.6364053282191371</v>
      </c>
      <c r="M26" s="60">
        <v>19.000302632906283</v>
      </c>
      <c r="N26" s="60">
        <v>33.109537077444706</v>
      </c>
      <c r="O26" s="26"/>
      <c r="V26" s="118"/>
      <c r="W26" s="118"/>
      <c r="X26" s="118"/>
      <c r="Y26" s="118"/>
      <c r="Z26" s="118"/>
    </row>
    <row r="27" spans="1:26" x14ac:dyDescent="0.2">
      <c r="A27" s="123">
        <v>61009</v>
      </c>
      <c r="B27" s="57" t="s">
        <v>123</v>
      </c>
      <c r="C27" s="58">
        <v>12127.5</v>
      </c>
      <c r="D27" s="58">
        <v>16452.75</v>
      </c>
      <c r="E27" s="59"/>
      <c r="F27" s="58">
        <v>18306.25</v>
      </c>
      <c r="G27" s="58">
        <v>18518.75</v>
      </c>
      <c r="H27" s="58">
        <v>18548.25</v>
      </c>
      <c r="I27" s="58">
        <v>15940</v>
      </c>
      <c r="J27" s="58">
        <v>16091.75</v>
      </c>
      <c r="K27" s="58">
        <v>16451.75</v>
      </c>
      <c r="L27" s="60">
        <v>2.2371712212779782</v>
      </c>
      <c r="M27" s="60">
        <v>-6.0780112747127468E-3</v>
      </c>
      <c r="N27" s="60">
        <v>35.664811379097095</v>
      </c>
      <c r="O27" s="26"/>
      <c r="V27" s="118"/>
      <c r="W27" s="118"/>
      <c r="X27" s="118"/>
      <c r="Y27" s="118"/>
      <c r="Z27" s="118"/>
    </row>
    <row r="28" spans="1:26" x14ac:dyDescent="0.2">
      <c r="A28" s="20"/>
      <c r="B28" s="57"/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  <c r="N28" s="56"/>
      <c r="O28" s="26"/>
      <c r="V28" s="118"/>
      <c r="W28" s="118"/>
      <c r="X28" s="118"/>
      <c r="Y28" s="118"/>
      <c r="Z28" s="118"/>
    </row>
    <row r="29" spans="1:26" x14ac:dyDescent="0.2">
      <c r="A29" s="51"/>
      <c r="B29" s="96" t="s">
        <v>348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V29" s="118"/>
      <c r="W29" s="118"/>
      <c r="X29" s="118"/>
      <c r="Y29" s="118"/>
      <c r="Z29" s="118"/>
    </row>
    <row r="30" spans="1:26" x14ac:dyDescent="0.2">
      <c r="A30" s="20"/>
      <c r="B30" s="94" t="s">
        <v>359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20" customFormat="1" x14ac:dyDescent="0.2"/>
    <row r="44" spans="1:15" s="20" customFormat="1" x14ac:dyDescent="0.2"/>
    <row r="45" spans="1:15" s="20" customFormat="1" x14ac:dyDescent="0.2"/>
    <row r="46" spans="1:15" s="20" customFormat="1" x14ac:dyDescent="0.2"/>
    <row r="47" spans="1:15" s="20" customFormat="1" x14ac:dyDescent="0.2"/>
    <row r="48" spans="1:1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/>
    <row r="157" spans="1:15" s="20" customFormat="1" x14ac:dyDescent="0.2"/>
    <row r="158" spans="1:15" s="20" customFormat="1" x14ac:dyDescent="0.2"/>
    <row r="159" spans="1:15" s="20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0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</sheetData>
  <mergeCells count="10">
    <mergeCell ref="C10:N10"/>
    <mergeCell ref="C9:N9"/>
    <mergeCell ref="N12:N13"/>
    <mergeCell ref="L21:L22"/>
    <mergeCell ref="M21:M22"/>
    <mergeCell ref="N21:N22"/>
    <mergeCell ref="L12:L13"/>
    <mergeCell ref="M12:M13"/>
    <mergeCell ref="G12:K12"/>
    <mergeCell ref="G21:K2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CG169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4.42578125" style="21" customWidth="1"/>
    <col min="3" max="3" width="9.42578125" style="21" customWidth="1"/>
    <col min="4" max="4" width="8.7109375" style="21" customWidth="1"/>
    <col min="5" max="5" width="2.28515625" style="21" customWidth="1"/>
    <col min="6" max="6" width="11.5703125" style="21" customWidth="1"/>
    <col min="7" max="7" width="11.42578125" style="21" customWidth="1"/>
    <col min="8" max="8" width="10.85546875" style="21" customWidth="1"/>
    <col min="9" max="9" width="11.5703125" style="21" customWidth="1"/>
    <col min="10" max="10" width="10" style="21" customWidth="1"/>
    <col min="11" max="11" width="8.7109375" style="21" customWidth="1"/>
    <col min="12" max="12" width="10.28515625" style="21" customWidth="1"/>
    <col min="13" max="13" width="10.5703125" style="21" customWidth="1"/>
    <col min="14" max="14" width="10.7109375" style="21" customWidth="1"/>
    <col min="15" max="15" width="1.7109375" style="21" customWidth="1"/>
    <col min="16" max="65" width="11.5703125" style="20" customWidth="1"/>
    <col min="66" max="85" width="11.5703125" style="20"/>
    <col min="86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211" t="s">
        <v>358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6"/>
      <c r="R9" s="116"/>
      <c r="S9" s="116"/>
    </row>
    <row r="10" spans="1:26" x14ac:dyDescent="0.2">
      <c r="A10" s="20"/>
      <c r="B10" s="20"/>
      <c r="C10" s="212" t="s">
        <v>396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6.149999999999999" customHeight="1" x14ac:dyDescent="0.2">
      <c r="A12" s="20"/>
      <c r="B12" s="27"/>
      <c r="C12" s="54">
        <v>2021</v>
      </c>
      <c r="D12" s="180">
        <v>2022</v>
      </c>
      <c r="E12" s="9"/>
      <c r="F12" s="185">
        <v>2023</v>
      </c>
      <c r="G12" s="222">
        <v>2023</v>
      </c>
      <c r="H12" s="222"/>
      <c r="I12" s="222"/>
      <c r="J12" s="222"/>
      <c r="K12" s="222"/>
      <c r="L12" s="213" t="s">
        <v>23</v>
      </c>
      <c r="M12" s="221" t="s">
        <v>390</v>
      </c>
      <c r="N12" s="221" t="s">
        <v>391</v>
      </c>
      <c r="O12" s="26"/>
      <c r="R12" s="116"/>
      <c r="S12" s="116"/>
    </row>
    <row r="13" spans="1:26" ht="25.5" customHeight="1" x14ac:dyDescent="0.2">
      <c r="A13" s="20"/>
      <c r="B13" s="31"/>
      <c r="C13" s="177" t="s">
        <v>56</v>
      </c>
      <c r="D13" s="177" t="s">
        <v>56</v>
      </c>
      <c r="E13" s="179"/>
      <c r="F13" s="177" t="s">
        <v>51</v>
      </c>
      <c r="G13" s="177" t="s">
        <v>52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13"/>
      <c r="M13" s="221"/>
      <c r="N13" s="221"/>
      <c r="O13" s="26"/>
      <c r="R13" s="116"/>
      <c r="S13" s="116"/>
    </row>
    <row r="14" spans="1:26" x14ac:dyDescent="0.2">
      <c r="A14" s="55" t="s">
        <v>20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21001</v>
      </c>
      <c r="B15" s="57" t="s">
        <v>334</v>
      </c>
      <c r="C15" s="58">
        <v>1080</v>
      </c>
      <c r="D15" s="58">
        <v>2940</v>
      </c>
      <c r="E15" s="59"/>
      <c r="F15" s="58">
        <v>3629</v>
      </c>
      <c r="G15" s="58">
        <v>3503</v>
      </c>
      <c r="H15" s="58">
        <v>3692</v>
      </c>
      <c r="I15" s="58">
        <v>3211</v>
      </c>
      <c r="J15" s="58">
        <v>2858</v>
      </c>
      <c r="K15" s="58">
        <v>3230</v>
      </c>
      <c r="L15" s="60">
        <v>13.016095171448573</v>
      </c>
      <c r="M15" s="60">
        <v>9.8639455782312915</v>
      </c>
      <c r="N15" s="60">
        <v>172.22222222222223</v>
      </c>
      <c r="O15" s="26"/>
      <c r="P15" s="53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21002</v>
      </c>
      <c r="B16" s="57" t="s">
        <v>335</v>
      </c>
      <c r="C16" s="58">
        <v>3785</v>
      </c>
      <c r="D16" s="58">
        <v>3084</v>
      </c>
      <c r="E16" s="59"/>
      <c r="F16" s="58">
        <v>5039</v>
      </c>
      <c r="G16" s="58">
        <v>5256</v>
      </c>
      <c r="H16" s="58">
        <v>4195</v>
      </c>
      <c r="I16" s="58">
        <v>3743</v>
      </c>
      <c r="J16" s="58">
        <v>3808</v>
      </c>
      <c r="K16" s="58">
        <v>4401</v>
      </c>
      <c r="L16" s="60">
        <v>15.57247899159664</v>
      </c>
      <c r="M16" s="60">
        <v>42.704280155642024</v>
      </c>
      <c r="N16" s="60">
        <v>-18.520475561426686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21003</v>
      </c>
      <c r="B17" s="57" t="s">
        <v>124</v>
      </c>
      <c r="C17" s="58">
        <v>3010</v>
      </c>
      <c r="D17" s="58">
        <v>2393</v>
      </c>
      <c r="E17" s="59"/>
      <c r="F17" s="58">
        <v>4136</v>
      </c>
      <c r="G17" s="58">
        <v>4341</v>
      </c>
      <c r="H17" s="58">
        <v>3375</v>
      </c>
      <c r="I17" s="58">
        <v>2973</v>
      </c>
      <c r="J17" s="58">
        <v>3031</v>
      </c>
      <c r="K17" s="58">
        <v>3568</v>
      </c>
      <c r="L17" s="60">
        <v>17.716925107225336</v>
      </c>
      <c r="M17" s="60">
        <v>49.101546176347675</v>
      </c>
      <c r="N17" s="60">
        <v>-20.498338870431898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21004</v>
      </c>
      <c r="B18" s="57" t="s">
        <v>336</v>
      </c>
      <c r="C18" s="58">
        <v>1029</v>
      </c>
      <c r="D18" s="58">
        <v>1104</v>
      </c>
      <c r="E18" s="59"/>
      <c r="F18" s="58">
        <v>2018</v>
      </c>
      <c r="G18" s="58">
        <v>1722</v>
      </c>
      <c r="H18" s="58">
        <v>1835</v>
      </c>
      <c r="I18" s="58">
        <v>1635</v>
      </c>
      <c r="J18" s="58">
        <v>1298</v>
      </c>
      <c r="K18" s="58">
        <v>1543</v>
      </c>
      <c r="L18" s="60">
        <v>18.875192604006163</v>
      </c>
      <c r="M18" s="60">
        <v>39.764492753623195</v>
      </c>
      <c r="N18" s="60">
        <v>7.2886297376093312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123">
        <v>21005</v>
      </c>
      <c r="B19" s="57" t="s">
        <v>337</v>
      </c>
      <c r="C19" s="58">
        <v>826</v>
      </c>
      <c r="D19" s="58">
        <v>1109</v>
      </c>
      <c r="E19" s="59"/>
      <c r="F19" s="58">
        <v>2176</v>
      </c>
      <c r="G19" s="58">
        <v>1613</v>
      </c>
      <c r="H19" s="58">
        <v>1609</v>
      </c>
      <c r="I19" s="58">
        <v>1417</v>
      </c>
      <c r="J19" s="58">
        <v>1133</v>
      </c>
      <c r="K19" s="58">
        <v>1223</v>
      </c>
      <c r="L19" s="60">
        <v>7.9435127978817244</v>
      </c>
      <c r="M19" s="60">
        <v>10.27953110910731</v>
      </c>
      <c r="N19" s="60">
        <v>34.261501210653748</v>
      </c>
      <c r="O19" s="26"/>
      <c r="V19" s="118"/>
      <c r="W19" s="118"/>
      <c r="X19" s="118"/>
      <c r="Y19" s="118"/>
      <c r="Z19" s="118"/>
    </row>
    <row r="20" spans="1:26" x14ac:dyDescent="0.2">
      <c r="A20" s="123">
        <v>21006</v>
      </c>
      <c r="B20" s="57" t="s">
        <v>338</v>
      </c>
      <c r="C20" s="58">
        <v>824</v>
      </c>
      <c r="D20" s="58">
        <v>916</v>
      </c>
      <c r="E20" s="59"/>
      <c r="F20" s="58">
        <v>1797</v>
      </c>
      <c r="G20" s="58">
        <v>1472</v>
      </c>
      <c r="H20" s="58">
        <v>1542</v>
      </c>
      <c r="I20" s="58">
        <v>1362</v>
      </c>
      <c r="J20" s="58">
        <v>1048</v>
      </c>
      <c r="K20" s="58">
        <v>1124</v>
      </c>
      <c r="L20" s="60">
        <v>7.2519083969465603</v>
      </c>
      <c r="M20" s="60">
        <v>22.707423580786035</v>
      </c>
      <c r="N20" s="60">
        <v>11.165048543689316</v>
      </c>
      <c r="O20" s="26"/>
      <c r="V20" s="118"/>
      <c r="W20" s="118"/>
      <c r="X20" s="118"/>
      <c r="Y20" s="118"/>
      <c r="Z20" s="118"/>
    </row>
    <row r="21" spans="1:26" x14ac:dyDescent="0.2">
      <c r="A21" s="123">
        <v>21007</v>
      </c>
      <c r="B21" s="57" t="s">
        <v>339</v>
      </c>
      <c r="C21" s="58">
        <v>775</v>
      </c>
      <c r="D21" s="58">
        <v>846</v>
      </c>
      <c r="E21" s="59"/>
      <c r="F21" s="58">
        <v>1702</v>
      </c>
      <c r="G21" s="58">
        <v>1455</v>
      </c>
      <c r="H21" s="58">
        <v>1492</v>
      </c>
      <c r="I21" s="58">
        <v>1319</v>
      </c>
      <c r="J21" s="58">
        <v>1008</v>
      </c>
      <c r="K21" s="58">
        <v>1117</v>
      </c>
      <c r="L21" s="60">
        <v>10.81349206349207</v>
      </c>
      <c r="M21" s="60">
        <v>32.033096926713945</v>
      </c>
      <c r="N21" s="60">
        <v>9.1612903225806406</v>
      </c>
      <c r="O21" s="26"/>
      <c r="V21" s="118"/>
      <c r="W21" s="118"/>
      <c r="X21" s="118"/>
      <c r="Y21" s="118"/>
      <c r="Z21" s="118"/>
    </row>
    <row r="22" spans="1:26" x14ac:dyDescent="0.2">
      <c r="A22" s="123">
        <v>21008</v>
      </c>
      <c r="B22" s="57" t="s">
        <v>125</v>
      </c>
      <c r="C22" s="58">
        <v>1826</v>
      </c>
      <c r="D22" s="58">
        <v>2290</v>
      </c>
      <c r="E22" s="59"/>
      <c r="F22" s="58">
        <v>3698</v>
      </c>
      <c r="G22" s="58">
        <v>3730</v>
      </c>
      <c r="H22" s="58">
        <v>3703</v>
      </c>
      <c r="I22" s="58">
        <v>3794</v>
      </c>
      <c r="J22" s="58">
        <v>2349</v>
      </c>
      <c r="K22" s="58">
        <v>2827</v>
      </c>
      <c r="L22" s="60">
        <v>20.349084716900801</v>
      </c>
      <c r="M22" s="60">
        <v>23.449781659388648</v>
      </c>
      <c r="N22" s="60">
        <v>25.41073384446879</v>
      </c>
      <c r="O22" s="26"/>
      <c r="V22" s="118"/>
      <c r="W22" s="118"/>
      <c r="X22" s="118"/>
      <c r="Y22" s="118"/>
      <c r="Z22" s="118"/>
    </row>
    <row r="23" spans="1:26" x14ac:dyDescent="0.2">
      <c r="A23" s="123">
        <v>21009</v>
      </c>
      <c r="B23" s="57" t="s">
        <v>340</v>
      </c>
      <c r="C23" s="58">
        <v>947</v>
      </c>
      <c r="D23" s="58">
        <v>1030</v>
      </c>
      <c r="E23" s="59"/>
      <c r="F23" s="58">
        <v>1840</v>
      </c>
      <c r="G23" s="58">
        <v>1610</v>
      </c>
      <c r="H23" s="58">
        <v>1742</v>
      </c>
      <c r="I23" s="58">
        <v>1492</v>
      </c>
      <c r="J23" s="58">
        <v>1197</v>
      </c>
      <c r="K23" s="58">
        <v>1432</v>
      </c>
      <c r="L23" s="60">
        <v>19.632414369256466</v>
      </c>
      <c r="M23" s="60">
        <v>39.029126213592221</v>
      </c>
      <c r="N23" s="60">
        <v>8.7645195353748697</v>
      </c>
      <c r="O23" s="26"/>
      <c r="V23" s="118"/>
      <c r="W23" s="118"/>
      <c r="X23" s="118"/>
      <c r="Y23" s="118"/>
      <c r="Z23" s="118"/>
    </row>
    <row r="24" spans="1:26" x14ac:dyDescent="0.2">
      <c r="A24" s="123">
        <v>21011</v>
      </c>
      <c r="B24" s="57" t="s">
        <v>341</v>
      </c>
      <c r="C24" s="58">
        <v>781</v>
      </c>
      <c r="D24" s="58">
        <v>843</v>
      </c>
      <c r="E24" s="59"/>
      <c r="F24" s="58">
        <v>1707</v>
      </c>
      <c r="G24" s="58">
        <v>1465</v>
      </c>
      <c r="H24" s="58">
        <v>1491</v>
      </c>
      <c r="I24" s="58">
        <v>1295</v>
      </c>
      <c r="J24" s="58">
        <v>1013</v>
      </c>
      <c r="K24" s="58">
        <v>1110</v>
      </c>
      <c r="L24" s="60">
        <v>9.5755182625863799</v>
      </c>
      <c r="M24" s="60">
        <v>31.672597864768683</v>
      </c>
      <c r="N24" s="60">
        <v>7.9385403329065296</v>
      </c>
      <c r="O24" s="26"/>
      <c r="V24" s="118"/>
      <c r="W24" s="118"/>
      <c r="X24" s="118"/>
      <c r="Y24" s="118"/>
      <c r="Z24" s="118"/>
    </row>
    <row r="25" spans="1:26" x14ac:dyDescent="0.2">
      <c r="A25" s="123">
        <v>21017</v>
      </c>
      <c r="B25" s="50" t="s">
        <v>126</v>
      </c>
      <c r="C25" s="58">
        <v>1402</v>
      </c>
      <c r="D25" s="58">
        <v>3671</v>
      </c>
      <c r="E25" s="59"/>
      <c r="F25" s="58">
        <v>2161</v>
      </c>
      <c r="G25" s="58">
        <v>2437</v>
      </c>
      <c r="H25" s="58">
        <v>2535</v>
      </c>
      <c r="I25" s="58">
        <v>2342</v>
      </c>
      <c r="J25" s="58">
        <v>2310</v>
      </c>
      <c r="K25" s="58">
        <v>2111</v>
      </c>
      <c r="L25" s="60">
        <v>-8.614718614718619</v>
      </c>
      <c r="M25" s="60">
        <v>-42.495232906564972</v>
      </c>
      <c r="N25" s="60">
        <v>161.84022824536376</v>
      </c>
      <c r="O25" s="26"/>
      <c r="V25" s="118"/>
      <c r="W25" s="118"/>
      <c r="X25" s="118"/>
      <c r="Y25" s="118"/>
      <c r="Z25" s="118"/>
    </row>
    <row r="26" spans="1:26" x14ac:dyDescent="0.2">
      <c r="A26" s="20"/>
      <c r="B26" s="5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26" x14ac:dyDescent="0.2">
      <c r="A27" s="20"/>
      <c r="B27" s="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26" ht="15.6" customHeight="1" x14ac:dyDescent="0.2">
      <c r="A28" s="20"/>
      <c r="B28" s="27"/>
      <c r="C28" s="54">
        <v>2021</v>
      </c>
      <c r="D28" s="184">
        <v>2022</v>
      </c>
      <c r="E28" s="9"/>
      <c r="F28" s="185">
        <v>2023</v>
      </c>
      <c r="G28" s="222">
        <v>2023</v>
      </c>
      <c r="H28" s="222"/>
      <c r="I28" s="222"/>
      <c r="J28" s="222"/>
      <c r="K28" s="222"/>
      <c r="L28" s="213" t="s">
        <v>23</v>
      </c>
      <c r="M28" s="221" t="s">
        <v>390</v>
      </c>
      <c r="N28" s="221" t="s">
        <v>391</v>
      </c>
      <c r="O28" s="26"/>
    </row>
    <row r="29" spans="1:26" x14ac:dyDescent="0.2">
      <c r="A29" s="20"/>
      <c r="B29" s="31"/>
      <c r="C29" s="177" t="s">
        <v>56</v>
      </c>
      <c r="D29" s="177" t="s">
        <v>56</v>
      </c>
      <c r="E29" s="193"/>
      <c r="F29" s="177" t="s">
        <v>51</v>
      </c>
      <c r="G29" s="177" t="s">
        <v>52</v>
      </c>
      <c r="H29" s="177" t="s">
        <v>53</v>
      </c>
      <c r="I29" s="177" t="s">
        <v>54</v>
      </c>
      <c r="J29" s="177" t="s">
        <v>55</v>
      </c>
      <c r="K29" s="177" t="s">
        <v>56</v>
      </c>
      <c r="L29" s="213"/>
      <c r="M29" s="221"/>
      <c r="N29" s="221"/>
      <c r="O29" s="26"/>
    </row>
    <row r="30" spans="1:26" x14ac:dyDescent="0.2">
      <c r="A30" s="55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</row>
    <row r="31" spans="1:26" x14ac:dyDescent="0.2">
      <c r="A31" s="123">
        <v>21012</v>
      </c>
      <c r="B31" s="57" t="s">
        <v>342</v>
      </c>
      <c r="C31" s="58">
        <v>1606</v>
      </c>
      <c r="D31" s="58">
        <v>1515</v>
      </c>
      <c r="E31" s="59"/>
      <c r="F31" s="58">
        <v>1616</v>
      </c>
      <c r="G31" s="58">
        <v>1642</v>
      </c>
      <c r="H31" s="58">
        <v>1650</v>
      </c>
      <c r="I31" s="58">
        <v>0</v>
      </c>
      <c r="J31" s="58">
        <v>1683</v>
      </c>
      <c r="K31" s="58" t="s">
        <v>397</v>
      </c>
      <c r="L31" s="60" t="s">
        <v>397</v>
      </c>
      <c r="M31" s="60" t="s">
        <v>397</v>
      </c>
      <c r="N31" s="60">
        <v>-5.666251556662516</v>
      </c>
      <c r="O31" s="26"/>
      <c r="V31" s="118"/>
      <c r="W31" s="118"/>
      <c r="X31" s="118"/>
      <c r="Y31" s="118"/>
      <c r="Z31" s="118"/>
    </row>
    <row r="32" spans="1:26" x14ac:dyDescent="0.2">
      <c r="A32" s="123">
        <v>21013</v>
      </c>
      <c r="B32" s="57" t="s">
        <v>343</v>
      </c>
      <c r="C32" s="58">
        <v>1892</v>
      </c>
      <c r="D32" s="58">
        <v>2973</v>
      </c>
      <c r="E32" s="59"/>
      <c r="F32" s="58">
        <v>5292</v>
      </c>
      <c r="G32" s="58">
        <v>4738</v>
      </c>
      <c r="H32" s="58">
        <v>3624</v>
      </c>
      <c r="I32" s="58">
        <v>3230</v>
      </c>
      <c r="J32" s="58">
        <v>3140</v>
      </c>
      <c r="K32" s="58">
        <v>2772</v>
      </c>
      <c r="L32" s="60">
        <v>-11.719745222929934</v>
      </c>
      <c r="M32" s="60">
        <v>-6.7608476286579178</v>
      </c>
      <c r="N32" s="60">
        <v>57.135306553911214</v>
      </c>
      <c r="O32" s="26"/>
      <c r="V32" s="118"/>
      <c r="W32" s="118"/>
      <c r="X32" s="118"/>
      <c r="Y32" s="118"/>
      <c r="Z32" s="118"/>
    </row>
    <row r="33" spans="1:26" x14ac:dyDescent="0.2">
      <c r="A33" s="123">
        <v>21014</v>
      </c>
      <c r="B33" s="57" t="s">
        <v>344</v>
      </c>
      <c r="C33" s="58">
        <v>1892</v>
      </c>
      <c r="D33" s="58">
        <v>2974</v>
      </c>
      <c r="E33" s="59"/>
      <c r="F33" s="58">
        <v>5290</v>
      </c>
      <c r="G33" s="58">
        <v>4738</v>
      </c>
      <c r="H33" s="58">
        <v>3624</v>
      </c>
      <c r="I33" s="58">
        <v>3230</v>
      </c>
      <c r="J33" s="58">
        <v>3140</v>
      </c>
      <c r="K33" s="58">
        <v>2772</v>
      </c>
      <c r="L33" s="60">
        <v>-11.719745222929934</v>
      </c>
      <c r="M33" s="60">
        <v>-6.7921990585070642</v>
      </c>
      <c r="N33" s="60">
        <v>57.18816067653276</v>
      </c>
      <c r="O33" s="26"/>
      <c r="V33" s="118"/>
      <c r="W33" s="118"/>
      <c r="X33" s="118"/>
      <c r="Y33" s="118"/>
      <c r="Z33" s="118"/>
    </row>
    <row r="34" spans="1:26" x14ac:dyDescent="0.2">
      <c r="A34" s="123">
        <v>21016</v>
      </c>
      <c r="B34" s="57" t="s">
        <v>345</v>
      </c>
      <c r="C34" s="58">
        <v>2111</v>
      </c>
      <c r="D34" s="58">
        <v>3565</v>
      </c>
      <c r="E34" s="59"/>
      <c r="F34" s="58">
        <v>5680</v>
      </c>
      <c r="G34" s="58">
        <v>5402</v>
      </c>
      <c r="H34" s="58">
        <v>4064</v>
      </c>
      <c r="I34" s="58">
        <v>3776</v>
      </c>
      <c r="J34" s="58">
        <v>3776</v>
      </c>
      <c r="K34" s="58">
        <v>3268</v>
      </c>
      <c r="L34" s="60">
        <v>-13.453389830508478</v>
      </c>
      <c r="M34" s="60">
        <v>-8.330995792426366</v>
      </c>
      <c r="N34" s="60">
        <v>68.877309332070098</v>
      </c>
      <c r="O34" s="26"/>
      <c r="V34" s="118"/>
      <c r="W34" s="118"/>
      <c r="X34" s="118"/>
      <c r="Y34" s="118"/>
      <c r="Z34" s="118"/>
    </row>
    <row r="35" spans="1:26" x14ac:dyDescent="0.2">
      <c r="A35" s="20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6"/>
      <c r="V35" s="118"/>
      <c r="W35" s="118"/>
      <c r="X35" s="118"/>
      <c r="Y35" s="118"/>
      <c r="Z35" s="118"/>
    </row>
    <row r="36" spans="1:26" x14ac:dyDescent="0.2">
      <c r="A36" s="20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6"/>
      <c r="V36" s="118"/>
      <c r="W36" s="118"/>
      <c r="X36" s="118"/>
      <c r="Y36" s="118"/>
      <c r="Z36" s="118"/>
    </row>
    <row r="37" spans="1:26" x14ac:dyDescent="0.2">
      <c r="A37" s="20"/>
      <c r="B37" s="5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</row>
    <row r="38" spans="1:26" x14ac:dyDescent="0.2">
      <c r="A38" s="51"/>
      <c r="B38" s="96" t="s">
        <v>348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26" x14ac:dyDescent="0.2">
      <c r="A39" s="20"/>
      <c r="B39" s="94" t="s">
        <v>359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6" s="20" customFormat="1" x14ac:dyDescent="0.2"/>
    <row r="45" spans="1:26" s="20" customFormat="1" x14ac:dyDescent="0.2"/>
    <row r="46" spans="1:26" s="20" customFormat="1" x14ac:dyDescent="0.2"/>
    <row r="47" spans="1:26" s="20" customFormat="1" x14ac:dyDescent="0.2"/>
    <row r="48" spans="1:2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pans="1:15" s="20" customFormat="1" x14ac:dyDescent="0.2"/>
    <row r="162" spans="1:15" s="20" customFormat="1" x14ac:dyDescent="0.2"/>
    <row r="163" spans="1:15" s="20" customFormat="1" x14ac:dyDescent="0.2"/>
    <row r="164" spans="1:15" s="20" customFormat="1" x14ac:dyDescent="0.2"/>
    <row r="165" spans="1:15" s="20" customFormat="1" x14ac:dyDescent="0.2"/>
    <row r="166" spans="1:15" s="20" customFormat="1" x14ac:dyDescent="0.2"/>
    <row r="167" spans="1:15" s="20" customFormat="1" x14ac:dyDescent="0.2"/>
    <row r="168" spans="1:15" s="20" customForma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20" customForma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mergeCells count="10">
    <mergeCell ref="C9:N9"/>
    <mergeCell ref="C10:N10"/>
    <mergeCell ref="N12:N13"/>
    <mergeCell ref="L28:L29"/>
    <mergeCell ref="M28:M29"/>
    <mergeCell ref="N28:N29"/>
    <mergeCell ref="L12:L13"/>
    <mergeCell ref="M12:M13"/>
    <mergeCell ref="G12:K12"/>
    <mergeCell ref="G28:K2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M68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7109375" style="20" customWidth="1"/>
    <col min="8" max="8" width="2.7109375" style="20" customWidth="1"/>
    <col min="9" max="9" width="11.42578125" style="20"/>
    <col min="10" max="13" width="11.42578125" style="205"/>
    <col min="14" max="16384" width="11.42578125" style="20"/>
  </cols>
  <sheetData>
    <row r="1" spans="1:12" ht="15.75" customHeight="1" x14ac:dyDescent="0.2">
      <c r="A1" s="24"/>
      <c r="B1" s="24"/>
      <c r="D1" s="24"/>
      <c r="E1" s="24"/>
      <c r="F1" s="24"/>
      <c r="G1" s="24"/>
      <c r="H1" s="25"/>
    </row>
    <row r="2" spans="1:12" ht="15.75" customHeight="1" x14ac:dyDescent="0.2">
      <c r="H2" s="26"/>
    </row>
    <row r="3" spans="1:12" ht="15.75" customHeight="1" x14ac:dyDescent="0.2">
      <c r="H3" s="26"/>
    </row>
    <row r="4" spans="1:12" ht="15.75" customHeight="1" x14ac:dyDescent="0.2">
      <c r="H4" s="26"/>
    </row>
    <row r="5" spans="1:12" ht="15.75" customHeight="1" x14ac:dyDescent="0.2">
      <c r="H5" s="26"/>
    </row>
    <row r="6" spans="1:12" ht="15.75" customHeight="1" x14ac:dyDescent="0.2">
      <c r="H6" s="26"/>
    </row>
    <row r="7" spans="1:12" ht="15.75" customHeight="1" x14ac:dyDescent="0.2">
      <c r="H7" s="26"/>
    </row>
    <row r="8" spans="1:12" ht="15.75" customHeight="1" x14ac:dyDescent="0.2">
      <c r="H8" s="26"/>
    </row>
    <row r="9" spans="1:12" ht="12.75" customHeight="1" x14ac:dyDescent="0.2">
      <c r="C9" s="217" t="s">
        <v>82</v>
      </c>
      <c r="D9" s="217"/>
      <c r="E9" s="217"/>
      <c r="F9" s="217"/>
      <c r="G9" s="217"/>
      <c r="H9" s="26"/>
    </row>
    <row r="10" spans="1:12" x14ac:dyDescent="0.2">
      <c r="C10" s="217" t="s">
        <v>392</v>
      </c>
      <c r="D10" s="217"/>
      <c r="E10" s="217"/>
      <c r="F10" s="217"/>
      <c r="G10" s="217"/>
      <c r="H10" s="26"/>
    </row>
    <row r="11" spans="1:12" x14ac:dyDescent="0.2">
      <c r="C11" s="27"/>
      <c r="D11" s="27"/>
      <c r="E11" s="27"/>
      <c r="F11" s="27"/>
      <c r="H11" s="26"/>
      <c r="J11" s="206"/>
    </row>
    <row r="12" spans="1:12" x14ac:dyDescent="0.2">
      <c r="B12" s="27"/>
      <c r="C12" s="28" t="s">
        <v>393</v>
      </c>
      <c r="D12" s="213" t="s">
        <v>384</v>
      </c>
      <c r="E12" s="29"/>
      <c r="F12" s="30" t="s">
        <v>56</v>
      </c>
      <c r="G12" s="213" t="s">
        <v>384</v>
      </c>
      <c r="H12" s="26"/>
      <c r="J12" s="206"/>
    </row>
    <row r="13" spans="1:12" x14ac:dyDescent="0.2">
      <c r="B13" s="31"/>
      <c r="C13" s="29">
        <v>2023</v>
      </c>
      <c r="D13" s="213"/>
      <c r="E13" s="29"/>
      <c r="F13" s="29">
        <v>2023</v>
      </c>
      <c r="G13" s="213"/>
      <c r="H13" s="26"/>
      <c r="J13" s="206"/>
    </row>
    <row r="14" spans="1:12" x14ac:dyDescent="0.2">
      <c r="B14" s="31"/>
      <c r="C14" s="32"/>
      <c r="D14" s="31"/>
      <c r="E14" s="31"/>
      <c r="F14" s="31"/>
      <c r="G14" s="33"/>
      <c r="H14" s="26"/>
      <c r="J14" s="206"/>
      <c r="K14" s="205" t="s">
        <v>129</v>
      </c>
      <c r="L14" s="207">
        <v>0</v>
      </c>
    </row>
    <row r="15" spans="1:12" x14ac:dyDescent="0.2">
      <c r="A15" s="187"/>
      <c r="B15" s="35" t="s">
        <v>145</v>
      </c>
      <c r="C15" s="36">
        <v>433105</v>
      </c>
      <c r="D15" s="37">
        <v>100</v>
      </c>
      <c r="E15" s="38"/>
      <c r="F15" s="36">
        <v>50545</v>
      </c>
      <c r="G15" s="39">
        <v>100</v>
      </c>
      <c r="H15" s="26"/>
      <c r="J15" s="206"/>
      <c r="K15" s="205" t="s">
        <v>148</v>
      </c>
      <c r="L15" s="207">
        <v>3.4633633876311751E-3</v>
      </c>
    </row>
    <row r="16" spans="1:12" x14ac:dyDescent="0.2">
      <c r="A16" s="188"/>
      <c r="B16" s="20" t="s">
        <v>127</v>
      </c>
      <c r="C16" s="41">
        <v>9831</v>
      </c>
      <c r="D16" s="42">
        <v>2.2698883642534717</v>
      </c>
      <c r="E16" s="43"/>
      <c r="F16" s="41">
        <v>1008</v>
      </c>
      <c r="G16" s="42">
        <v>1.9942625383321793</v>
      </c>
      <c r="H16" s="26"/>
      <c r="J16" s="206"/>
      <c r="K16" s="205" t="s">
        <v>141</v>
      </c>
      <c r="L16" s="207">
        <v>3.4633633876311751E-3</v>
      </c>
    </row>
    <row r="17" spans="1:12" x14ac:dyDescent="0.2">
      <c r="A17" s="189"/>
      <c r="B17" s="20" t="s">
        <v>128</v>
      </c>
      <c r="C17" s="41">
        <v>60872</v>
      </c>
      <c r="D17" s="42">
        <v>14.054790408792325</v>
      </c>
      <c r="E17" s="43"/>
      <c r="F17" s="41">
        <v>8192</v>
      </c>
      <c r="G17" s="42">
        <v>16.207339994064696</v>
      </c>
      <c r="H17" s="26"/>
      <c r="J17" s="206"/>
      <c r="K17" s="205" t="s">
        <v>132</v>
      </c>
      <c r="L17" s="207">
        <v>4.15603606515741E-3</v>
      </c>
    </row>
    <row r="18" spans="1:12" x14ac:dyDescent="0.2">
      <c r="A18" s="189"/>
      <c r="B18" s="20" t="s">
        <v>373</v>
      </c>
      <c r="C18" s="41">
        <v>0</v>
      </c>
      <c r="D18" s="42">
        <v>0</v>
      </c>
      <c r="E18" s="43"/>
      <c r="F18" s="41">
        <v>0</v>
      </c>
      <c r="G18" s="42">
        <v>0</v>
      </c>
      <c r="H18" s="26"/>
      <c r="J18" s="206"/>
      <c r="K18" s="205" t="s">
        <v>386</v>
      </c>
      <c r="L18" s="207">
        <v>1.5931471583103405E-2</v>
      </c>
    </row>
    <row r="19" spans="1:12" x14ac:dyDescent="0.2">
      <c r="A19" s="189"/>
      <c r="B19" s="20" t="s">
        <v>154</v>
      </c>
      <c r="C19" s="41">
        <v>90</v>
      </c>
      <c r="D19" s="42">
        <v>2.0780180325787049E-2</v>
      </c>
      <c r="E19" s="43"/>
      <c r="F19" s="41">
        <v>10</v>
      </c>
      <c r="G19" s="42">
        <v>1.9784350578692256E-2</v>
      </c>
      <c r="H19" s="26"/>
      <c r="K19" s="205" t="s">
        <v>149</v>
      </c>
      <c r="L19" s="207">
        <v>1.4546126228050935E-2</v>
      </c>
    </row>
    <row r="20" spans="1:12" x14ac:dyDescent="0.2">
      <c r="A20" s="190"/>
      <c r="B20" s="20" t="s">
        <v>372</v>
      </c>
      <c r="C20" s="41">
        <v>52</v>
      </c>
      <c r="D20" s="42">
        <v>1.2006326410454741E-2</v>
      </c>
      <c r="E20" s="43"/>
      <c r="F20" s="41">
        <v>39</v>
      </c>
      <c r="G20" s="42">
        <v>7.7158967256899788E-2</v>
      </c>
      <c r="H20" s="26"/>
      <c r="K20" s="205" t="s">
        <v>143</v>
      </c>
      <c r="L20" s="207">
        <v>1.5469689798085915E-2</v>
      </c>
    </row>
    <row r="21" spans="1:12" x14ac:dyDescent="0.2">
      <c r="A21" s="190"/>
      <c r="B21" s="20" t="s">
        <v>346</v>
      </c>
      <c r="C21" s="41">
        <v>24241</v>
      </c>
      <c r="D21" s="42">
        <v>5.5970261253044873</v>
      </c>
      <c r="E21" s="43"/>
      <c r="F21" s="41">
        <v>1746</v>
      </c>
      <c r="G21" s="42">
        <v>3.4543476110396676</v>
      </c>
      <c r="H21" s="26"/>
      <c r="K21" s="205" t="s">
        <v>144</v>
      </c>
      <c r="L21" s="207">
        <v>1.800948961568211E-2</v>
      </c>
    </row>
    <row r="22" spans="1:12" x14ac:dyDescent="0.2">
      <c r="A22" s="190"/>
      <c r="B22" s="20" t="s">
        <v>130</v>
      </c>
      <c r="C22" s="41">
        <v>5376</v>
      </c>
      <c r="D22" s="42">
        <v>1.2412694381270131</v>
      </c>
      <c r="E22" s="43"/>
      <c r="F22" s="41">
        <v>711</v>
      </c>
      <c r="G22" s="42">
        <v>1.4066673261450193</v>
      </c>
      <c r="H22" s="26"/>
      <c r="K22" s="205" t="s">
        <v>154</v>
      </c>
      <c r="L22" s="207">
        <v>2.0780180325787049E-2</v>
      </c>
    </row>
    <row r="23" spans="1:12" x14ac:dyDescent="0.2">
      <c r="A23" s="190"/>
      <c r="B23" s="20" t="s">
        <v>147</v>
      </c>
      <c r="C23" s="41">
        <v>11915</v>
      </c>
      <c r="D23" s="42">
        <v>2.7510649842416965</v>
      </c>
      <c r="E23" s="43"/>
      <c r="F23" s="41">
        <v>1544</v>
      </c>
      <c r="G23" s="42">
        <v>3.0547037293500843</v>
      </c>
      <c r="H23" s="26"/>
      <c r="K23" s="205" t="s">
        <v>133</v>
      </c>
      <c r="L23" s="207">
        <v>0.12952979069740594</v>
      </c>
    </row>
    <row r="24" spans="1:12" x14ac:dyDescent="0.2">
      <c r="A24" s="190"/>
      <c r="B24" s="20" t="s">
        <v>131</v>
      </c>
      <c r="C24" s="41">
        <v>104803</v>
      </c>
      <c r="D24" s="42">
        <v>24.198058207594002</v>
      </c>
      <c r="E24" s="43"/>
      <c r="F24" s="41">
        <v>11895</v>
      </c>
      <c r="G24" s="42">
        <v>23.533485013354436</v>
      </c>
      <c r="H24" s="26"/>
      <c r="K24" s="205" t="s">
        <v>138</v>
      </c>
      <c r="L24" s="207">
        <v>6.5342122579974835E-2</v>
      </c>
    </row>
    <row r="25" spans="1:12" x14ac:dyDescent="0.2">
      <c r="A25" s="190"/>
      <c r="B25" s="20" t="s">
        <v>132</v>
      </c>
      <c r="C25" s="41">
        <v>18</v>
      </c>
      <c r="D25" s="42">
        <v>4.15603606515741E-3</v>
      </c>
      <c r="E25" s="43"/>
      <c r="F25" s="41">
        <v>0</v>
      </c>
      <c r="G25" s="42">
        <v>0</v>
      </c>
      <c r="H25" s="26"/>
      <c r="K25" s="205" t="s">
        <v>139</v>
      </c>
      <c r="L25" s="207">
        <v>7.1807067570219693E-2</v>
      </c>
    </row>
    <row r="26" spans="1:12" x14ac:dyDescent="0.2">
      <c r="A26" s="190"/>
      <c r="B26" s="20" t="s">
        <v>133</v>
      </c>
      <c r="C26" s="41">
        <v>561</v>
      </c>
      <c r="D26" s="42">
        <v>0.12952979069740594</v>
      </c>
      <c r="E26" s="43"/>
      <c r="F26" s="41">
        <v>464</v>
      </c>
      <c r="G26" s="42">
        <v>0.91799386685132056</v>
      </c>
      <c r="H26" s="26"/>
      <c r="K26" s="205" t="s">
        <v>136</v>
      </c>
      <c r="L26" s="207">
        <v>0.2267348564435876</v>
      </c>
    </row>
    <row r="27" spans="1:12" x14ac:dyDescent="0.2">
      <c r="A27" s="190"/>
      <c r="B27" s="20" t="s">
        <v>386</v>
      </c>
      <c r="C27" s="41">
        <v>69</v>
      </c>
      <c r="D27" s="42">
        <v>1.5931471583103405E-2</v>
      </c>
      <c r="E27" s="43"/>
      <c r="F27" s="41">
        <v>8</v>
      </c>
      <c r="G27" s="42">
        <v>1.5827480462953805E-2</v>
      </c>
      <c r="H27" s="26"/>
      <c r="K27" s="205" t="s">
        <v>130</v>
      </c>
      <c r="L27" s="207">
        <v>1.2412694381270131</v>
      </c>
    </row>
    <row r="28" spans="1:12" x14ac:dyDescent="0.2">
      <c r="A28" s="190"/>
      <c r="B28" s="20" t="s">
        <v>134</v>
      </c>
      <c r="C28" s="41">
        <v>43700</v>
      </c>
      <c r="D28" s="42">
        <v>10.089932002632155</v>
      </c>
      <c r="E28" s="43"/>
      <c r="F28" s="41">
        <v>4789</v>
      </c>
      <c r="G28" s="42">
        <v>9.47472549213572</v>
      </c>
      <c r="H28" s="26"/>
      <c r="K28" s="205" t="s">
        <v>142</v>
      </c>
      <c r="L28" s="207">
        <v>1.4601540042253034</v>
      </c>
    </row>
    <row r="29" spans="1:12" x14ac:dyDescent="0.2">
      <c r="A29" s="190"/>
      <c r="B29" s="20" t="s">
        <v>135</v>
      </c>
      <c r="C29" s="41">
        <v>32769</v>
      </c>
      <c r="D29" s="42">
        <v>7.5660636566190655</v>
      </c>
      <c r="E29" s="43"/>
      <c r="F29" s="41">
        <v>3659</v>
      </c>
      <c r="G29" s="42">
        <v>7.239093876743496</v>
      </c>
      <c r="H29" s="26"/>
      <c r="K29" s="205" t="s">
        <v>127</v>
      </c>
      <c r="L29" s="207">
        <v>2.2698883642534717</v>
      </c>
    </row>
    <row r="30" spans="1:12" x14ac:dyDescent="0.2">
      <c r="A30" s="190"/>
      <c r="B30" s="20" t="s">
        <v>136</v>
      </c>
      <c r="C30" s="41">
        <v>982</v>
      </c>
      <c r="D30" s="42">
        <v>0.2267348564435876</v>
      </c>
      <c r="E30" s="43"/>
      <c r="F30" s="41">
        <v>122</v>
      </c>
      <c r="G30" s="42">
        <v>0.24136907706004551</v>
      </c>
      <c r="H30" s="26"/>
      <c r="K30" s="205" t="s">
        <v>140</v>
      </c>
      <c r="L30" s="207">
        <v>2.7235889680331558</v>
      </c>
    </row>
    <row r="31" spans="1:12" x14ac:dyDescent="0.2">
      <c r="A31" s="190"/>
      <c r="B31" s="20" t="s">
        <v>137</v>
      </c>
      <c r="C31" s="41">
        <v>118874</v>
      </c>
      <c r="D31" s="42">
        <v>27.44692395608455</v>
      </c>
      <c r="E31" s="43"/>
      <c r="F31" s="41">
        <v>13555</v>
      </c>
      <c r="G31" s="42">
        <v>26.81768720941735</v>
      </c>
      <c r="H31" s="26"/>
      <c r="K31" s="205" t="s">
        <v>147</v>
      </c>
      <c r="L31" s="207">
        <v>2.7510649842416965</v>
      </c>
    </row>
    <row r="32" spans="1:12" x14ac:dyDescent="0.2">
      <c r="A32" s="190"/>
      <c r="B32" s="20" t="s">
        <v>138</v>
      </c>
      <c r="C32" s="41">
        <v>283</v>
      </c>
      <c r="D32" s="42">
        <v>6.5342122579974835E-2</v>
      </c>
      <c r="E32" s="43"/>
      <c r="F32" s="41">
        <v>15</v>
      </c>
      <c r="G32" s="42">
        <v>2.9676525868038379E-2</v>
      </c>
      <c r="H32" s="26"/>
      <c r="K32" s="205" t="s">
        <v>346</v>
      </c>
      <c r="L32" s="207">
        <v>5.5970261253044873</v>
      </c>
    </row>
    <row r="33" spans="1:12" x14ac:dyDescent="0.2">
      <c r="A33" s="190"/>
      <c r="B33" s="20" t="s">
        <v>139</v>
      </c>
      <c r="C33" s="41">
        <v>311</v>
      </c>
      <c r="D33" s="42">
        <v>7.1807067570219693E-2</v>
      </c>
      <c r="E33" s="43"/>
      <c r="F33" s="41">
        <v>29</v>
      </c>
      <c r="G33" s="42">
        <v>5.7374616678207535E-2</v>
      </c>
      <c r="H33" s="26"/>
      <c r="K33" s="205" t="s">
        <v>135</v>
      </c>
      <c r="L33" s="207">
        <v>7.5660636566190655</v>
      </c>
    </row>
    <row r="34" spans="1:12" x14ac:dyDescent="0.2">
      <c r="A34" s="190"/>
      <c r="B34" s="20" t="s">
        <v>148</v>
      </c>
      <c r="C34" s="41">
        <v>15</v>
      </c>
      <c r="D34" s="42">
        <v>3.4633633876311751E-3</v>
      </c>
      <c r="E34" s="43"/>
      <c r="F34" s="41">
        <v>0</v>
      </c>
      <c r="G34" s="42">
        <v>0</v>
      </c>
      <c r="H34" s="26"/>
      <c r="K34" s="205" t="s">
        <v>134</v>
      </c>
      <c r="L34" s="207">
        <v>10.089932002632155</v>
      </c>
    </row>
    <row r="35" spans="1:12" x14ac:dyDescent="0.2">
      <c r="A35" s="190"/>
      <c r="B35" s="20" t="s">
        <v>149</v>
      </c>
      <c r="C35" s="41">
        <v>63</v>
      </c>
      <c r="D35" s="42">
        <v>1.4546126228050935E-2</v>
      </c>
      <c r="E35" s="43"/>
      <c r="F35" s="41">
        <v>0</v>
      </c>
      <c r="G35" s="42">
        <v>0</v>
      </c>
      <c r="H35" s="26"/>
      <c r="K35" s="205" t="s">
        <v>128</v>
      </c>
      <c r="L35" s="207">
        <v>14.054790408792325</v>
      </c>
    </row>
    <row r="36" spans="1:12" x14ac:dyDescent="0.2">
      <c r="A36" s="190"/>
      <c r="B36" s="20" t="s">
        <v>140</v>
      </c>
      <c r="C36" s="41">
        <v>11796</v>
      </c>
      <c r="D36" s="42">
        <v>2.7235889680331558</v>
      </c>
      <c r="E36" s="43"/>
      <c r="F36" s="41">
        <v>1991</v>
      </c>
      <c r="G36" s="42">
        <v>3.9390642002176275</v>
      </c>
      <c r="H36" s="26"/>
      <c r="K36" s="205" t="s">
        <v>131</v>
      </c>
      <c r="L36" s="207">
        <v>24.198058207594002</v>
      </c>
    </row>
    <row r="37" spans="1:12" x14ac:dyDescent="0.2">
      <c r="A37" s="190"/>
      <c r="B37" s="20" t="s">
        <v>141</v>
      </c>
      <c r="C37" s="41">
        <v>15</v>
      </c>
      <c r="D37" s="42">
        <v>3.4633633876311751E-3</v>
      </c>
      <c r="E37" s="43"/>
      <c r="F37" s="41">
        <v>0</v>
      </c>
      <c r="G37" s="42">
        <v>0</v>
      </c>
      <c r="H37" s="26"/>
      <c r="K37" s="205" t="s">
        <v>137</v>
      </c>
      <c r="L37" s="207">
        <v>27.44692395608455</v>
      </c>
    </row>
    <row r="38" spans="1:12" x14ac:dyDescent="0.2">
      <c r="A38" s="190"/>
      <c r="B38" s="20" t="s">
        <v>142</v>
      </c>
      <c r="C38" s="41">
        <v>6324</v>
      </c>
      <c r="D38" s="42">
        <v>1.4601540042253034</v>
      </c>
      <c r="E38" s="43"/>
      <c r="F38" s="41">
        <v>768</v>
      </c>
      <c r="G38" s="42">
        <v>1.5194381244435653</v>
      </c>
      <c r="H38" s="26"/>
    </row>
    <row r="39" spans="1:12" x14ac:dyDescent="0.2">
      <c r="A39" s="190"/>
      <c r="B39" s="20" t="s">
        <v>143</v>
      </c>
      <c r="C39" s="41">
        <v>67</v>
      </c>
      <c r="D39" s="42">
        <v>1.5469689798085915E-2</v>
      </c>
      <c r="E39" s="43"/>
      <c r="F39" s="41">
        <v>0</v>
      </c>
      <c r="G39" s="42">
        <v>0</v>
      </c>
      <c r="H39" s="26"/>
    </row>
    <row r="40" spans="1:12" x14ac:dyDescent="0.2">
      <c r="A40" s="190"/>
      <c r="B40" s="20" t="s">
        <v>144</v>
      </c>
      <c r="C40" s="41">
        <v>78</v>
      </c>
      <c r="D40" s="42">
        <v>1.800948961568211E-2</v>
      </c>
      <c r="E40" s="43"/>
      <c r="F40" s="41">
        <v>0</v>
      </c>
      <c r="G40" s="42">
        <v>0</v>
      </c>
      <c r="H40" s="26"/>
    </row>
    <row r="41" spans="1:12" x14ac:dyDescent="0.2">
      <c r="C41" s="45"/>
      <c r="D41" s="45"/>
      <c r="E41" s="45"/>
      <c r="F41" s="45"/>
      <c r="G41" s="45"/>
      <c r="H41" s="26"/>
    </row>
    <row r="42" spans="1:12" x14ac:dyDescent="0.2">
      <c r="B42" s="225" t="s">
        <v>74</v>
      </c>
      <c r="C42" s="225"/>
      <c r="D42" s="225"/>
      <c r="E42" s="225"/>
      <c r="F42" s="225"/>
      <c r="G42" s="225"/>
      <c r="H42" s="26"/>
    </row>
    <row r="43" spans="1:12" x14ac:dyDescent="0.2">
      <c r="B43" s="224" t="s">
        <v>395</v>
      </c>
      <c r="C43" s="224"/>
      <c r="D43" s="224"/>
      <c r="E43" s="224"/>
      <c r="F43" s="224"/>
      <c r="G43" s="224"/>
      <c r="H43" s="26"/>
    </row>
    <row r="44" spans="1:12" x14ac:dyDescent="0.2">
      <c r="B44" s="46"/>
      <c r="C44" s="210"/>
      <c r="D44" s="210"/>
      <c r="E44" s="210"/>
      <c r="F44" s="210"/>
      <c r="G44" s="210"/>
      <c r="H44" s="26"/>
    </row>
    <row r="45" spans="1:12" x14ac:dyDescent="0.2">
      <c r="B45" s="47"/>
      <c r="C45" s="48"/>
      <c r="D45" s="48"/>
      <c r="E45" s="48"/>
      <c r="F45" s="48"/>
      <c r="G45" s="49"/>
      <c r="H45" s="26"/>
    </row>
    <row r="46" spans="1:12" x14ac:dyDescent="0.2">
      <c r="B46" s="46"/>
      <c r="C46" s="48"/>
      <c r="D46" s="48"/>
      <c r="E46" s="48"/>
      <c r="F46" s="48"/>
      <c r="G46" s="49"/>
      <c r="H46" s="26"/>
    </row>
    <row r="47" spans="1:12" x14ac:dyDescent="0.2">
      <c r="B47" s="46"/>
      <c r="C47" s="48"/>
      <c r="D47" s="48"/>
      <c r="E47" s="48"/>
      <c r="F47" s="48"/>
      <c r="G47" s="49"/>
      <c r="H47" s="26"/>
    </row>
    <row r="48" spans="1:12" x14ac:dyDescent="0.2">
      <c r="B48" s="47"/>
      <c r="C48" s="48"/>
      <c r="D48" s="48"/>
      <c r="E48" s="48"/>
      <c r="F48" s="48"/>
      <c r="G48" s="49"/>
      <c r="H48" s="26"/>
    </row>
    <row r="49" spans="1:8" x14ac:dyDescent="0.2">
      <c r="B49" s="47"/>
      <c r="C49" s="48"/>
      <c r="D49" s="48"/>
      <c r="E49" s="48"/>
      <c r="F49" s="48"/>
      <c r="G49" s="49"/>
      <c r="H49" s="26"/>
    </row>
    <row r="50" spans="1:8" x14ac:dyDescent="0.2">
      <c r="C50" s="48"/>
      <c r="D50" s="48"/>
      <c r="E50" s="48"/>
      <c r="F50" s="48"/>
      <c r="G50" s="49"/>
      <c r="H50" s="26"/>
    </row>
    <row r="51" spans="1:8" x14ac:dyDescent="0.2">
      <c r="C51" s="48"/>
      <c r="D51" s="48"/>
      <c r="E51" s="48"/>
      <c r="F51" s="48"/>
      <c r="G51" s="49"/>
      <c r="H51" s="26"/>
    </row>
    <row r="52" spans="1:8" x14ac:dyDescent="0.2">
      <c r="C52" s="48"/>
      <c r="D52" s="48"/>
      <c r="E52" s="48"/>
      <c r="F52" s="48"/>
      <c r="G52" s="49"/>
      <c r="H52" s="26"/>
    </row>
    <row r="53" spans="1:8" x14ac:dyDescent="0.2">
      <c r="C53" s="48"/>
      <c r="D53" s="48"/>
      <c r="E53" s="48"/>
      <c r="F53" s="48"/>
      <c r="G53" s="49"/>
      <c r="H53" s="26"/>
    </row>
    <row r="54" spans="1:8" x14ac:dyDescent="0.2">
      <c r="C54" s="48"/>
      <c r="D54" s="48"/>
      <c r="E54" s="48"/>
      <c r="F54" s="48"/>
      <c r="G54" s="49"/>
      <c r="H54" s="26"/>
    </row>
    <row r="55" spans="1:8" x14ac:dyDescent="0.2">
      <c r="C55" s="48"/>
      <c r="D55" s="48"/>
      <c r="E55" s="48"/>
      <c r="F55" s="48"/>
      <c r="G55" s="49"/>
      <c r="H55" s="26"/>
    </row>
    <row r="56" spans="1:8" x14ac:dyDescent="0.2">
      <c r="B56" s="50"/>
      <c r="G56" s="49"/>
      <c r="H56" s="26"/>
    </row>
    <row r="57" spans="1:8" x14ac:dyDescent="0.2">
      <c r="G57" s="49"/>
      <c r="H57" s="26"/>
    </row>
    <row r="58" spans="1:8" x14ac:dyDescent="0.2">
      <c r="G58" s="49"/>
      <c r="H58" s="26"/>
    </row>
    <row r="59" spans="1:8" x14ac:dyDescent="0.2">
      <c r="A59" s="47"/>
      <c r="B59" s="47"/>
      <c r="H59" s="26"/>
    </row>
    <row r="60" spans="1:8" x14ac:dyDescent="0.2">
      <c r="H60" s="26"/>
    </row>
    <row r="61" spans="1:8" x14ac:dyDescent="0.2">
      <c r="H61" s="26"/>
    </row>
    <row r="62" spans="1:8" x14ac:dyDescent="0.2">
      <c r="H62" s="26"/>
    </row>
    <row r="63" spans="1:8" x14ac:dyDescent="0.2">
      <c r="H63" s="26"/>
    </row>
    <row r="64" spans="1:8" x14ac:dyDescent="0.2">
      <c r="H64" s="26"/>
    </row>
    <row r="65" spans="1:8" x14ac:dyDescent="0.2">
      <c r="H65" s="26"/>
    </row>
    <row r="66" spans="1:8" x14ac:dyDescent="0.2">
      <c r="H66" s="26"/>
    </row>
    <row r="67" spans="1:8" x14ac:dyDescent="0.2">
      <c r="H67" s="26"/>
    </row>
    <row r="68" spans="1:8" x14ac:dyDescent="0.2">
      <c r="A68" s="51"/>
      <c r="B68" s="96" t="s">
        <v>75</v>
      </c>
      <c r="C68" s="51"/>
      <c r="D68" s="51"/>
      <c r="E68" s="51"/>
      <c r="F68" s="51"/>
      <c r="G68" s="51"/>
      <c r="H68" s="52"/>
    </row>
  </sheetData>
  <sortState xmlns:xlrd2="http://schemas.microsoft.com/office/spreadsheetml/2017/richdata2" ref="K14:L37">
    <sortCondition ref="L14:L37"/>
  </sortState>
  <mergeCells count="7">
    <mergeCell ref="B43:G43"/>
    <mergeCell ref="C44:G44"/>
    <mergeCell ref="C9:G9"/>
    <mergeCell ref="C10:G10"/>
    <mergeCell ref="D12:D13"/>
    <mergeCell ref="G12:G13"/>
    <mergeCell ref="B42:G4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L62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3" style="20" customWidth="1"/>
    <col min="7" max="7" width="11.85546875" style="20" customWidth="1"/>
    <col min="8" max="8" width="2.7109375" style="20" customWidth="1"/>
    <col min="9" max="12" width="11.42578125" style="47"/>
    <col min="13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17" t="s">
        <v>83</v>
      </c>
      <c r="D10" s="217"/>
      <c r="E10" s="217"/>
      <c r="F10" s="217"/>
      <c r="G10" s="217"/>
      <c r="H10" s="26"/>
    </row>
    <row r="11" spans="1:8" x14ac:dyDescent="0.2">
      <c r="C11" s="217" t="s">
        <v>392</v>
      </c>
      <c r="D11" s="217"/>
      <c r="E11" s="217"/>
      <c r="F11" s="217"/>
      <c r="G11" s="217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213" t="s">
        <v>384</v>
      </c>
      <c r="E13" s="29"/>
      <c r="F13" s="30" t="s">
        <v>56</v>
      </c>
      <c r="G13" s="213" t="s">
        <v>384</v>
      </c>
      <c r="H13" s="26"/>
    </row>
    <row r="14" spans="1:8" x14ac:dyDescent="0.2">
      <c r="B14" s="31"/>
      <c r="C14" s="29">
        <v>2023</v>
      </c>
      <c r="D14" s="213"/>
      <c r="E14" s="29"/>
      <c r="F14" s="29">
        <v>2023</v>
      </c>
      <c r="G14" s="213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146</v>
      </c>
      <c r="C16" s="36">
        <v>2600</v>
      </c>
      <c r="D16" s="37">
        <v>100</v>
      </c>
      <c r="E16" s="38"/>
      <c r="F16" s="36">
        <v>405</v>
      </c>
      <c r="G16" s="39">
        <v>100</v>
      </c>
      <c r="H16" s="26"/>
    </row>
    <row r="17" spans="1:11" x14ac:dyDescent="0.2">
      <c r="A17" s="40"/>
      <c r="B17" s="20" t="s">
        <v>127</v>
      </c>
      <c r="C17" s="41">
        <v>77</v>
      </c>
      <c r="D17" s="42">
        <v>2.9615384615384617</v>
      </c>
      <c r="E17" s="43"/>
      <c r="F17" s="41">
        <v>0</v>
      </c>
      <c r="G17" s="42">
        <v>0</v>
      </c>
      <c r="H17" s="26"/>
      <c r="J17" s="47" t="s">
        <v>130</v>
      </c>
      <c r="K17" s="198">
        <v>0</v>
      </c>
    </row>
    <row r="18" spans="1:11" x14ac:dyDescent="0.2">
      <c r="A18" s="44"/>
      <c r="B18" s="20" t="s">
        <v>128</v>
      </c>
      <c r="C18" s="41">
        <v>582</v>
      </c>
      <c r="D18" s="42">
        <v>22.384615384615383</v>
      </c>
      <c r="E18" s="43"/>
      <c r="F18" s="41">
        <v>128</v>
      </c>
      <c r="G18" s="42">
        <v>31.604938271604937</v>
      </c>
      <c r="H18" s="26"/>
      <c r="J18" s="47" t="s">
        <v>154</v>
      </c>
      <c r="K18" s="198">
        <v>0</v>
      </c>
    </row>
    <row r="19" spans="1:11" x14ac:dyDescent="0.2">
      <c r="A19" s="44"/>
      <c r="B19" s="20" t="s">
        <v>372</v>
      </c>
      <c r="C19" s="41">
        <v>64</v>
      </c>
      <c r="D19" s="42">
        <v>2.4615384615384617</v>
      </c>
      <c r="E19" s="43"/>
      <c r="F19" s="41">
        <v>0</v>
      </c>
      <c r="G19" s="42">
        <v>0</v>
      </c>
      <c r="H19" s="26"/>
      <c r="J19" s="47" t="s">
        <v>148</v>
      </c>
      <c r="K19" s="198">
        <v>0.23076923076923078</v>
      </c>
    </row>
    <row r="20" spans="1:11" x14ac:dyDescent="0.2">
      <c r="A20" s="44"/>
      <c r="B20" s="20" t="s">
        <v>154</v>
      </c>
      <c r="C20" s="41">
        <v>0</v>
      </c>
      <c r="D20" s="42">
        <v>0</v>
      </c>
      <c r="E20" s="43"/>
      <c r="F20" s="41">
        <v>0</v>
      </c>
      <c r="G20" s="42">
        <v>0</v>
      </c>
      <c r="H20" s="26"/>
      <c r="J20" s="47" t="s">
        <v>388</v>
      </c>
      <c r="K20" s="198">
        <v>0.61538461538461542</v>
      </c>
    </row>
    <row r="21" spans="1:11" x14ac:dyDescent="0.2">
      <c r="A21" s="44"/>
      <c r="B21" s="20" t="s">
        <v>346</v>
      </c>
      <c r="C21" s="41">
        <v>152</v>
      </c>
      <c r="D21" s="42">
        <v>5.8461538461538458</v>
      </c>
      <c r="E21" s="43"/>
      <c r="F21" s="41">
        <v>1</v>
      </c>
      <c r="G21" s="42">
        <v>0.24691358024691357</v>
      </c>
      <c r="H21" s="26"/>
      <c r="J21" s="47" t="s">
        <v>386</v>
      </c>
      <c r="K21" s="198">
        <v>0.96153846153846156</v>
      </c>
    </row>
    <row r="22" spans="1:11" x14ac:dyDescent="0.2">
      <c r="A22" s="44"/>
      <c r="B22" s="20" t="s">
        <v>130</v>
      </c>
      <c r="C22" s="41">
        <v>0</v>
      </c>
      <c r="D22" s="42">
        <v>0</v>
      </c>
      <c r="E22" s="43"/>
      <c r="F22" s="41">
        <v>0</v>
      </c>
      <c r="G22" s="42">
        <v>0</v>
      </c>
      <c r="H22" s="26"/>
      <c r="J22" s="47" t="s">
        <v>142</v>
      </c>
      <c r="K22" s="198">
        <v>1.153846153846154</v>
      </c>
    </row>
    <row r="23" spans="1:11" x14ac:dyDescent="0.2">
      <c r="A23" s="44"/>
      <c r="B23" s="20" t="s">
        <v>147</v>
      </c>
      <c r="C23" s="41">
        <v>122</v>
      </c>
      <c r="D23" s="42">
        <v>4.6923076923076925</v>
      </c>
      <c r="E23" s="43"/>
      <c r="F23" s="41">
        <v>8</v>
      </c>
      <c r="G23" s="42">
        <v>1.9753086419753085</v>
      </c>
      <c r="H23" s="26"/>
      <c r="J23" s="47" t="s">
        <v>135</v>
      </c>
      <c r="K23" s="198">
        <v>1.6923076923076923</v>
      </c>
    </row>
    <row r="24" spans="1:11" x14ac:dyDescent="0.2">
      <c r="B24" s="20" t="s">
        <v>131</v>
      </c>
      <c r="C24" s="41">
        <v>210</v>
      </c>
      <c r="D24" s="42">
        <v>8.0769230769230766</v>
      </c>
      <c r="E24" s="43"/>
      <c r="F24" s="41">
        <v>29</v>
      </c>
      <c r="G24" s="42">
        <v>7.1604938271604937</v>
      </c>
      <c r="H24" s="26"/>
      <c r="J24" s="47" t="s">
        <v>372</v>
      </c>
      <c r="K24" s="198">
        <v>2.4615384615384617</v>
      </c>
    </row>
    <row r="25" spans="1:11" x14ac:dyDescent="0.2">
      <c r="B25" s="20" t="s">
        <v>133</v>
      </c>
      <c r="C25" s="41">
        <v>140</v>
      </c>
      <c r="D25" s="42">
        <v>5.384615384615385</v>
      </c>
      <c r="E25" s="43"/>
      <c r="F25" s="41">
        <v>33</v>
      </c>
      <c r="G25" s="42">
        <v>8.1481481481481488</v>
      </c>
      <c r="H25" s="26"/>
      <c r="J25" s="47" t="s">
        <v>127</v>
      </c>
      <c r="K25" s="198">
        <v>2.9615384615384617</v>
      </c>
    </row>
    <row r="26" spans="1:11" x14ac:dyDescent="0.2">
      <c r="B26" s="20" t="s">
        <v>134</v>
      </c>
      <c r="C26" s="41">
        <v>91</v>
      </c>
      <c r="D26" s="42">
        <v>3.5000000000000004</v>
      </c>
      <c r="E26" s="43"/>
      <c r="F26" s="41">
        <v>0</v>
      </c>
      <c r="G26" s="42">
        <v>0</v>
      </c>
      <c r="H26" s="26"/>
      <c r="J26" s="47" t="s">
        <v>134</v>
      </c>
      <c r="K26" s="198">
        <v>3.5000000000000004</v>
      </c>
    </row>
    <row r="27" spans="1:11" x14ac:dyDescent="0.2">
      <c r="B27" s="20" t="s">
        <v>386</v>
      </c>
      <c r="C27" s="41">
        <v>25</v>
      </c>
      <c r="D27" s="42">
        <v>0.96153846153846156</v>
      </c>
      <c r="E27" s="43"/>
      <c r="F27" s="41">
        <v>0</v>
      </c>
      <c r="G27" s="42">
        <v>0</v>
      </c>
      <c r="H27" s="26"/>
      <c r="J27" s="47" t="s">
        <v>147</v>
      </c>
      <c r="K27" s="198">
        <v>4.6923076923076925</v>
      </c>
    </row>
    <row r="28" spans="1:11" x14ac:dyDescent="0.2">
      <c r="B28" s="20" t="s">
        <v>135</v>
      </c>
      <c r="C28" s="41">
        <v>44</v>
      </c>
      <c r="D28" s="191">
        <v>1.6923076923076923</v>
      </c>
      <c r="E28" s="43"/>
      <c r="F28" s="41">
        <v>0</v>
      </c>
      <c r="G28" s="42">
        <v>0</v>
      </c>
      <c r="H28" s="26"/>
      <c r="J28" s="47" t="s">
        <v>133</v>
      </c>
      <c r="K28" s="198">
        <v>5.384615384615385</v>
      </c>
    </row>
    <row r="29" spans="1:11" x14ac:dyDescent="0.2">
      <c r="B29" s="20" t="s">
        <v>137</v>
      </c>
      <c r="C29" s="41">
        <v>393</v>
      </c>
      <c r="D29" s="192">
        <v>15.115384615384617</v>
      </c>
      <c r="E29" s="43"/>
      <c r="F29" s="41">
        <v>68</v>
      </c>
      <c r="G29" s="42">
        <v>16.790123456790123</v>
      </c>
      <c r="H29" s="26"/>
      <c r="J29" s="47" t="s">
        <v>346</v>
      </c>
      <c r="K29" s="198">
        <v>5.8461538461538458</v>
      </c>
    </row>
    <row r="30" spans="1:11" x14ac:dyDescent="0.2">
      <c r="B30" s="20" t="s">
        <v>148</v>
      </c>
      <c r="C30" s="41">
        <v>6</v>
      </c>
      <c r="D30" s="192">
        <v>0.23076923076923078</v>
      </c>
      <c r="E30" s="43"/>
      <c r="F30" s="41">
        <v>0</v>
      </c>
      <c r="G30" s="42">
        <v>0</v>
      </c>
      <c r="H30" s="26"/>
      <c r="J30" s="47" t="s">
        <v>131</v>
      </c>
      <c r="K30" s="198">
        <v>8.0769230769230766</v>
      </c>
    </row>
    <row r="31" spans="1:11" x14ac:dyDescent="0.2">
      <c r="B31" s="20" t="s">
        <v>140</v>
      </c>
      <c r="C31" s="41">
        <v>648</v>
      </c>
      <c r="D31" s="192">
        <v>24.923076923076923</v>
      </c>
      <c r="E31" s="43"/>
      <c r="F31" s="41">
        <v>122</v>
      </c>
      <c r="G31" s="42">
        <v>30.123456790123459</v>
      </c>
      <c r="H31" s="26"/>
      <c r="J31" s="47" t="s">
        <v>137</v>
      </c>
      <c r="K31" s="198">
        <v>15.115384615384617</v>
      </c>
    </row>
    <row r="32" spans="1:11" x14ac:dyDescent="0.2">
      <c r="B32" s="20" t="s">
        <v>388</v>
      </c>
      <c r="C32" s="41">
        <v>16</v>
      </c>
      <c r="D32" s="192">
        <v>0.61538461538461542</v>
      </c>
      <c r="E32" s="43"/>
      <c r="F32" s="41">
        <v>16</v>
      </c>
      <c r="G32" s="42">
        <v>3.9506172839506171</v>
      </c>
      <c r="H32" s="26"/>
      <c r="J32" s="47" t="s">
        <v>128</v>
      </c>
      <c r="K32" s="198">
        <v>22.384615384615383</v>
      </c>
    </row>
    <row r="33" spans="2:11" x14ac:dyDescent="0.2">
      <c r="B33" s="20" t="s">
        <v>142</v>
      </c>
      <c r="C33" s="41">
        <v>30</v>
      </c>
      <c r="D33" s="192">
        <v>1.153846153846154</v>
      </c>
      <c r="E33" s="43"/>
      <c r="F33" s="41">
        <v>0</v>
      </c>
      <c r="G33" s="42">
        <v>0</v>
      </c>
      <c r="H33" s="26"/>
      <c r="J33" s="47" t="s">
        <v>140</v>
      </c>
      <c r="K33" s="198">
        <v>24.923076923076923</v>
      </c>
    </row>
    <row r="34" spans="2:11" x14ac:dyDescent="0.2">
      <c r="C34" s="45"/>
      <c r="D34" s="45"/>
      <c r="E34" s="45"/>
      <c r="F34" s="45"/>
      <c r="G34" s="45"/>
      <c r="H34" s="26"/>
    </row>
    <row r="35" spans="2:11" x14ac:dyDescent="0.2">
      <c r="C35" s="45"/>
      <c r="D35" s="45"/>
      <c r="E35" s="45"/>
      <c r="F35" s="45"/>
      <c r="G35" s="45"/>
      <c r="H35" s="26"/>
    </row>
    <row r="36" spans="2:11" x14ac:dyDescent="0.2">
      <c r="B36" s="225" t="s">
        <v>76</v>
      </c>
      <c r="C36" s="225"/>
      <c r="D36" s="225"/>
      <c r="E36" s="225"/>
      <c r="F36" s="225"/>
      <c r="G36" s="225"/>
      <c r="H36" s="26"/>
    </row>
    <row r="37" spans="2:11" x14ac:dyDescent="0.2">
      <c r="B37" s="224" t="s">
        <v>394</v>
      </c>
      <c r="C37" s="224"/>
      <c r="D37" s="224"/>
      <c r="E37" s="224"/>
      <c r="F37" s="224"/>
      <c r="G37" s="224"/>
      <c r="H37" s="26"/>
    </row>
    <row r="38" spans="2:11" x14ac:dyDescent="0.2">
      <c r="B38" s="46"/>
      <c r="C38" s="210"/>
      <c r="D38" s="210"/>
      <c r="E38" s="210"/>
      <c r="F38" s="210"/>
      <c r="G38" s="210"/>
      <c r="H38" s="26"/>
    </row>
    <row r="39" spans="2:11" x14ac:dyDescent="0.2">
      <c r="B39" s="47"/>
      <c r="C39" s="48"/>
      <c r="D39" s="48"/>
      <c r="E39" s="48"/>
      <c r="F39" s="48"/>
      <c r="G39" s="49"/>
      <c r="H39" s="26"/>
    </row>
    <row r="40" spans="2:11" x14ac:dyDescent="0.2">
      <c r="B40" s="46"/>
      <c r="C40" s="48"/>
      <c r="D40" s="48"/>
      <c r="E40" s="48"/>
      <c r="F40" s="48"/>
      <c r="G40" s="49"/>
      <c r="H40" s="26"/>
    </row>
    <row r="41" spans="2:11" x14ac:dyDescent="0.2">
      <c r="B41" s="46"/>
      <c r="C41" s="48"/>
      <c r="D41" s="48"/>
      <c r="E41" s="48"/>
      <c r="F41" s="48"/>
      <c r="G41" s="49"/>
      <c r="H41" s="26"/>
    </row>
    <row r="42" spans="2:11" x14ac:dyDescent="0.2">
      <c r="B42" s="47"/>
      <c r="C42" s="48"/>
      <c r="D42" s="48"/>
      <c r="E42" s="48"/>
      <c r="F42" s="48"/>
      <c r="G42" s="49"/>
      <c r="H42" s="26"/>
    </row>
    <row r="43" spans="2:11" x14ac:dyDescent="0.2">
      <c r="B43" s="47"/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C47" s="48"/>
      <c r="D47" s="48"/>
      <c r="E47" s="48"/>
      <c r="F47" s="48"/>
      <c r="G47" s="49"/>
      <c r="H47" s="26"/>
    </row>
    <row r="48" spans="2:11" x14ac:dyDescent="0.2">
      <c r="C48" s="48"/>
      <c r="D48" s="48"/>
      <c r="E48" s="48"/>
      <c r="F48" s="48"/>
      <c r="G48" s="49"/>
      <c r="H48" s="26"/>
    </row>
    <row r="49" spans="1:8" x14ac:dyDescent="0.2">
      <c r="C49" s="48"/>
      <c r="D49" s="48"/>
      <c r="E49" s="48"/>
      <c r="F49" s="48"/>
      <c r="G49" s="49"/>
      <c r="H49" s="26"/>
    </row>
    <row r="50" spans="1:8" x14ac:dyDescent="0.2">
      <c r="B50" s="50"/>
      <c r="G50" s="49"/>
      <c r="H50" s="26"/>
    </row>
    <row r="51" spans="1:8" x14ac:dyDescent="0.2">
      <c r="G51" s="49"/>
      <c r="H51" s="26"/>
    </row>
    <row r="52" spans="1:8" x14ac:dyDescent="0.2">
      <c r="G52" s="49"/>
      <c r="H52" s="26"/>
    </row>
    <row r="53" spans="1:8" x14ac:dyDescent="0.2">
      <c r="A53" s="47"/>
      <c r="B53" s="47"/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H59" s="26"/>
    </row>
    <row r="60" spans="1:8" x14ac:dyDescent="0.2">
      <c r="H60" s="26"/>
    </row>
    <row r="61" spans="1:8" x14ac:dyDescent="0.2">
      <c r="H61" s="26"/>
    </row>
    <row r="62" spans="1:8" x14ac:dyDescent="0.2">
      <c r="A62" s="51"/>
      <c r="B62" s="96" t="s">
        <v>75</v>
      </c>
      <c r="C62" s="51"/>
      <c r="D62" s="51"/>
      <c r="E62" s="51"/>
      <c r="F62" s="51"/>
      <c r="G62" s="51"/>
      <c r="H62" s="52"/>
    </row>
  </sheetData>
  <sortState xmlns:xlrd2="http://schemas.microsoft.com/office/spreadsheetml/2017/richdata2" ref="J17:K33">
    <sortCondition ref="K17:K33"/>
  </sortState>
  <mergeCells count="7">
    <mergeCell ref="B37:G37"/>
    <mergeCell ref="C38:G38"/>
    <mergeCell ref="C10:G10"/>
    <mergeCell ref="C11:G11"/>
    <mergeCell ref="D13:D14"/>
    <mergeCell ref="G13:G14"/>
    <mergeCell ref="B36:G3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L5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85546875" style="20" customWidth="1"/>
    <col min="8" max="8" width="2.42578125" style="20" customWidth="1"/>
    <col min="9" max="12" width="11.42578125" style="47"/>
    <col min="13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17" t="s">
        <v>84</v>
      </c>
      <c r="D10" s="217"/>
      <c r="E10" s="217"/>
      <c r="F10" s="217"/>
      <c r="G10" s="217"/>
      <c r="H10" s="26"/>
    </row>
    <row r="11" spans="1:8" x14ac:dyDescent="0.2">
      <c r="C11" s="217" t="s">
        <v>392</v>
      </c>
      <c r="D11" s="217"/>
      <c r="E11" s="217"/>
      <c r="F11" s="217"/>
      <c r="G11" s="217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213" t="s">
        <v>384</v>
      </c>
      <c r="E13" s="29"/>
      <c r="F13" s="30" t="s">
        <v>56</v>
      </c>
      <c r="G13" s="213" t="s">
        <v>384</v>
      </c>
      <c r="H13" s="26"/>
    </row>
    <row r="14" spans="1:8" x14ac:dyDescent="0.2">
      <c r="B14" s="31"/>
      <c r="C14" s="29">
        <v>2023</v>
      </c>
      <c r="D14" s="213"/>
      <c r="E14" s="29"/>
      <c r="F14" s="29">
        <v>2023</v>
      </c>
      <c r="G14" s="213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150</v>
      </c>
      <c r="C16" s="36">
        <v>669464</v>
      </c>
      <c r="D16" s="37">
        <v>99.999999999999986</v>
      </c>
      <c r="E16" s="38"/>
      <c r="F16" s="36">
        <v>81172</v>
      </c>
      <c r="G16" s="39">
        <v>99.999999999999986</v>
      </c>
      <c r="H16" s="26"/>
    </row>
    <row r="17" spans="1:11" x14ac:dyDescent="0.2">
      <c r="A17" s="40"/>
      <c r="B17" s="20" t="s">
        <v>127</v>
      </c>
      <c r="C17" s="41">
        <v>113369</v>
      </c>
      <c r="D17" s="42">
        <v>16.934293703619613</v>
      </c>
      <c r="E17" s="43"/>
      <c r="F17" s="41">
        <v>11804</v>
      </c>
      <c r="G17" s="42">
        <v>14.541960281870594</v>
      </c>
      <c r="H17" s="26"/>
    </row>
    <row r="18" spans="1:11" x14ac:dyDescent="0.2">
      <c r="A18" s="40"/>
      <c r="B18" s="20" t="s">
        <v>154</v>
      </c>
      <c r="C18" s="41">
        <v>557</v>
      </c>
      <c r="D18" s="42">
        <v>8.3200889069464531E-2</v>
      </c>
      <c r="E18" s="43"/>
      <c r="F18" s="41">
        <v>54</v>
      </c>
      <c r="G18" s="42">
        <v>6.6525402848272797E-2</v>
      </c>
      <c r="H18" s="26"/>
    </row>
    <row r="19" spans="1:11" x14ac:dyDescent="0.2">
      <c r="A19" s="44"/>
      <c r="B19" s="20" t="s">
        <v>346</v>
      </c>
      <c r="C19" s="41">
        <v>58091</v>
      </c>
      <c r="D19" s="42">
        <v>8.6772402997024489</v>
      </c>
      <c r="E19" s="43"/>
      <c r="F19" s="41">
        <v>7284</v>
      </c>
      <c r="G19" s="42">
        <v>8.9735376730892416</v>
      </c>
      <c r="H19" s="26"/>
    </row>
    <row r="20" spans="1:11" x14ac:dyDescent="0.2">
      <c r="A20" s="44"/>
      <c r="B20" s="20" t="s">
        <v>130</v>
      </c>
      <c r="C20" s="41">
        <v>23919</v>
      </c>
      <c r="D20" s="42">
        <v>3.572858286629303</v>
      </c>
      <c r="E20" s="43"/>
      <c r="F20" s="41">
        <v>2633</v>
      </c>
      <c r="G20" s="42">
        <v>3.2437293648055983</v>
      </c>
      <c r="H20" s="26"/>
    </row>
    <row r="21" spans="1:11" x14ac:dyDescent="0.2">
      <c r="A21" s="44"/>
      <c r="B21" s="20" t="s">
        <v>147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</row>
    <row r="22" spans="1:11" x14ac:dyDescent="0.2">
      <c r="A22" s="44"/>
      <c r="B22" s="20" t="s">
        <v>131</v>
      </c>
      <c r="C22" s="41">
        <v>149</v>
      </c>
      <c r="D22" s="42">
        <v>2.2256611259156577E-2</v>
      </c>
      <c r="E22" s="43"/>
      <c r="F22" s="41">
        <v>40</v>
      </c>
      <c r="G22" s="42">
        <v>4.9278076183905783E-2</v>
      </c>
      <c r="H22" s="26"/>
    </row>
    <row r="23" spans="1:11" x14ac:dyDescent="0.2">
      <c r="B23" s="20" t="s">
        <v>134</v>
      </c>
      <c r="C23" s="41">
        <v>334360</v>
      </c>
      <c r="D23" s="42">
        <v>49.944433158467071</v>
      </c>
      <c r="E23" s="43"/>
      <c r="F23" s="41">
        <v>40021</v>
      </c>
      <c r="G23" s="42">
        <v>49.30394717390233</v>
      </c>
      <c r="H23" s="26"/>
      <c r="K23" s="205"/>
    </row>
    <row r="24" spans="1:11" x14ac:dyDescent="0.2">
      <c r="B24" s="20" t="s">
        <v>135</v>
      </c>
      <c r="C24" s="41">
        <v>212</v>
      </c>
      <c r="D24" s="42">
        <v>3.1667124744571777E-2</v>
      </c>
      <c r="E24" s="43"/>
      <c r="F24" s="41">
        <v>40</v>
      </c>
      <c r="G24" s="42">
        <v>4.9278076183905783E-2</v>
      </c>
      <c r="H24" s="26"/>
      <c r="K24" s="205"/>
    </row>
    <row r="25" spans="1:11" x14ac:dyDescent="0.2">
      <c r="B25" s="20" t="s">
        <v>136</v>
      </c>
      <c r="C25" s="41">
        <v>91</v>
      </c>
      <c r="D25" s="42">
        <v>1.3592963923377509E-2</v>
      </c>
      <c r="E25" s="43"/>
      <c r="F25" s="41">
        <v>12</v>
      </c>
      <c r="G25" s="42">
        <v>1.4783422855171733E-2</v>
      </c>
      <c r="H25" s="26"/>
      <c r="K25" s="205"/>
    </row>
    <row r="26" spans="1:11" x14ac:dyDescent="0.2">
      <c r="B26" s="20" t="s">
        <v>137</v>
      </c>
      <c r="C26" s="41">
        <v>101469</v>
      </c>
      <c r="D26" s="42">
        <v>15.156752267485629</v>
      </c>
      <c r="E26" s="43"/>
      <c r="F26" s="41">
        <v>16059</v>
      </c>
      <c r="G26" s="42">
        <v>19.783915635933575</v>
      </c>
      <c r="H26" s="26"/>
      <c r="K26" s="205"/>
    </row>
    <row r="27" spans="1:11" x14ac:dyDescent="0.2">
      <c r="B27" s="20" t="s">
        <v>148</v>
      </c>
      <c r="C27" s="41">
        <v>1651</v>
      </c>
      <c r="D27" s="42">
        <v>0.24661520260984907</v>
      </c>
      <c r="E27" s="43"/>
      <c r="F27" s="41">
        <v>0</v>
      </c>
      <c r="G27" s="42">
        <v>0</v>
      </c>
      <c r="H27" s="26"/>
      <c r="J27" s="47" t="s">
        <v>147</v>
      </c>
      <c r="K27" s="207">
        <v>0</v>
      </c>
    </row>
    <row r="28" spans="1:11" x14ac:dyDescent="0.2">
      <c r="B28" s="20" t="s">
        <v>149</v>
      </c>
      <c r="C28" s="41">
        <v>4068</v>
      </c>
      <c r="D28" s="42">
        <v>0.60765029934395276</v>
      </c>
      <c r="E28" s="43"/>
      <c r="F28" s="41">
        <v>459</v>
      </c>
      <c r="G28" s="42">
        <v>0.56546592421031883</v>
      </c>
      <c r="H28" s="26"/>
      <c r="J28" s="47" t="s">
        <v>144</v>
      </c>
      <c r="K28" s="207">
        <v>0</v>
      </c>
    </row>
    <row r="29" spans="1:11" x14ac:dyDescent="0.2">
      <c r="B29" s="20" t="s">
        <v>140</v>
      </c>
      <c r="C29" s="41">
        <v>11142</v>
      </c>
      <c r="D29" s="42">
        <v>1.664316527849145</v>
      </c>
      <c r="E29" s="43"/>
      <c r="F29" s="41">
        <v>1040</v>
      </c>
      <c r="G29" s="42">
        <v>1.2812299807815504</v>
      </c>
      <c r="H29" s="26"/>
      <c r="J29" s="47" t="s">
        <v>136</v>
      </c>
      <c r="K29" s="207">
        <v>1.3592963923377509E-2</v>
      </c>
    </row>
    <row r="30" spans="1:11" x14ac:dyDescent="0.2">
      <c r="B30" s="20" t="s">
        <v>142</v>
      </c>
      <c r="C30" s="41">
        <v>17992</v>
      </c>
      <c r="D30" s="42">
        <v>2.6875231528506389</v>
      </c>
      <c r="E30" s="43"/>
      <c r="F30" s="41">
        <v>1346</v>
      </c>
      <c r="G30" s="42">
        <v>1.6582072635884297</v>
      </c>
      <c r="H30" s="26"/>
      <c r="J30" s="47" t="s">
        <v>131</v>
      </c>
      <c r="K30" s="207">
        <v>2.2256611259156577E-2</v>
      </c>
    </row>
    <row r="31" spans="1:11" x14ac:dyDescent="0.2">
      <c r="B31" s="20" t="s">
        <v>143</v>
      </c>
      <c r="C31" s="41">
        <v>2394</v>
      </c>
      <c r="D31" s="42">
        <v>0.35759951244577748</v>
      </c>
      <c r="E31" s="45"/>
      <c r="F31" s="41">
        <v>380</v>
      </c>
      <c r="G31" s="42">
        <v>0.46814172374710489</v>
      </c>
      <c r="H31" s="26"/>
      <c r="J31" s="47" t="s">
        <v>135</v>
      </c>
      <c r="K31" s="207">
        <v>3.1667124744571777E-2</v>
      </c>
    </row>
    <row r="32" spans="1:11" x14ac:dyDescent="0.2">
      <c r="B32" s="20" t="s">
        <v>144</v>
      </c>
      <c r="C32" s="41">
        <v>0</v>
      </c>
      <c r="D32" s="42">
        <v>0</v>
      </c>
      <c r="E32" s="45"/>
      <c r="F32" s="41">
        <v>0</v>
      </c>
      <c r="G32" s="42">
        <v>0</v>
      </c>
      <c r="H32" s="26"/>
      <c r="J32" s="47" t="s">
        <v>154</v>
      </c>
      <c r="K32" s="207">
        <v>8.3200889069464531E-2</v>
      </c>
    </row>
    <row r="33" spans="2:11" x14ac:dyDescent="0.2">
      <c r="B33" s="225" t="s">
        <v>77</v>
      </c>
      <c r="C33" s="225"/>
      <c r="D33" s="225"/>
      <c r="E33" s="225"/>
      <c r="F33" s="225"/>
      <c r="G33" s="225"/>
      <c r="H33" s="26"/>
      <c r="J33" s="47" t="s">
        <v>148</v>
      </c>
      <c r="K33" s="207">
        <v>0.24661520260984907</v>
      </c>
    </row>
    <row r="34" spans="2:11" x14ac:dyDescent="0.2">
      <c r="B34" s="224" t="s">
        <v>394</v>
      </c>
      <c r="C34" s="224"/>
      <c r="D34" s="224"/>
      <c r="E34" s="224"/>
      <c r="F34" s="224"/>
      <c r="G34" s="224"/>
      <c r="H34" s="26"/>
      <c r="J34" s="47" t="s">
        <v>143</v>
      </c>
      <c r="K34" s="207">
        <v>0.35759951244577748</v>
      </c>
    </row>
    <row r="35" spans="2:11" x14ac:dyDescent="0.2">
      <c r="B35" s="46"/>
      <c r="C35" s="210"/>
      <c r="D35" s="210"/>
      <c r="E35" s="210"/>
      <c r="F35" s="210"/>
      <c r="G35" s="210"/>
      <c r="H35" s="26"/>
      <c r="J35" s="47" t="s">
        <v>149</v>
      </c>
      <c r="K35" s="207">
        <v>0.60765029934395276</v>
      </c>
    </row>
    <row r="36" spans="2:11" x14ac:dyDescent="0.2">
      <c r="B36" s="47"/>
      <c r="C36" s="48"/>
      <c r="D36" s="48"/>
      <c r="E36" s="48"/>
      <c r="F36" s="48"/>
      <c r="G36" s="49"/>
      <c r="H36" s="26"/>
      <c r="J36" s="47" t="s">
        <v>140</v>
      </c>
      <c r="K36" s="207">
        <v>1.664316527849145</v>
      </c>
    </row>
    <row r="37" spans="2:11" x14ac:dyDescent="0.2">
      <c r="B37" s="46"/>
      <c r="C37" s="48"/>
      <c r="D37" s="48"/>
      <c r="E37" s="48"/>
      <c r="F37" s="48"/>
      <c r="G37" s="49"/>
      <c r="H37" s="26"/>
      <c r="J37" s="47" t="s">
        <v>142</v>
      </c>
      <c r="K37" s="207">
        <v>2.6875231528506389</v>
      </c>
    </row>
    <row r="38" spans="2:11" x14ac:dyDescent="0.2">
      <c r="B38" s="46"/>
      <c r="C38" s="48"/>
      <c r="D38" s="48"/>
      <c r="E38" s="48"/>
      <c r="F38" s="48"/>
      <c r="G38" s="49"/>
      <c r="H38" s="26"/>
      <c r="J38" s="47" t="s">
        <v>130</v>
      </c>
      <c r="K38" s="207">
        <v>3.572858286629303</v>
      </c>
    </row>
    <row r="39" spans="2:11" x14ac:dyDescent="0.2">
      <c r="B39" s="47"/>
      <c r="C39" s="48"/>
      <c r="D39" s="48"/>
      <c r="E39" s="48"/>
      <c r="F39" s="48"/>
      <c r="G39" s="49"/>
      <c r="H39" s="26"/>
      <c r="J39" s="47" t="s">
        <v>346</v>
      </c>
      <c r="K39" s="207">
        <v>8.6772402997024489</v>
      </c>
    </row>
    <row r="40" spans="2:11" x14ac:dyDescent="0.2">
      <c r="B40" s="47"/>
      <c r="C40" s="48"/>
      <c r="D40" s="48"/>
      <c r="E40" s="48"/>
      <c r="F40" s="48"/>
      <c r="G40" s="49"/>
      <c r="H40" s="26"/>
      <c r="J40" s="47" t="s">
        <v>137</v>
      </c>
      <c r="K40" s="207">
        <v>15.156752267485629</v>
      </c>
    </row>
    <row r="41" spans="2:11" x14ac:dyDescent="0.2">
      <c r="C41" s="48"/>
      <c r="D41" s="48"/>
      <c r="E41" s="48"/>
      <c r="F41" s="48"/>
      <c r="G41" s="49"/>
      <c r="H41" s="26"/>
      <c r="J41" s="47" t="s">
        <v>127</v>
      </c>
      <c r="K41" s="207">
        <v>16.934293703619613</v>
      </c>
    </row>
    <row r="42" spans="2:11" x14ac:dyDescent="0.2">
      <c r="C42" s="48"/>
      <c r="D42" s="48"/>
      <c r="E42" s="48"/>
      <c r="F42" s="48"/>
      <c r="G42" s="49"/>
      <c r="H42" s="26"/>
      <c r="J42" s="47" t="s">
        <v>134</v>
      </c>
      <c r="K42" s="207">
        <v>49.944433158467071</v>
      </c>
    </row>
    <row r="43" spans="2:11" x14ac:dyDescent="0.2">
      <c r="C43" s="48"/>
      <c r="D43" s="48"/>
      <c r="E43" s="48"/>
      <c r="F43" s="48"/>
      <c r="G43" s="49"/>
      <c r="H43" s="26"/>
      <c r="K43" s="205"/>
    </row>
    <row r="44" spans="2:11" x14ac:dyDescent="0.2">
      <c r="C44" s="48"/>
      <c r="D44" s="48"/>
      <c r="E44" s="48"/>
      <c r="F44" s="48"/>
      <c r="G44" s="49"/>
      <c r="H44" s="26"/>
      <c r="K44" s="205"/>
    </row>
    <row r="45" spans="2:11" x14ac:dyDescent="0.2">
      <c r="C45" s="48"/>
      <c r="D45" s="48"/>
      <c r="E45" s="48"/>
      <c r="F45" s="48"/>
      <c r="G45" s="49"/>
      <c r="H45" s="26"/>
      <c r="K45" s="205"/>
    </row>
    <row r="46" spans="2:11" x14ac:dyDescent="0.2">
      <c r="C46" s="48"/>
      <c r="D46" s="48"/>
      <c r="E46" s="48"/>
      <c r="F46" s="48"/>
      <c r="G46" s="49"/>
      <c r="H46" s="26"/>
      <c r="K46" s="205"/>
    </row>
    <row r="47" spans="2:11" x14ac:dyDescent="0.2">
      <c r="B47" s="50"/>
      <c r="G47" s="49"/>
      <c r="H47" s="26"/>
      <c r="K47" s="205"/>
    </row>
    <row r="48" spans="2:11" x14ac:dyDescent="0.2">
      <c r="G48" s="49"/>
      <c r="H48" s="26"/>
      <c r="K48" s="205"/>
    </row>
    <row r="49" spans="1:11" x14ac:dyDescent="0.2">
      <c r="G49" s="49"/>
      <c r="H49" s="26"/>
      <c r="K49" s="205"/>
    </row>
    <row r="50" spans="1:11" x14ac:dyDescent="0.2">
      <c r="A50" s="47"/>
      <c r="B50" s="47"/>
      <c r="H50" s="26"/>
    </row>
    <row r="51" spans="1:11" x14ac:dyDescent="0.2">
      <c r="H51" s="26"/>
    </row>
    <row r="52" spans="1:11" x14ac:dyDescent="0.2">
      <c r="H52" s="26"/>
    </row>
    <row r="53" spans="1:11" x14ac:dyDescent="0.2">
      <c r="H53" s="26"/>
    </row>
    <row r="54" spans="1:11" x14ac:dyDescent="0.2">
      <c r="H54" s="26"/>
    </row>
    <row r="55" spans="1:11" x14ac:dyDescent="0.2">
      <c r="H55" s="26"/>
    </row>
    <row r="56" spans="1:11" x14ac:dyDescent="0.2">
      <c r="H56" s="26"/>
    </row>
    <row r="57" spans="1:11" x14ac:dyDescent="0.2">
      <c r="H57" s="26"/>
    </row>
    <row r="58" spans="1:11" x14ac:dyDescent="0.2">
      <c r="H58" s="26"/>
    </row>
    <row r="59" spans="1:11" x14ac:dyDescent="0.2">
      <c r="A59" s="51"/>
      <c r="B59" s="96" t="s">
        <v>75</v>
      </c>
      <c r="C59" s="51"/>
      <c r="D59" s="51"/>
      <c r="E59" s="51"/>
      <c r="F59" s="51"/>
      <c r="G59" s="51"/>
      <c r="H59" s="52"/>
    </row>
  </sheetData>
  <sortState xmlns:xlrd2="http://schemas.microsoft.com/office/spreadsheetml/2017/richdata2" ref="J27:K42">
    <sortCondition ref="K27:K42"/>
  </sortState>
  <mergeCells count="7">
    <mergeCell ref="B34:G34"/>
    <mergeCell ref="C35:G35"/>
    <mergeCell ref="C10:G10"/>
    <mergeCell ref="C11:G11"/>
    <mergeCell ref="D13:D14"/>
    <mergeCell ref="G13:G14"/>
    <mergeCell ref="B33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11.140625" style="47" bestFit="1" customWidth="1"/>
    <col min="19" max="19" width="11.5703125" style="47" customWidth="1"/>
    <col min="20" max="35" width="11.5703125" style="46" customWidth="1"/>
    <col min="36" max="63" width="11.5703125" style="47" customWidth="1"/>
    <col min="64" max="65" width="11.5703125" style="47"/>
    <col min="66" max="16384" width="11.5703125" style="67"/>
  </cols>
  <sheetData>
    <row r="1" spans="1:25" ht="15.75" customHeight="1" x14ac:dyDescent="0.2">
      <c r="A1" s="101"/>
      <c r="B1" s="101" t="s">
        <v>57</v>
      </c>
      <c r="C1" s="101"/>
      <c r="D1" s="46"/>
      <c r="E1" s="101"/>
      <c r="F1" s="101"/>
      <c r="G1" s="101"/>
      <c r="H1" s="101"/>
      <c r="I1" s="101"/>
      <c r="J1" s="101"/>
      <c r="K1" s="102"/>
    </row>
    <row r="2" spans="1:25" ht="15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103"/>
    </row>
    <row r="3" spans="1:25" ht="15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103"/>
    </row>
    <row r="4" spans="1:25" ht="15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103"/>
    </row>
    <row r="5" spans="1:25" ht="15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103"/>
    </row>
    <row r="6" spans="1:25" ht="15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103"/>
    </row>
    <row r="7" spans="1:25" ht="15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103"/>
    </row>
    <row r="8" spans="1:25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5" x14ac:dyDescent="0.2">
      <c r="B9" s="20"/>
      <c r="C9" s="211" t="s">
        <v>34</v>
      </c>
      <c r="D9" s="211"/>
      <c r="E9" s="211"/>
      <c r="F9" s="211"/>
      <c r="G9" s="211"/>
      <c r="H9" s="211"/>
      <c r="I9" s="211"/>
      <c r="J9" s="211"/>
      <c r="K9" s="26"/>
    </row>
    <row r="10" spans="1:25" x14ac:dyDescent="0.2">
      <c r="B10" s="20"/>
      <c r="C10" s="212" t="s">
        <v>411</v>
      </c>
      <c r="D10" s="212"/>
      <c r="E10" s="212"/>
      <c r="F10" s="212"/>
      <c r="G10" s="212"/>
      <c r="H10" s="212"/>
      <c r="I10" s="212"/>
      <c r="J10" s="212"/>
      <c r="K10" s="26"/>
    </row>
    <row r="11" spans="1:25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5" ht="15.75" customHeight="1" x14ac:dyDescent="0.2">
      <c r="B12" s="27"/>
      <c r="C12" s="214" t="s">
        <v>393</v>
      </c>
      <c r="D12" s="214"/>
      <c r="E12" s="213" t="s">
        <v>412</v>
      </c>
      <c r="F12" s="213" t="s">
        <v>384</v>
      </c>
      <c r="G12" s="214" t="s">
        <v>56</v>
      </c>
      <c r="H12" s="214"/>
      <c r="I12" s="213" t="s">
        <v>412</v>
      </c>
      <c r="J12" s="213" t="s">
        <v>384</v>
      </c>
      <c r="K12" s="26"/>
    </row>
    <row r="13" spans="1:25" ht="15.75" customHeight="1" x14ac:dyDescent="0.2">
      <c r="B13" s="31"/>
      <c r="C13" s="29">
        <v>2022</v>
      </c>
      <c r="D13" s="29">
        <v>2023</v>
      </c>
      <c r="E13" s="213"/>
      <c r="F13" s="213"/>
      <c r="G13" s="29">
        <v>2022</v>
      </c>
      <c r="H13" s="29">
        <v>2023</v>
      </c>
      <c r="I13" s="213"/>
      <c r="J13" s="213"/>
      <c r="K13" s="26"/>
    </row>
    <row r="14" spans="1:25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194"/>
      <c r="Q14" s="195"/>
    </row>
    <row r="15" spans="1:25" x14ac:dyDescent="0.2">
      <c r="A15" s="34"/>
      <c r="B15" s="89" t="s">
        <v>33</v>
      </c>
      <c r="C15" s="82">
        <v>4203100.9892200017</v>
      </c>
      <c r="D15" s="97">
        <v>4321720.1996700028</v>
      </c>
      <c r="E15" s="178">
        <v>2.8221832107825122</v>
      </c>
      <c r="F15" s="37">
        <v>100</v>
      </c>
      <c r="G15" s="82">
        <v>553826.8856800003</v>
      </c>
      <c r="H15" s="80">
        <v>589624.83803999948</v>
      </c>
      <c r="I15" s="83">
        <v>6.4637440481145392</v>
      </c>
      <c r="J15" s="39">
        <v>100</v>
      </c>
      <c r="K15" s="26"/>
      <c r="L15" s="104"/>
      <c r="P15" s="196"/>
      <c r="Q15" s="197"/>
      <c r="R15" s="198"/>
      <c r="S15" s="195"/>
      <c r="T15" s="92"/>
      <c r="U15" s="115"/>
      <c r="V15" s="92"/>
      <c r="W15" s="91"/>
      <c r="X15" s="92"/>
      <c r="Y15" s="115"/>
    </row>
    <row r="16" spans="1:25" x14ac:dyDescent="0.2">
      <c r="A16" s="124" t="s">
        <v>166</v>
      </c>
      <c r="B16" s="20" t="s">
        <v>152</v>
      </c>
      <c r="C16" s="41">
        <v>62766.766999999934</v>
      </c>
      <c r="D16" s="84">
        <v>65803.43739999985</v>
      </c>
      <c r="E16" s="85">
        <v>4.8380226434156128</v>
      </c>
      <c r="F16" s="42">
        <v>1.5226214183191327</v>
      </c>
      <c r="G16" s="41">
        <v>8374.0850000000009</v>
      </c>
      <c r="H16" s="84">
        <v>9186.0704000000078</v>
      </c>
      <c r="I16" s="86">
        <v>9.6964074283937549</v>
      </c>
      <c r="J16" s="42">
        <v>1.5579517359777226</v>
      </c>
      <c r="K16" s="26"/>
      <c r="M16" s="199"/>
      <c r="N16" s="47" t="s">
        <v>61</v>
      </c>
      <c r="O16" s="47" t="s">
        <v>371</v>
      </c>
      <c r="P16" s="196"/>
      <c r="R16" s="200"/>
      <c r="S16" s="201"/>
      <c r="T16" s="113"/>
      <c r="U16" s="115"/>
      <c r="V16" s="113"/>
      <c r="W16" s="114"/>
      <c r="X16" s="113"/>
      <c r="Y16" s="115"/>
    </row>
    <row r="17" spans="1:35" x14ac:dyDescent="0.2">
      <c r="A17" s="123" t="s">
        <v>167</v>
      </c>
      <c r="B17" s="20" t="s">
        <v>153</v>
      </c>
      <c r="C17" s="41">
        <v>324673.69899999985</v>
      </c>
      <c r="D17" s="84">
        <v>322534.30467999983</v>
      </c>
      <c r="E17" s="85">
        <v>-0.65893674990903151</v>
      </c>
      <c r="F17" s="42">
        <v>7.4631001031632698</v>
      </c>
      <c r="G17" s="41">
        <v>42986.837999999989</v>
      </c>
      <c r="H17" s="84">
        <v>45838.473000000005</v>
      </c>
      <c r="I17" s="86">
        <v>6.6337398438099058</v>
      </c>
      <c r="J17" s="42">
        <v>7.7741760595387897</v>
      </c>
      <c r="K17" s="26"/>
      <c r="M17" s="199"/>
      <c r="N17" s="47" t="s">
        <v>160</v>
      </c>
      <c r="O17" s="88">
        <v>0.68166984068634096</v>
      </c>
      <c r="P17" s="196"/>
      <c r="R17" s="200"/>
      <c r="S17" s="201"/>
      <c r="T17" s="113"/>
      <c r="U17" s="115"/>
      <c r="V17" s="113"/>
      <c r="W17" s="114"/>
      <c r="X17" s="113"/>
      <c r="Y17" s="115"/>
    </row>
    <row r="18" spans="1:35" x14ac:dyDescent="0.2">
      <c r="A18" s="123" t="s">
        <v>168</v>
      </c>
      <c r="B18" s="35" t="s">
        <v>154</v>
      </c>
      <c r="C18" s="84">
        <v>1582969.7196200001</v>
      </c>
      <c r="D18" s="84">
        <v>1563680.8356600045</v>
      </c>
      <c r="E18" s="98">
        <v>-1.2185251379682711</v>
      </c>
      <c r="F18" s="99">
        <v>36.181908208203851</v>
      </c>
      <c r="G18" s="84">
        <v>208688.17500000028</v>
      </c>
      <c r="H18" s="84">
        <v>206595.38949999952</v>
      </c>
      <c r="I18" s="75">
        <v>-1.0028289815657985</v>
      </c>
      <c r="J18" s="99">
        <v>35.038447529916354</v>
      </c>
      <c r="K18" s="26"/>
      <c r="M18" s="199"/>
      <c r="N18" s="47" t="s">
        <v>66</v>
      </c>
      <c r="O18" s="88">
        <v>0.7054699886014838</v>
      </c>
      <c r="P18" s="202"/>
      <c r="R18" s="200"/>
      <c r="S18" s="201"/>
      <c r="T18" s="113"/>
      <c r="U18" s="115"/>
      <c r="V18" s="113"/>
      <c r="W18" s="114"/>
      <c r="X18" s="113"/>
      <c r="Y18" s="115"/>
    </row>
    <row r="19" spans="1:35" x14ac:dyDescent="0.2">
      <c r="A19" s="123" t="s">
        <v>169</v>
      </c>
      <c r="B19" s="20" t="s">
        <v>155</v>
      </c>
      <c r="C19" s="41">
        <v>264474.03990000027</v>
      </c>
      <c r="D19" s="84">
        <v>339461.96819999971</v>
      </c>
      <c r="E19" s="85">
        <v>28.353606398704756</v>
      </c>
      <c r="F19" s="42">
        <v>7.8547881981327787</v>
      </c>
      <c r="G19" s="41">
        <v>40321.249600000003</v>
      </c>
      <c r="H19" s="84">
        <v>47071.883999999904</v>
      </c>
      <c r="I19" s="86">
        <v>16.742125968238582</v>
      </c>
      <c r="J19" s="42">
        <v>7.9833617858558732</v>
      </c>
      <c r="K19" s="26"/>
      <c r="M19" s="199"/>
      <c r="N19" s="47" t="s">
        <v>158</v>
      </c>
      <c r="O19" s="88">
        <v>0.78906620337438527</v>
      </c>
      <c r="P19" s="202"/>
      <c r="R19" s="200"/>
      <c r="S19" s="201"/>
      <c r="T19" s="113"/>
      <c r="U19" s="115"/>
      <c r="V19" s="113"/>
      <c r="W19" s="114"/>
      <c r="X19" s="113"/>
      <c r="Y19" s="115"/>
    </row>
    <row r="20" spans="1:35" x14ac:dyDescent="0.2">
      <c r="A20" s="123" t="s">
        <v>170</v>
      </c>
      <c r="B20" s="20" t="s">
        <v>156</v>
      </c>
      <c r="C20" s="41">
        <v>355181.83940000023</v>
      </c>
      <c r="D20" s="84">
        <v>307667.56249999988</v>
      </c>
      <c r="E20" s="85">
        <v>-13.37745110511986</v>
      </c>
      <c r="F20" s="42">
        <v>7.119099531790436</v>
      </c>
      <c r="G20" s="41">
        <v>47788.803500000024</v>
      </c>
      <c r="H20" s="84">
        <v>38387.43569999998</v>
      </c>
      <c r="I20" s="86">
        <v>-19.672741544993983</v>
      </c>
      <c r="J20" s="42">
        <v>6.5104848411076972</v>
      </c>
      <c r="K20" s="26"/>
      <c r="M20" s="199"/>
      <c r="N20" s="47" t="s">
        <v>68</v>
      </c>
      <c r="O20" s="88">
        <v>0.92205335280712375</v>
      </c>
      <c r="R20" s="200"/>
      <c r="S20" s="201"/>
      <c r="T20" s="113"/>
      <c r="U20" s="115"/>
      <c r="V20" s="113"/>
      <c r="W20" s="114"/>
      <c r="X20" s="113"/>
      <c r="Y20" s="115"/>
    </row>
    <row r="21" spans="1:35" x14ac:dyDescent="0.2">
      <c r="A21" s="123" t="s">
        <v>171</v>
      </c>
      <c r="B21" s="20" t="s">
        <v>62</v>
      </c>
      <c r="C21" s="41">
        <v>168334.39949999988</v>
      </c>
      <c r="D21" s="84">
        <v>171609.38019999999</v>
      </c>
      <c r="E21" s="85">
        <v>1.945520766835358</v>
      </c>
      <c r="F21" s="42">
        <v>3.9708581831166141</v>
      </c>
      <c r="G21" s="41">
        <v>22628.804499999977</v>
      </c>
      <c r="H21" s="84">
        <v>23763.808100000006</v>
      </c>
      <c r="I21" s="86">
        <v>5.0157470758122997</v>
      </c>
      <c r="J21" s="42">
        <v>4.0303268395195886</v>
      </c>
      <c r="K21" s="26"/>
      <c r="M21" s="199"/>
      <c r="N21" s="47" t="s">
        <v>71</v>
      </c>
      <c r="O21" s="88">
        <v>1.0138735035031998</v>
      </c>
      <c r="P21" s="195"/>
      <c r="R21" s="200"/>
      <c r="S21" s="201"/>
      <c r="T21" s="113"/>
      <c r="U21" s="115"/>
      <c r="V21" s="113"/>
      <c r="W21" s="114"/>
      <c r="X21" s="113"/>
      <c r="Y21" s="115"/>
    </row>
    <row r="22" spans="1:35" s="47" customFormat="1" x14ac:dyDescent="0.2">
      <c r="A22" s="123" t="s">
        <v>172</v>
      </c>
      <c r="B22" s="20" t="s">
        <v>157</v>
      </c>
      <c r="C22" s="41">
        <v>228512.97079999995</v>
      </c>
      <c r="D22" s="84">
        <v>203140.7746600002</v>
      </c>
      <c r="E22" s="85">
        <v>-11.103175478912362</v>
      </c>
      <c r="F22" s="42">
        <v>4.7004610496420289</v>
      </c>
      <c r="G22" s="41">
        <v>32728.478479999994</v>
      </c>
      <c r="H22" s="84">
        <v>26189.867759999968</v>
      </c>
      <c r="I22" s="86">
        <v>-19.978352259777978</v>
      </c>
      <c r="J22" s="42">
        <v>4.4417850250438864</v>
      </c>
      <c r="K22" s="26"/>
      <c r="L22" s="66"/>
      <c r="M22" s="199"/>
      <c r="N22" s="47" t="s">
        <v>163</v>
      </c>
      <c r="O22" s="88">
        <v>1.1216221310139725</v>
      </c>
      <c r="R22" s="200"/>
      <c r="S22" s="201"/>
      <c r="T22" s="113"/>
      <c r="U22" s="115"/>
      <c r="V22" s="113"/>
      <c r="W22" s="114"/>
      <c r="X22" s="113"/>
      <c r="Y22" s="115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47" customFormat="1" x14ac:dyDescent="0.2">
      <c r="A23" s="123" t="s">
        <v>173</v>
      </c>
      <c r="B23" s="20" t="s">
        <v>158</v>
      </c>
      <c r="C23" s="41">
        <v>32841.2745</v>
      </c>
      <c r="D23" s="84">
        <v>34101.233499999995</v>
      </c>
      <c r="E23" s="85">
        <v>3.8365106689144852</v>
      </c>
      <c r="F23" s="42">
        <v>0.78906620337438527</v>
      </c>
      <c r="G23" s="41">
        <v>4813.5424999999996</v>
      </c>
      <c r="H23" s="84">
        <v>4327.3465000000006</v>
      </c>
      <c r="I23" s="86">
        <v>-10.100586002928182</v>
      </c>
      <c r="J23" s="42">
        <v>0.7339152323339605</v>
      </c>
      <c r="K23" s="26"/>
      <c r="L23" s="66"/>
      <c r="M23" s="199"/>
      <c r="N23" s="47" t="s">
        <v>65</v>
      </c>
      <c r="O23" s="88">
        <v>1.1885679656892683</v>
      </c>
      <c r="R23" s="200"/>
      <c r="S23" s="201"/>
      <c r="T23" s="113"/>
      <c r="U23" s="115"/>
      <c r="V23" s="113"/>
      <c r="W23" s="114"/>
      <c r="X23" s="113"/>
      <c r="Y23" s="115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s="47" customFormat="1" x14ac:dyDescent="0.2">
      <c r="A24" s="123" t="s">
        <v>174</v>
      </c>
      <c r="B24" s="20" t="s">
        <v>71</v>
      </c>
      <c r="C24" s="41">
        <v>24958.693999999938</v>
      </c>
      <c r="D24" s="84">
        <v>43816.775999999736</v>
      </c>
      <c r="E24" s="85">
        <v>75.557166572897785</v>
      </c>
      <c r="F24" s="42">
        <v>1.0138735035031998</v>
      </c>
      <c r="G24" s="41">
        <v>3895.571999999986</v>
      </c>
      <c r="H24" s="84">
        <v>4421.0739999999651</v>
      </c>
      <c r="I24" s="86">
        <v>13.489726284098481</v>
      </c>
      <c r="J24" s="42">
        <v>0.7498113571158691</v>
      </c>
      <c r="K24" s="26"/>
      <c r="L24" s="66"/>
      <c r="M24" s="199"/>
      <c r="N24" s="47" t="s">
        <v>69</v>
      </c>
      <c r="O24" s="88">
        <v>1.4575409094001501</v>
      </c>
      <c r="R24" s="200"/>
      <c r="S24" s="201"/>
      <c r="T24" s="113"/>
      <c r="U24" s="115"/>
      <c r="V24" s="113"/>
      <c r="W24" s="114"/>
      <c r="X24" s="113"/>
      <c r="Y24" s="115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s="47" customFormat="1" x14ac:dyDescent="0.2">
      <c r="A25" s="123" t="s">
        <v>175</v>
      </c>
      <c r="B25" s="20" t="s">
        <v>65</v>
      </c>
      <c r="C25" s="41">
        <v>41033.536179999988</v>
      </c>
      <c r="D25" s="84">
        <v>51366.581859999933</v>
      </c>
      <c r="E25" s="85">
        <v>25.181952719532717</v>
      </c>
      <c r="F25" s="42">
        <v>1.1885679656892683</v>
      </c>
      <c r="G25" s="41">
        <v>5495.8029999999944</v>
      </c>
      <c r="H25" s="84">
        <v>6375.397799999997</v>
      </c>
      <c r="I25" s="86">
        <v>16.004845879664956</v>
      </c>
      <c r="J25" s="42">
        <v>1.0812634388321845</v>
      </c>
      <c r="K25" s="26"/>
      <c r="L25" s="66"/>
      <c r="M25" s="199"/>
      <c r="N25" s="47" t="s">
        <v>63</v>
      </c>
      <c r="O25" s="88">
        <v>1.5029777569811154</v>
      </c>
      <c r="R25" s="200"/>
      <c r="S25" s="201"/>
      <c r="T25" s="113"/>
      <c r="U25" s="115"/>
      <c r="V25" s="113"/>
      <c r="W25" s="114"/>
      <c r="X25" s="113"/>
      <c r="Y25" s="115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47" customFormat="1" x14ac:dyDescent="0.2">
      <c r="A26" s="123" t="s">
        <v>176</v>
      </c>
      <c r="B26" s="20" t="s">
        <v>159</v>
      </c>
      <c r="C26" s="41">
        <v>566913.02368000196</v>
      </c>
      <c r="D26" s="84">
        <v>624162.94653999945</v>
      </c>
      <c r="E26" s="85">
        <v>10.098537247984012</v>
      </c>
      <c r="F26" s="42">
        <v>14.442465446690861</v>
      </c>
      <c r="G26" s="41">
        <v>60100.680900000174</v>
      </c>
      <c r="H26" s="84">
        <v>97379.000140000237</v>
      </c>
      <c r="I26" s="86">
        <v>62.026450751908129</v>
      </c>
      <c r="J26" s="42">
        <v>16.515416898599877</v>
      </c>
      <c r="K26" s="26"/>
      <c r="L26" s="66"/>
      <c r="M26" s="199"/>
      <c r="N26" s="47" t="s">
        <v>152</v>
      </c>
      <c r="O26" s="88">
        <v>1.5226214183191327</v>
      </c>
      <c r="R26" s="200"/>
      <c r="S26" s="201"/>
      <c r="T26" s="113"/>
      <c r="U26" s="115"/>
      <c r="V26" s="113"/>
      <c r="W26" s="114"/>
      <c r="X26" s="113"/>
      <c r="Y26" s="115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s="47" customFormat="1" x14ac:dyDescent="0.2">
      <c r="A27" s="123" t="s">
        <v>177</v>
      </c>
      <c r="B27" s="20" t="s">
        <v>160</v>
      </c>
      <c r="C27" s="41">
        <v>29541.597499999956</v>
      </c>
      <c r="D27" s="84">
        <v>29459.863199999923</v>
      </c>
      <c r="E27" s="85">
        <v>-0.27667528812560249</v>
      </c>
      <c r="F27" s="42">
        <v>0.68166984068634096</v>
      </c>
      <c r="G27" s="41">
        <v>4249.8109999999961</v>
      </c>
      <c r="H27" s="84">
        <v>4220.917499999995</v>
      </c>
      <c r="I27" s="86">
        <v>-0.67987729336671521</v>
      </c>
      <c r="J27" s="42">
        <v>0.71586494117699506</v>
      </c>
      <c r="K27" s="26"/>
      <c r="L27" s="66"/>
      <c r="M27" s="199"/>
      <c r="N27" s="47" t="s">
        <v>161</v>
      </c>
      <c r="O27" s="88">
        <v>1.5784577621477887</v>
      </c>
      <c r="R27" s="200"/>
      <c r="S27" s="201"/>
      <c r="T27" s="113"/>
      <c r="U27" s="115"/>
      <c r="V27" s="113"/>
      <c r="W27" s="114"/>
      <c r="X27" s="113"/>
      <c r="Y27" s="115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s="47" customFormat="1" x14ac:dyDescent="0.2">
      <c r="A28" s="123" t="s">
        <v>178</v>
      </c>
      <c r="B28" s="20" t="s">
        <v>161</v>
      </c>
      <c r="C28" s="41">
        <v>66040.834539999996</v>
      </c>
      <c r="D28" s="84">
        <v>68216.527950000076</v>
      </c>
      <c r="E28" s="85">
        <v>3.2944668630471341</v>
      </c>
      <c r="F28" s="42">
        <v>1.5784577621477887</v>
      </c>
      <c r="G28" s="41">
        <v>8789.1029999999973</v>
      </c>
      <c r="H28" s="84">
        <v>9020.9362399999973</v>
      </c>
      <c r="I28" s="86">
        <v>2.6377349315396543</v>
      </c>
      <c r="J28" s="42">
        <v>1.5299450867753348</v>
      </c>
      <c r="K28" s="26"/>
      <c r="L28" s="66"/>
      <c r="M28" s="199"/>
      <c r="N28" s="47" t="s">
        <v>67</v>
      </c>
      <c r="O28" s="88">
        <v>1.5958842662990171</v>
      </c>
      <c r="R28" s="200"/>
      <c r="S28" s="201"/>
      <c r="T28" s="113"/>
      <c r="U28" s="115"/>
      <c r="V28" s="113"/>
      <c r="W28" s="114"/>
      <c r="X28" s="113"/>
      <c r="Y28" s="115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s="47" customFormat="1" x14ac:dyDescent="0.2">
      <c r="A29" s="123" t="s">
        <v>179</v>
      </c>
      <c r="B29" s="20" t="s">
        <v>69</v>
      </c>
      <c r="C29" s="41">
        <v>68241.854700000011</v>
      </c>
      <c r="D29" s="84">
        <v>62990.839900000145</v>
      </c>
      <c r="E29" s="85">
        <v>-7.6947129046887852</v>
      </c>
      <c r="F29" s="42">
        <v>1.4575409094001501</v>
      </c>
      <c r="G29" s="41">
        <v>9549.8166999999903</v>
      </c>
      <c r="H29" s="84">
        <v>7101.7917999999872</v>
      </c>
      <c r="I29" s="86">
        <v>-25.634260603138131</v>
      </c>
      <c r="J29" s="42">
        <v>1.2044594022883091</v>
      </c>
      <c r="K29" s="26"/>
      <c r="L29" s="66"/>
      <c r="M29" s="199"/>
      <c r="N29" s="47" t="s">
        <v>64</v>
      </c>
      <c r="O29" s="88">
        <v>1.9450212812578316</v>
      </c>
      <c r="R29" s="200"/>
      <c r="S29" s="201"/>
      <c r="T29" s="113"/>
      <c r="U29" s="115"/>
      <c r="V29" s="113"/>
      <c r="W29" s="114"/>
      <c r="X29" s="113"/>
      <c r="Y29" s="115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47" customFormat="1" x14ac:dyDescent="0.2">
      <c r="A30" s="123" t="s">
        <v>180</v>
      </c>
      <c r="B30" s="20" t="s">
        <v>162</v>
      </c>
      <c r="C30" s="41">
        <v>85943.429599999945</v>
      </c>
      <c r="D30" s="84">
        <v>96914.268600000738</v>
      </c>
      <c r="E30" s="85">
        <v>12.765186415135574</v>
      </c>
      <c r="F30" s="42">
        <v>2.2424928991793802</v>
      </c>
      <c r="G30" s="41">
        <v>12776.775599999979</v>
      </c>
      <c r="H30" s="84">
        <v>12717.377</v>
      </c>
      <c r="I30" s="86">
        <v>-0.46489507102228345</v>
      </c>
      <c r="J30" s="42">
        <v>2.1568591042186163</v>
      </c>
      <c r="K30" s="26"/>
      <c r="L30" s="66"/>
      <c r="M30" s="199"/>
      <c r="N30" s="47" t="s">
        <v>162</v>
      </c>
      <c r="O30" s="88">
        <v>2.2424928991793802</v>
      </c>
      <c r="R30" s="200"/>
      <c r="S30" s="201"/>
      <c r="T30" s="113"/>
      <c r="U30" s="115"/>
      <c r="V30" s="113"/>
      <c r="W30" s="114"/>
      <c r="X30" s="113"/>
      <c r="Y30" s="115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s="47" customFormat="1" x14ac:dyDescent="0.2">
      <c r="A31" s="123" t="s">
        <v>181</v>
      </c>
      <c r="B31" s="20" t="s">
        <v>163</v>
      </c>
      <c r="C31" s="41">
        <v>41183.229199999965</v>
      </c>
      <c r="D31" s="84">
        <v>48473.37019999999</v>
      </c>
      <c r="E31" s="85">
        <v>17.701722622567047</v>
      </c>
      <c r="F31" s="42">
        <v>1.1216221310139725</v>
      </c>
      <c r="G31" s="41">
        <v>6115.5633999999973</v>
      </c>
      <c r="H31" s="84">
        <v>6718.4249999999993</v>
      </c>
      <c r="I31" s="86">
        <v>9.8578260181229069</v>
      </c>
      <c r="J31" s="42">
        <v>1.1394406352237536</v>
      </c>
      <c r="K31" s="26"/>
      <c r="L31" s="66"/>
      <c r="M31" s="199"/>
      <c r="N31" s="47" t="s">
        <v>62</v>
      </c>
      <c r="O31" s="88">
        <v>3.9708581831166141</v>
      </c>
      <c r="R31" s="200"/>
      <c r="S31" s="201"/>
      <c r="T31" s="113"/>
      <c r="U31" s="115"/>
      <c r="V31" s="113"/>
      <c r="W31" s="114"/>
      <c r="X31" s="113"/>
      <c r="Y31" s="115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s="47" customFormat="1" x14ac:dyDescent="0.2">
      <c r="A32" s="123" t="s">
        <v>182</v>
      </c>
      <c r="B32" s="20" t="s">
        <v>66</v>
      </c>
      <c r="C32" s="41">
        <v>31846.598999999987</v>
      </c>
      <c r="D32" s="84">
        <v>30488.438999999991</v>
      </c>
      <c r="E32" s="85">
        <v>-4.2646940101829927</v>
      </c>
      <c r="F32" s="42">
        <v>0.7054699886014838</v>
      </c>
      <c r="G32" s="41">
        <v>4379.5294999999978</v>
      </c>
      <c r="H32" s="84">
        <v>3933.7349999999988</v>
      </c>
      <c r="I32" s="86">
        <v>-10.179050055491103</v>
      </c>
      <c r="J32" s="42">
        <v>0.66715897062211926</v>
      </c>
      <c r="K32" s="26"/>
      <c r="L32" s="66"/>
      <c r="M32" s="199"/>
      <c r="N32" s="47" t="s">
        <v>157</v>
      </c>
      <c r="O32" s="88">
        <v>4.7004610496420289</v>
      </c>
      <c r="R32" s="200"/>
      <c r="S32" s="201"/>
      <c r="T32" s="113"/>
      <c r="U32" s="115"/>
      <c r="V32" s="113"/>
      <c r="W32" s="114"/>
      <c r="X32" s="113"/>
      <c r="Y32" s="115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s="47" customFormat="1" x14ac:dyDescent="0.2">
      <c r="A33" s="123" t="s">
        <v>183</v>
      </c>
      <c r="B33" s="20" t="s">
        <v>67</v>
      </c>
      <c r="C33" s="41">
        <v>44196.305499999959</v>
      </c>
      <c r="D33" s="84">
        <v>68969.652700000035</v>
      </c>
      <c r="E33" s="85">
        <v>56.052982075617365</v>
      </c>
      <c r="F33" s="42">
        <v>1.5958842662990171</v>
      </c>
      <c r="G33" s="41">
        <v>6181.0734999999922</v>
      </c>
      <c r="H33" s="84">
        <v>10732.613999999974</v>
      </c>
      <c r="I33" s="86">
        <v>73.636731548330374</v>
      </c>
      <c r="J33" s="42">
        <v>1.8202445534141298</v>
      </c>
      <c r="K33" s="26"/>
      <c r="L33" s="66"/>
      <c r="M33" s="199"/>
      <c r="N33" s="47" t="s">
        <v>156</v>
      </c>
      <c r="O33" s="88">
        <v>7.119099531790436</v>
      </c>
      <c r="R33" s="200"/>
      <c r="S33" s="201"/>
      <c r="T33" s="113"/>
      <c r="U33" s="115"/>
      <c r="V33" s="113"/>
      <c r="W33" s="114"/>
      <c r="X33" s="113"/>
      <c r="Y33" s="115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47" customFormat="1" x14ac:dyDescent="0.2">
      <c r="A34" s="123" t="s">
        <v>184</v>
      </c>
      <c r="B34" s="20" t="s">
        <v>64</v>
      </c>
      <c r="C34" s="41">
        <v>74420.983000000037</v>
      </c>
      <c r="D34" s="84">
        <v>84058.377600000007</v>
      </c>
      <c r="E34" s="85">
        <v>12.949835129159709</v>
      </c>
      <c r="F34" s="42">
        <v>1.9450212812578316</v>
      </c>
      <c r="G34" s="41">
        <v>9350.5580000000045</v>
      </c>
      <c r="H34" s="84">
        <v>11645.663600000007</v>
      </c>
      <c r="I34" s="86">
        <v>24.545119125511022</v>
      </c>
      <c r="J34" s="42">
        <v>1.9750971886991604</v>
      </c>
      <c r="K34" s="26"/>
      <c r="L34" s="66"/>
      <c r="M34" s="199"/>
      <c r="N34" s="47" t="s">
        <v>153</v>
      </c>
      <c r="O34" s="88">
        <v>7.4631001031632698</v>
      </c>
      <c r="R34" s="200"/>
      <c r="S34" s="201"/>
      <c r="T34" s="113"/>
      <c r="U34" s="115"/>
      <c r="V34" s="113"/>
      <c r="W34" s="114"/>
      <c r="X34" s="113"/>
      <c r="Y34" s="115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x14ac:dyDescent="0.2">
      <c r="A35" s="123" t="s">
        <v>185</v>
      </c>
      <c r="B35" s="20" t="s">
        <v>68</v>
      </c>
      <c r="C35" s="41">
        <v>44637.425000000017</v>
      </c>
      <c r="D35" s="84">
        <v>39848.565999999984</v>
      </c>
      <c r="E35" s="85">
        <v>-10.728349585577647</v>
      </c>
      <c r="F35" s="42">
        <v>0.92205335280712375</v>
      </c>
      <c r="G35" s="41">
        <v>6035.523000000001</v>
      </c>
      <c r="H35" s="84">
        <v>5652.5849999999991</v>
      </c>
      <c r="I35" s="86">
        <v>-6.3447359905678695</v>
      </c>
      <c r="J35" s="42">
        <v>0.95867484463341646</v>
      </c>
      <c r="K35" s="26"/>
      <c r="L35" s="66"/>
      <c r="M35" s="199"/>
      <c r="N35" s="47" t="s">
        <v>155</v>
      </c>
      <c r="O35" s="88">
        <v>7.8547881981327787</v>
      </c>
      <c r="R35" s="200"/>
      <c r="S35" s="201"/>
      <c r="T35" s="113"/>
      <c r="U35" s="115"/>
      <c r="V35" s="113"/>
      <c r="W35" s="114"/>
      <c r="X35" s="113"/>
      <c r="Y35" s="115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x14ac:dyDescent="0.2">
      <c r="A36" s="123" t="s">
        <v>164</v>
      </c>
      <c r="B36" s="20" t="s">
        <v>63</v>
      </c>
      <c r="C36" s="41">
        <v>64388.767599999977</v>
      </c>
      <c r="D36" s="84">
        <v>64954.493319999994</v>
      </c>
      <c r="E36" s="85">
        <v>0.87860933061251956</v>
      </c>
      <c r="F36" s="42">
        <v>1.5029777569811154</v>
      </c>
      <c r="G36" s="41">
        <v>8577.0994999999966</v>
      </c>
      <c r="H36" s="84">
        <v>8345.0459999999948</v>
      </c>
      <c r="I36" s="86">
        <v>-2.7055008514242189</v>
      </c>
      <c r="J36" s="42">
        <v>1.4153145291063665</v>
      </c>
      <c r="K36" s="26"/>
      <c r="L36" s="66"/>
      <c r="M36" s="199"/>
      <c r="N36" s="47" t="s">
        <v>159</v>
      </c>
      <c r="O36" s="88">
        <v>14.442465446690861</v>
      </c>
      <c r="R36" s="200"/>
      <c r="S36" s="201"/>
      <c r="T36" s="113"/>
      <c r="U36" s="115"/>
      <c r="V36" s="113"/>
      <c r="W36" s="114"/>
      <c r="X36" s="113"/>
      <c r="Y36" s="115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154</v>
      </c>
      <c r="O37" s="88">
        <v>36.181908208203851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x14ac:dyDescent="0.2">
      <c r="A40" s="20"/>
      <c r="B40" s="46"/>
      <c r="C40" s="210" t="s">
        <v>34</v>
      </c>
      <c r="D40" s="210"/>
      <c r="E40" s="210"/>
      <c r="F40" s="210"/>
      <c r="G40" s="210"/>
      <c r="H40" s="210"/>
      <c r="I40" s="210"/>
      <c r="J40" s="210"/>
      <c r="K40" s="26"/>
      <c r="L40" s="6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x14ac:dyDescent="0.2">
      <c r="A41" s="20"/>
      <c r="B41" s="46"/>
      <c r="C41" s="210" t="s">
        <v>413</v>
      </c>
      <c r="D41" s="210"/>
      <c r="E41" s="210"/>
      <c r="F41" s="210"/>
      <c r="G41" s="210"/>
      <c r="H41" s="210"/>
      <c r="I41" s="210"/>
      <c r="J41" s="210"/>
      <c r="K41" s="26"/>
      <c r="L41" s="66"/>
      <c r="O41" s="88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x14ac:dyDescent="0.2">
      <c r="A43" s="20"/>
      <c r="B43" s="46"/>
      <c r="C43" s="59"/>
      <c r="D43" s="59"/>
      <c r="E43" s="59"/>
      <c r="F43" s="59"/>
      <c r="G43" s="59"/>
      <c r="H43" s="59"/>
      <c r="I43" s="76"/>
      <c r="J43" s="49"/>
      <c r="K43" s="26"/>
      <c r="L43" s="6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x14ac:dyDescent="0.2">
      <c r="A44" s="20"/>
      <c r="B44" s="46"/>
      <c r="C44" s="59"/>
      <c r="D44" s="59"/>
      <c r="E44" s="59"/>
      <c r="F44" s="59"/>
      <c r="G44" s="59"/>
      <c r="H44" s="59"/>
      <c r="I44" s="76"/>
      <c r="J44" s="49"/>
      <c r="K44" s="26"/>
      <c r="L44" s="6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3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:3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:3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:3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:3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:3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:3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:3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:3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:3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:3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:3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:3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:3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:3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:3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:3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:3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</sheetData>
  <sortState xmlns:xlrd2="http://schemas.microsoft.com/office/spreadsheetml/2017/richdata2" ref="N17:O37">
    <sortCondition ref="O17:O37"/>
  </sortState>
  <mergeCells count="10">
    <mergeCell ref="C41:J41"/>
    <mergeCell ref="C9:J9"/>
    <mergeCell ref="C10:J10"/>
    <mergeCell ref="I12:I13"/>
    <mergeCell ref="C12:D12"/>
    <mergeCell ref="G12:H12"/>
    <mergeCell ref="F12:F13"/>
    <mergeCell ref="J12:J13"/>
    <mergeCell ref="E12:E13"/>
    <mergeCell ref="C40:J4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BR15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9.7109375" style="21" bestFit="1" customWidth="1"/>
    <col min="5" max="5" width="2.140625" style="21" customWidth="1"/>
    <col min="6" max="6" width="11.140625" style="21" customWidth="1"/>
    <col min="7" max="7" width="11.85546875" style="21" customWidth="1"/>
    <col min="8" max="8" width="12.140625" style="21" customWidth="1"/>
    <col min="9" max="9" width="12.7109375" style="21" customWidth="1"/>
    <col min="10" max="10" width="10.42578125" style="21" customWidth="1"/>
    <col min="11" max="11" width="9.7109375" style="21" bestFit="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</row>
    <row r="9" spans="1:26" x14ac:dyDescent="0.2">
      <c r="A9" s="20"/>
      <c r="B9" s="20"/>
      <c r="C9" s="211" t="s">
        <v>361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6"/>
    </row>
    <row r="10" spans="1:26" x14ac:dyDescent="0.2">
      <c r="A10" s="20"/>
      <c r="B10" s="20"/>
      <c r="C10" s="212" t="s">
        <v>389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</row>
    <row r="12" spans="1:26" ht="15.6" customHeight="1" x14ac:dyDescent="0.2">
      <c r="A12" s="20"/>
      <c r="B12" s="27"/>
      <c r="C12" s="54">
        <v>2021</v>
      </c>
      <c r="D12" s="172">
        <v>2022</v>
      </c>
      <c r="E12" s="9"/>
      <c r="F12" s="185">
        <v>2023</v>
      </c>
      <c r="G12" s="222">
        <v>2023</v>
      </c>
      <c r="H12" s="222"/>
      <c r="I12" s="222"/>
      <c r="J12" s="222"/>
      <c r="K12" s="222"/>
      <c r="L12" s="213" t="s">
        <v>23</v>
      </c>
      <c r="M12" s="221" t="s">
        <v>390</v>
      </c>
      <c r="N12" s="221" t="s">
        <v>391</v>
      </c>
      <c r="O12" s="26"/>
    </row>
    <row r="13" spans="1:26" x14ac:dyDescent="0.2">
      <c r="A13" s="20"/>
      <c r="B13" s="31"/>
      <c r="C13" s="177" t="s">
        <v>56</v>
      </c>
      <c r="D13" s="177" t="s">
        <v>56</v>
      </c>
      <c r="E13" s="174"/>
      <c r="F13" s="177" t="s">
        <v>51</v>
      </c>
      <c r="G13" s="177" t="s">
        <v>52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13"/>
      <c r="M13" s="221"/>
      <c r="N13" s="221"/>
      <c r="O13" s="26"/>
    </row>
    <row r="14" spans="1:26" x14ac:dyDescent="0.2">
      <c r="A14" s="55" t="s">
        <v>368</v>
      </c>
      <c r="C14" s="140"/>
      <c r="D14" s="140"/>
      <c r="E14" s="141"/>
      <c r="F14" s="140"/>
      <c r="G14" s="140"/>
      <c r="H14" s="140"/>
      <c r="I14" s="140"/>
      <c r="J14" s="140"/>
      <c r="K14" s="140"/>
      <c r="L14" s="56"/>
      <c r="M14" s="56"/>
      <c r="N14" s="56"/>
      <c r="O14" s="26"/>
    </row>
    <row r="15" spans="1:26" x14ac:dyDescent="0.2">
      <c r="A15" s="123">
        <v>11</v>
      </c>
      <c r="B15" s="126" t="s">
        <v>362</v>
      </c>
      <c r="C15" s="58">
        <v>41978</v>
      </c>
      <c r="D15" s="58">
        <v>42903</v>
      </c>
      <c r="E15" s="59"/>
      <c r="F15" s="58">
        <v>43501</v>
      </c>
      <c r="G15" s="58">
        <v>36777</v>
      </c>
      <c r="H15" s="58">
        <v>46626</v>
      </c>
      <c r="I15" s="58">
        <v>44611</v>
      </c>
      <c r="J15" s="58">
        <v>43750</v>
      </c>
      <c r="K15" s="58">
        <v>46176</v>
      </c>
      <c r="L15" s="60">
        <v>5.5451428571428485</v>
      </c>
      <c r="M15" s="60">
        <v>7.6288371442556402</v>
      </c>
      <c r="N15" s="60">
        <v>2.2035351850969498</v>
      </c>
      <c r="O15" s="26"/>
      <c r="P15" s="136"/>
      <c r="Q15" s="136"/>
      <c r="V15" s="118"/>
      <c r="W15" s="118"/>
      <c r="X15" s="118"/>
      <c r="Y15" s="118"/>
      <c r="Z15" s="118"/>
    </row>
    <row r="16" spans="1:26" s="20" customFormat="1" x14ac:dyDescent="0.2">
      <c r="B16" s="57" t="s">
        <v>363</v>
      </c>
      <c r="C16" s="58">
        <v>20506.085999999999</v>
      </c>
      <c r="D16" s="58">
        <v>20955.940999999999</v>
      </c>
      <c r="E16" s="59"/>
      <c r="F16" s="58">
        <v>21070.391</v>
      </c>
      <c r="G16" s="58">
        <v>17650.822</v>
      </c>
      <c r="H16" s="58">
        <v>22352.735000000001</v>
      </c>
      <c r="I16" s="58">
        <v>21538.205000000002</v>
      </c>
      <c r="J16" s="58">
        <v>21024.981</v>
      </c>
      <c r="K16" s="58">
        <v>22369.824000000001</v>
      </c>
      <c r="L16" s="60">
        <v>6.3964053047182334</v>
      </c>
      <c r="M16" s="60">
        <v>6.7469315742013203</v>
      </c>
      <c r="N16" s="60">
        <v>2.1937633539623302</v>
      </c>
      <c r="O16" s="26"/>
      <c r="P16" s="136"/>
      <c r="S16" s="118"/>
      <c r="T16" s="118"/>
    </row>
    <row r="17" spans="1:26" s="20" customFormat="1" x14ac:dyDescent="0.2">
      <c r="B17" s="130" t="s">
        <v>364</v>
      </c>
      <c r="C17" s="58">
        <v>10608.034</v>
      </c>
      <c r="D17" s="58">
        <v>11393.254000000001</v>
      </c>
      <c r="E17" s="59"/>
      <c r="F17" s="58">
        <v>11451.468000000001</v>
      </c>
      <c r="G17" s="58">
        <v>9602.8860000000004</v>
      </c>
      <c r="H17" s="58">
        <v>12148.153</v>
      </c>
      <c r="I17" s="58">
        <v>11718.01</v>
      </c>
      <c r="J17" s="58">
        <v>11448.73</v>
      </c>
      <c r="K17" s="58">
        <v>12177.017</v>
      </c>
      <c r="L17" s="60">
        <v>6.3612907283165931</v>
      </c>
      <c r="M17" s="60">
        <v>6.8791848228785035</v>
      </c>
      <c r="N17" s="60">
        <v>7.40212559650546</v>
      </c>
      <c r="O17" s="26"/>
      <c r="P17" s="136"/>
      <c r="R17" s="118"/>
      <c r="S17" s="118"/>
      <c r="T17" s="118"/>
    </row>
    <row r="18" spans="1:26" s="20" customFormat="1" x14ac:dyDescent="0.2">
      <c r="B18" s="130"/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  <c r="N18" s="56"/>
      <c r="O18" s="26"/>
    </row>
    <row r="19" spans="1:26" s="20" customFormat="1" ht="15.6" customHeight="1" x14ac:dyDescent="0.2">
      <c r="C19" s="54">
        <v>2021</v>
      </c>
      <c r="D19" s="173">
        <v>2022</v>
      </c>
      <c r="E19" s="9"/>
      <c r="F19" s="222">
        <v>2023</v>
      </c>
      <c r="G19" s="222"/>
      <c r="H19" s="222"/>
      <c r="I19" s="222"/>
      <c r="J19" s="222"/>
      <c r="K19" s="222"/>
      <c r="L19" s="213" t="s">
        <v>23</v>
      </c>
      <c r="M19" s="221" t="s">
        <v>390</v>
      </c>
      <c r="N19" s="221" t="s">
        <v>391</v>
      </c>
      <c r="O19" s="26"/>
    </row>
    <row r="20" spans="1:26" s="20" customFormat="1" x14ac:dyDescent="0.2">
      <c r="C20" s="177" t="s">
        <v>56</v>
      </c>
      <c r="D20" s="177" t="s">
        <v>56</v>
      </c>
      <c r="E20" s="193"/>
      <c r="F20" s="177" t="s">
        <v>51</v>
      </c>
      <c r="G20" s="177" t="s">
        <v>52</v>
      </c>
      <c r="H20" s="177" t="s">
        <v>53</v>
      </c>
      <c r="I20" s="177" t="s">
        <v>54</v>
      </c>
      <c r="J20" s="177" t="s">
        <v>55</v>
      </c>
      <c r="K20" s="177" t="s">
        <v>56</v>
      </c>
      <c r="L20" s="213"/>
      <c r="M20" s="221"/>
      <c r="N20" s="221"/>
      <c r="O20" s="26"/>
    </row>
    <row r="21" spans="1:26" s="20" customFormat="1" x14ac:dyDescent="0.2">
      <c r="A21" s="55" t="s">
        <v>370</v>
      </c>
      <c r="B21" s="21"/>
      <c r="C21" s="133"/>
      <c r="D21" s="133"/>
      <c r="E21" s="56"/>
      <c r="F21" s="133"/>
      <c r="G21" s="133"/>
      <c r="H21" s="133"/>
      <c r="I21" s="133"/>
      <c r="J21" s="133"/>
      <c r="L21" s="56"/>
      <c r="M21" s="56"/>
      <c r="N21" s="56"/>
      <c r="O21" s="26"/>
    </row>
    <row r="22" spans="1:26" s="20" customFormat="1" ht="15.6" customHeight="1" x14ac:dyDescent="0.2">
      <c r="A22" s="123">
        <v>25</v>
      </c>
      <c r="B22" s="57" t="s">
        <v>347</v>
      </c>
      <c r="C22" s="58">
        <v>70432</v>
      </c>
      <c r="D22" s="58">
        <v>77486</v>
      </c>
      <c r="E22" s="59"/>
      <c r="F22" s="58">
        <v>79015</v>
      </c>
      <c r="G22" s="58">
        <v>64375</v>
      </c>
      <c r="H22" s="58">
        <v>83986</v>
      </c>
      <c r="I22" s="58">
        <v>80874</v>
      </c>
      <c r="J22" s="58">
        <v>79798</v>
      </c>
      <c r="K22" s="58">
        <v>83418</v>
      </c>
      <c r="L22" s="60">
        <v>4.5364545477330154</v>
      </c>
      <c r="M22" s="60">
        <v>7.6555764912371371</v>
      </c>
      <c r="N22" s="60">
        <v>10.015333939118577</v>
      </c>
      <c r="O22" s="131"/>
      <c r="P22" s="136"/>
      <c r="V22" s="118"/>
      <c r="W22" s="118"/>
      <c r="X22" s="118"/>
      <c r="Y22" s="118"/>
      <c r="Z22" s="118"/>
    </row>
    <row r="23" spans="1:26" s="20" customFormat="1" ht="15.6" customHeight="1" x14ac:dyDescent="0.2">
      <c r="A23" s="123"/>
      <c r="B23" s="57" t="s">
        <v>363</v>
      </c>
      <c r="C23" s="58">
        <v>8035.9319999999998</v>
      </c>
      <c r="D23" s="58">
        <v>10050.508</v>
      </c>
      <c r="E23" s="59"/>
      <c r="F23" s="58">
        <v>10411.636</v>
      </c>
      <c r="G23" s="58">
        <v>8431.8549999999996</v>
      </c>
      <c r="H23" s="58">
        <v>10963.581</v>
      </c>
      <c r="I23" s="58">
        <v>10613.502</v>
      </c>
      <c r="J23" s="58">
        <v>10495.936</v>
      </c>
      <c r="K23" s="58">
        <v>10964.865</v>
      </c>
      <c r="L23" s="60">
        <v>4.4677196964615584</v>
      </c>
      <c r="M23" s="60">
        <v>9.0976197422060636</v>
      </c>
      <c r="N23" s="60">
        <v>25.069599892084703</v>
      </c>
      <c r="O23" s="131"/>
      <c r="P23" s="136"/>
      <c r="V23" s="118"/>
      <c r="W23" s="118"/>
      <c r="X23" s="118"/>
      <c r="Y23" s="118"/>
      <c r="Z23" s="118"/>
    </row>
    <row r="24" spans="1:26" s="20" customFormat="1" ht="15.6" customHeight="1" x14ac:dyDescent="0.2">
      <c r="A24" s="123"/>
      <c r="B24" s="130" t="s">
        <v>364</v>
      </c>
      <c r="C24" s="58">
        <v>6507.7520000000004</v>
      </c>
      <c r="D24" s="58">
        <v>8332.1550000000007</v>
      </c>
      <c r="E24" s="59"/>
      <c r="F24" s="58">
        <v>8612.5830000000005</v>
      </c>
      <c r="G24" s="58">
        <v>6973.7960000000003</v>
      </c>
      <c r="H24" s="58">
        <v>9073.7710000000006</v>
      </c>
      <c r="I24" s="58">
        <v>8807.6650000000009</v>
      </c>
      <c r="J24" s="58">
        <v>8713.652</v>
      </c>
      <c r="K24" s="58">
        <v>9100.7119999999995</v>
      </c>
      <c r="L24" s="60">
        <v>4.4419951588610562</v>
      </c>
      <c r="M24" s="60">
        <v>9.2239882719416411</v>
      </c>
      <c r="N24" s="60">
        <v>28.034304318910742</v>
      </c>
      <c r="O24" s="131"/>
      <c r="P24" s="136"/>
      <c r="V24" s="118"/>
      <c r="W24" s="118"/>
      <c r="X24" s="118"/>
      <c r="Y24" s="118"/>
      <c r="Z24" s="118"/>
    </row>
    <row r="25" spans="1:26" s="20" customFormat="1" ht="15.6" customHeight="1" x14ac:dyDescent="0.2">
      <c r="A25" s="123"/>
      <c r="B25" s="130"/>
      <c r="C25" s="59"/>
      <c r="D25" s="59"/>
      <c r="E25" s="59"/>
      <c r="F25" s="59"/>
      <c r="G25" s="59"/>
      <c r="H25" s="59"/>
      <c r="I25" s="59"/>
      <c r="J25" s="59"/>
      <c r="K25" s="59"/>
      <c r="L25" s="127"/>
      <c r="M25" s="127"/>
      <c r="N25" s="127"/>
      <c r="O25" s="26"/>
      <c r="V25" s="118"/>
      <c r="W25" s="118"/>
      <c r="X25" s="118"/>
      <c r="Y25" s="118"/>
      <c r="Z25" s="118"/>
    </row>
    <row r="26" spans="1:26" s="20" customFormat="1" x14ac:dyDescent="0.2">
      <c r="A26" s="51"/>
      <c r="B26" s="96" t="s">
        <v>365</v>
      </c>
      <c r="C26" s="51"/>
      <c r="D26" s="51"/>
      <c r="E26" s="51"/>
      <c r="F26" s="51"/>
      <c r="G26" s="51"/>
      <c r="H26" s="51"/>
      <c r="I26" s="51"/>
      <c r="J26" s="51"/>
      <c r="K26" s="134"/>
      <c r="L26" s="51"/>
      <c r="M26" s="51"/>
      <c r="N26" s="51"/>
      <c r="O26" s="52"/>
      <c r="V26" s="118"/>
      <c r="W26" s="118"/>
      <c r="X26" s="118"/>
      <c r="Y26" s="118"/>
      <c r="Z26" s="118"/>
    </row>
    <row r="27" spans="1:26" s="20" customFormat="1" x14ac:dyDescent="0.2">
      <c r="A27" s="94" t="s">
        <v>369</v>
      </c>
      <c r="K27" s="135"/>
    </row>
    <row r="28" spans="1:26" s="20" customFormat="1" x14ac:dyDescent="0.2"/>
    <row r="29" spans="1:26" s="20" customFormat="1" x14ac:dyDescent="0.2"/>
    <row r="30" spans="1:26" s="20" customFormat="1" x14ac:dyDescent="0.2"/>
    <row r="31" spans="1:26" s="20" customFormat="1" x14ac:dyDescent="0.2"/>
    <row r="32" spans="1:2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20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</sheetData>
  <mergeCells count="10">
    <mergeCell ref="N19:N20"/>
    <mergeCell ref="C9:N9"/>
    <mergeCell ref="C10:N10"/>
    <mergeCell ref="L12:L13"/>
    <mergeCell ref="M12:M13"/>
    <mergeCell ref="N12:N13"/>
    <mergeCell ref="L19:L20"/>
    <mergeCell ref="M19:M20"/>
    <mergeCell ref="G12:K12"/>
    <mergeCell ref="F19:K1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211" t="s">
        <v>35</v>
      </c>
      <c r="D9" s="211"/>
      <c r="E9" s="211"/>
      <c r="F9" s="211"/>
      <c r="G9" s="211"/>
      <c r="H9" s="211"/>
      <c r="I9" s="211"/>
      <c r="J9" s="211"/>
      <c r="K9" s="26"/>
    </row>
    <row r="10" spans="1:24" x14ac:dyDescent="0.2">
      <c r="B10" s="20"/>
      <c r="C10" s="212" t="s">
        <v>414</v>
      </c>
      <c r="D10" s="212"/>
      <c r="E10" s="212"/>
      <c r="F10" s="212"/>
      <c r="G10" s="212"/>
      <c r="H10" s="212"/>
      <c r="I10" s="212"/>
      <c r="J10" s="212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14" t="s">
        <v>393</v>
      </c>
      <c r="D12" s="214"/>
      <c r="E12" s="213" t="s">
        <v>412</v>
      </c>
      <c r="F12" s="213" t="s">
        <v>384</v>
      </c>
      <c r="G12" s="212" t="s">
        <v>56</v>
      </c>
      <c r="H12" s="212"/>
      <c r="I12" s="213" t="s">
        <v>412</v>
      </c>
      <c r="J12" s="213" t="s">
        <v>384</v>
      </c>
      <c r="K12" s="26"/>
      <c r="L12" s="46"/>
      <c r="Q12" s="6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213"/>
      <c r="F13" s="213"/>
      <c r="G13" s="77">
        <v>2022</v>
      </c>
      <c r="H13" s="78">
        <v>2023</v>
      </c>
      <c r="I13" s="213"/>
      <c r="J13" s="213"/>
      <c r="K13" s="26"/>
      <c r="L13" s="66"/>
      <c r="R13" s="66"/>
      <c r="S13" s="46"/>
      <c r="U13" s="46"/>
      <c r="W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194"/>
      <c r="Q14" s="92"/>
      <c r="S14" s="92"/>
      <c r="T14" s="46"/>
      <c r="U14" s="92"/>
      <c r="V14" s="46"/>
      <c r="X14" s="46"/>
    </row>
    <row r="15" spans="1:24" x14ac:dyDescent="0.2">
      <c r="A15" s="34"/>
      <c r="B15" s="89" t="s">
        <v>33</v>
      </c>
      <c r="C15" s="82">
        <v>1012412.1156399999</v>
      </c>
      <c r="D15" s="80">
        <v>993760.09009999793</v>
      </c>
      <c r="E15" s="81">
        <v>-1.8423352755128741</v>
      </c>
      <c r="F15" s="37">
        <v>100</v>
      </c>
      <c r="G15" s="82">
        <v>130132.88900000007</v>
      </c>
      <c r="H15" s="80">
        <v>131758.94199999981</v>
      </c>
      <c r="I15" s="83">
        <v>1.2495326988396727</v>
      </c>
      <c r="J15" s="39">
        <v>100</v>
      </c>
      <c r="K15" s="26"/>
      <c r="L15" s="66"/>
      <c r="P15" s="196"/>
      <c r="Q15" s="92"/>
      <c r="R15" s="91"/>
      <c r="S15" s="92"/>
      <c r="T15" s="115"/>
      <c r="U15" s="92"/>
      <c r="V15" s="91"/>
      <c r="W15" s="92"/>
      <c r="X15" s="115"/>
    </row>
    <row r="16" spans="1:24" x14ac:dyDescent="0.2">
      <c r="A16" s="124" t="s">
        <v>166</v>
      </c>
      <c r="B16" s="20" t="s">
        <v>152</v>
      </c>
      <c r="C16" s="41">
        <v>18186.969999999936</v>
      </c>
      <c r="D16" s="84">
        <v>17320.766999999949</v>
      </c>
      <c r="E16" s="85">
        <v>-4.7627669699790047</v>
      </c>
      <c r="F16" s="42">
        <v>1.7429525669779142</v>
      </c>
      <c r="G16" s="41">
        <v>2454.1599999999908</v>
      </c>
      <c r="H16" s="84">
        <v>2250.8449999999939</v>
      </c>
      <c r="I16" s="86">
        <v>-8.2845046777715208</v>
      </c>
      <c r="J16" s="42">
        <v>1.7083053080374593</v>
      </c>
      <c r="K16" s="26"/>
      <c r="L16" s="66"/>
      <c r="N16" s="47" t="s">
        <v>61</v>
      </c>
      <c r="O16" s="47" t="s">
        <v>72</v>
      </c>
      <c r="P16" s="196"/>
      <c r="Q16" s="113"/>
      <c r="R16" s="91"/>
      <c r="S16" s="113"/>
      <c r="T16" s="115"/>
      <c r="U16" s="113"/>
      <c r="V16" s="91"/>
      <c r="W16" s="113"/>
      <c r="X16" s="115"/>
    </row>
    <row r="17" spans="1:24" x14ac:dyDescent="0.2">
      <c r="A17" s="124" t="s">
        <v>167</v>
      </c>
      <c r="B17" s="20" t="s">
        <v>153</v>
      </c>
      <c r="C17" s="41">
        <v>63886.427999999949</v>
      </c>
      <c r="D17" s="84">
        <v>58605.760000000068</v>
      </c>
      <c r="E17" s="85">
        <v>-8.2657117721464779</v>
      </c>
      <c r="F17" s="42">
        <v>5.8973750892031509</v>
      </c>
      <c r="G17" s="41">
        <v>7768.7529999999988</v>
      </c>
      <c r="H17" s="84">
        <v>8393.5860000000139</v>
      </c>
      <c r="I17" s="86">
        <v>8.0428995490011701</v>
      </c>
      <c r="J17" s="42">
        <v>6.3704108978045877</v>
      </c>
      <c r="K17" s="26"/>
      <c r="L17" s="66"/>
      <c r="N17" s="47" t="s">
        <v>71</v>
      </c>
      <c r="O17" s="88">
        <v>9.1575221128917181E-2</v>
      </c>
      <c r="P17" s="196"/>
      <c r="Q17" s="113"/>
      <c r="R17" s="91"/>
      <c r="S17" s="113"/>
      <c r="T17" s="115"/>
      <c r="U17" s="113"/>
      <c r="V17" s="91"/>
      <c r="W17" s="113"/>
      <c r="X17" s="115"/>
    </row>
    <row r="18" spans="1:24" x14ac:dyDescent="0.2">
      <c r="A18" s="124" t="s">
        <v>168</v>
      </c>
      <c r="B18" s="35" t="s">
        <v>154</v>
      </c>
      <c r="C18" s="84">
        <v>438860.7904999996</v>
      </c>
      <c r="D18" s="84">
        <v>423875.40909999836</v>
      </c>
      <c r="E18" s="98">
        <v>-3.4146093076413142</v>
      </c>
      <c r="F18" s="99">
        <v>42.65369613075783</v>
      </c>
      <c r="G18" s="84">
        <v>55761.043000000049</v>
      </c>
      <c r="H18" s="84">
        <v>54856.919999999802</v>
      </c>
      <c r="I18" s="75">
        <v>-1.6214241186274903</v>
      </c>
      <c r="J18" s="99">
        <v>41.634305169208083</v>
      </c>
      <c r="K18" s="26"/>
      <c r="L18" s="66"/>
      <c r="N18" s="47" t="s">
        <v>163</v>
      </c>
      <c r="O18" s="88">
        <v>0.28524590877006939</v>
      </c>
      <c r="P18" s="202"/>
      <c r="Q18" s="113"/>
      <c r="R18" s="91"/>
      <c r="S18" s="113"/>
      <c r="T18" s="115"/>
      <c r="U18" s="113"/>
      <c r="V18" s="91"/>
      <c r="W18" s="113"/>
      <c r="X18" s="115"/>
    </row>
    <row r="19" spans="1:24" x14ac:dyDescent="0.2">
      <c r="A19" s="124" t="s">
        <v>169</v>
      </c>
      <c r="B19" s="20" t="s">
        <v>155</v>
      </c>
      <c r="C19" s="41">
        <v>80267.77949999999</v>
      </c>
      <c r="D19" s="84">
        <v>104440.10349999997</v>
      </c>
      <c r="E19" s="85">
        <v>30.11460407971045</v>
      </c>
      <c r="F19" s="42">
        <v>10.509589239943274</v>
      </c>
      <c r="G19" s="41">
        <v>11782.129999999988</v>
      </c>
      <c r="H19" s="84">
        <v>14379.282999999983</v>
      </c>
      <c r="I19" s="86">
        <v>22.043153487527277</v>
      </c>
      <c r="J19" s="42">
        <v>10.913326095165521</v>
      </c>
      <c r="K19" s="26"/>
      <c r="L19" s="66"/>
      <c r="N19" s="47" t="s">
        <v>160</v>
      </c>
      <c r="O19" s="88">
        <v>0.37398010214175759</v>
      </c>
      <c r="P19" s="202"/>
      <c r="Q19" s="113"/>
      <c r="R19" s="91"/>
      <c r="S19" s="113"/>
      <c r="T19" s="115"/>
      <c r="U19" s="113"/>
      <c r="V19" s="91"/>
      <c r="W19" s="113"/>
      <c r="X19" s="115"/>
    </row>
    <row r="20" spans="1:24" x14ac:dyDescent="0.2">
      <c r="A20" s="124" t="s">
        <v>170</v>
      </c>
      <c r="B20" s="20" t="s">
        <v>156</v>
      </c>
      <c r="C20" s="41">
        <v>73252.802999999971</v>
      </c>
      <c r="D20" s="84">
        <v>59203.251999999979</v>
      </c>
      <c r="E20" s="85">
        <v>-19.179540474376111</v>
      </c>
      <c r="F20" s="42">
        <v>5.9574994598588287</v>
      </c>
      <c r="G20" s="41">
        <v>9146.783999999996</v>
      </c>
      <c r="H20" s="84">
        <v>7559.94649999999</v>
      </c>
      <c r="I20" s="86">
        <v>-17.34858393944808</v>
      </c>
      <c r="J20" s="42">
        <v>5.7377103862901393</v>
      </c>
      <c r="K20" s="61"/>
      <c r="L20" s="66"/>
      <c r="N20" s="47" t="s">
        <v>158</v>
      </c>
      <c r="O20" s="88">
        <v>0.57137427398886953</v>
      </c>
      <c r="P20" s="202"/>
      <c r="Q20" s="113"/>
      <c r="R20" s="91"/>
      <c r="S20" s="113"/>
      <c r="T20" s="115"/>
      <c r="U20" s="113"/>
      <c r="V20" s="91"/>
      <c r="W20" s="113"/>
      <c r="X20" s="115"/>
    </row>
    <row r="21" spans="1:24" x14ac:dyDescent="0.2">
      <c r="A21" s="124" t="s">
        <v>171</v>
      </c>
      <c r="B21" s="20" t="s">
        <v>62</v>
      </c>
      <c r="C21" s="41">
        <v>29522.9195</v>
      </c>
      <c r="D21" s="84">
        <v>26864.191999999977</v>
      </c>
      <c r="E21" s="85">
        <v>-9.0056388224071924</v>
      </c>
      <c r="F21" s="42">
        <v>2.7032874702481506</v>
      </c>
      <c r="G21" s="41">
        <v>3286.5060000000012</v>
      </c>
      <c r="H21" s="84">
        <v>3539.9114999999974</v>
      </c>
      <c r="I21" s="86">
        <v>7.7104834130835576</v>
      </c>
      <c r="J21" s="42">
        <v>2.6866575021526833</v>
      </c>
      <c r="K21" s="61"/>
      <c r="L21" s="66"/>
      <c r="N21" s="47" t="s">
        <v>66</v>
      </c>
      <c r="O21" s="88">
        <v>0.63937705521668031</v>
      </c>
      <c r="P21" s="195"/>
      <c r="Q21" s="113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24" t="s">
        <v>172</v>
      </c>
      <c r="B22" s="20" t="s">
        <v>157</v>
      </c>
      <c r="C22" s="41">
        <v>35199.093999999997</v>
      </c>
      <c r="D22" s="84">
        <v>26935.498000000014</v>
      </c>
      <c r="E22" s="85">
        <v>-23.476729258997363</v>
      </c>
      <c r="F22" s="42">
        <v>2.7104628439334495</v>
      </c>
      <c r="G22" s="41">
        <v>4223.2500000000018</v>
      </c>
      <c r="H22" s="84">
        <v>3233.4850000000006</v>
      </c>
      <c r="I22" s="86">
        <v>-23.436097791984867</v>
      </c>
      <c r="J22" s="42">
        <v>2.4540915029509005</v>
      </c>
      <c r="K22" s="26"/>
      <c r="L22" s="66"/>
      <c r="N22" s="47" t="s">
        <v>67</v>
      </c>
      <c r="O22" s="88">
        <v>0.77578125513414731</v>
      </c>
      <c r="Q22" s="113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24" t="s">
        <v>173</v>
      </c>
      <c r="B23" s="20" t="s">
        <v>158</v>
      </c>
      <c r="C23" s="41">
        <v>6172.1570000000002</v>
      </c>
      <c r="D23" s="84">
        <v>5678.0894999999991</v>
      </c>
      <c r="E23" s="85">
        <v>-8.0047785563458831</v>
      </c>
      <c r="F23" s="42">
        <v>0.57137427398886953</v>
      </c>
      <c r="G23" s="41">
        <v>852.79049999999995</v>
      </c>
      <c r="H23" s="84">
        <v>776.3249999999997</v>
      </c>
      <c r="I23" s="85">
        <v>-8.9665046690834629</v>
      </c>
      <c r="J23" s="42">
        <v>0.58920099707540219</v>
      </c>
      <c r="K23" s="26"/>
      <c r="L23" s="66"/>
      <c r="N23" s="47" t="s">
        <v>69</v>
      </c>
      <c r="O23" s="88">
        <v>0.84758963294173184</v>
      </c>
      <c r="Q23" s="113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24" t="s">
        <v>174</v>
      </c>
      <c r="B24" s="20" t="s">
        <v>71</v>
      </c>
      <c r="C24" s="41">
        <v>475</v>
      </c>
      <c r="D24" s="84">
        <v>910.03799999999978</v>
      </c>
      <c r="E24" s="85">
        <v>91.586947368421022</v>
      </c>
      <c r="F24" s="42">
        <v>9.1575221128917181E-2</v>
      </c>
      <c r="G24" s="41">
        <v>20</v>
      </c>
      <c r="H24" s="84">
        <v>62.59</v>
      </c>
      <c r="I24" s="85">
        <v>212.95000000000005</v>
      </c>
      <c r="J24" s="42">
        <v>4.7503417263323265E-2</v>
      </c>
      <c r="K24" s="26"/>
      <c r="L24" s="66"/>
      <c r="N24" s="47" t="s">
        <v>65</v>
      </c>
      <c r="O24" s="88">
        <v>1.0948898137884706</v>
      </c>
      <c r="Q24" s="113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24" t="s">
        <v>175</v>
      </c>
      <c r="B25" s="20" t="s">
        <v>65</v>
      </c>
      <c r="C25" s="41">
        <v>10525.875999999993</v>
      </c>
      <c r="D25" s="84">
        <v>10880.578000000005</v>
      </c>
      <c r="E25" s="85">
        <v>3.3698097906531785</v>
      </c>
      <c r="F25" s="42">
        <v>1.0948898137884706</v>
      </c>
      <c r="G25" s="41">
        <v>1318.5799999999995</v>
      </c>
      <c r="H25" s="84">
        <v>1428.9210000000005</v>
      </c>
      <c r="I25" s="85">
        <v>8.3681687876352697</v>
      </c>
      <c r="J25" s="42">
        <v>1.0844964131542605</v>
      </c>
      <c r="K25" s="26"/>
      <c r="L25" s="66"/>
      <c r="N25" s="47" t="s">
        <v>68</v>
      </c>
      <c r="O25" s="88">
        <v>1.1032330749866184</v>
      </c>
      <c r="Q25" s="113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24" t="s">
        <v>176</v>
      </c>
      <c r="B26" s="20" t="s">
        <v>159</v>
      </c>
      <c r="C26" s="41">
        <v>148779.51600000029</v>
      </c>
      <c r="D26" s="84">
        <v>152182.96900000007</v>
      </c>
      <c r="E26" s="85">
        <v>2.2875817125253883</v>
      </c>
      <c r="F26" s="42">
        <v>15.313853968988283</v>
      </c>
      <c r="G26" s="41">
        <v>19542.847000000063</v>
      </c>
      <c r="H26" s="84">
        <v>20888.753000000026</v>
      </c>
      <c r="I26" s="86">
        <v>6.8869494807995979</v>
      </c>
      <c r="J26" s="42">
        <v>15.853764976346014</v>
      </c>
      <c r="K26" s="26"/>
      <c r="L26" s="66"/>
      <c r="N26" s="47" t="s">
        <v>161</v>
      </c>
      <c r="O26" s="88">
        <v>1.3099830260531033</v>
      </c>
      <c r="Q26" s="113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24" t="s">
        <v>177</v>
      </c>
      <c r="B27" s="20" t="s">
        <v>160</v>
      </c>
      <c r="C27" s="41">
        <v>4326.2419999999902</v>
      </c>
      <c r="D27" s="84">
        <v>3716.4649999999942</v>
      </c>
      <c r="E27" s="85">
        <v>-14.094842590867486</v>
      </c>
      <c r="F27" s="42">
        <v>0.37398010214175759</v>
      </c>
      <c r="G27" s="41">
        <v>498.89599999999962</v>
      </c>
      <c r="H27" s="84">
        <v>472.24800000000016</v>
      </c>
      <c r="I27" s="85">
        <v>-5.3413937975047929</v>
      </c>
      <c r="J27" s="42">
        <v>0.35841817855519881</v>
      </c>
      <c r="K27" s="26"/>
      <c r="L27" s="66"/>
      <c r="N27" s="47" t="s">
        <v>63</v>
      </c>
      <c r="O27" s="88">
        <v>1.45122395673475</v>
      </c>
      <c r="Q27" s="113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24" t="s">
        <v>178</v>
      </c>
      <c r="B28" s="20" t="s">
        <v>161</v>
      </c>
      <c r="C28" s="41">
        <v>12519.74164</v>
      </c>
      <c r="D28" s="84">
        <v>13018.0885</v>
      </c>
      <c r="E28" s="85">
        <v>3.9804883705251815</v>
      </c>
      <c r="F28" s="42">
        <v>1.3099830260531033</v>
      </c>
      <c r="G28" s="41">
        <v>1839.2930000000008</v>
      </c>
      <c r="H28" s="84">
        <v>1735.1435000000001</v>
      </c>
      <c r="I28" s="86">
        <v>-5.6624746573819777</v>
      </c>
      <c r="J28" s="42">
        <v>1.316907584154708</v>
      </c>
      <c r="K28" s="26"/>
      <c r="L28" s="66"/>
      <c r="N28" s="47" t="s">
        <v>64</v>
      </c>
      <c r="O28" s="88">
        <v>1.6968721291980213</v>
      </c>
      <c r="Q28" s="113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24" t="s">
        <v>179</v>
      </c>
      <c r="B29" s="20" t="s">
        <v>69</v>
      </c>
      <c r="C29" s="41">
        <v>9629.6819999999971</v>
      </c>
      <c r="D29" s="84">
        <v>8423.0074999999961</v>
      </c>
      <c r="E29" s="85">
        <v>-12.5307824287448</v>
      </c>
      <c r="F29" s="42">
        <v>0.84758963294173184</v>
      </c>
      <c r="G29" s="41">
        <v>1305.613000000001</v>
      </c>
      <c r="H29" s="84">
        <v>963.02699999999936</v>
      </c>
      <c r="I29" s="85">
        <v>-26.239475250323125</v>
      </c>
      <c r="J29" s="42">
        <v>0.73090067769366329</v>
      </c>
      <c r="K29" s="26"/>
      <c r="L29" s="66"/>
      <c r="N29" s="47" t="s">
        <v>152</v>
      </c>
      <c r="O29" s="88">
        <v>1.7429525669779142</v>
      </c>
      <c r="Q29" s="113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24" t="s">
        <v>180</v>
      </c>
      <c r="B30" s="20" t="s">
        <v>162</v>
      </c>
      <c r="C30" s="41">
        <v>20457.664999999961</v>
      </c>
      <c r="D30" s="84">
        <v>22559.92199999993</v>
      </c>
      <c r="E30" s="85">
        <v>10.276133664325693</v>
      </c>
      <c r="F30" s="42">
        <v>2.2701577800060191</v>
      </c>
      <c r="G30" s="41">
        <v>3151.7379999999853</v>
      </c>
      <c r="H30" s="84">
        <v>2748.9199999999992</v>
      </c>
      <c r="I30" s="86">
        <v>-12.780821248466335</v>
      </c>
      <c r="J30" s="42">
        <v>2.0863251922590602</v>
      </c>
      <c r="K30" s="26"/>
      <c r="L30" s="66"/>
      <c r="N30" s="47" t="s">
        <v>162</v>
      </c>
      <c r="O30" s="88">
        <v>2.2701577800060191</v>
      </c>
      <c r="Q30" s="113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24" t="s">
        <v>181</v>
      </c>
      <c r="B31" s="20" t="s">
        <v>163</v>
      </c>
      <c r="C31" s="41">
        <v>4237.1529999999993</v>
      </c>
      <c r="D31" s="84">
        <v>2834.6599999999994</v>
      </c>
      <c r="E31" s="85">
        <v>-33.099890421705339</v>
      </c>
      <c r="F31" s="42">
        <v>0.28524590877006939</v>
      </c>
      <c r="G31" s="41">
        <v>542.54999999999984</v>
      </c>
      <c r="H31" s="84">
        <v>315.84999999999997</v>
      </c>
      <c r="I31" s="85">
        <v>-41.784167357847188</v>
      </c>
      <c r="J31" s="42">
        <v>0.2397180754532777</v>
      </c>
      <c r="K31" s="26"/>
      <c r="L31" s="66"/>
      <c r="N31" s="47" t="s">
        <v>62</v>
      </c>
      <c r="O31" s="88">
        <v>2.7032874702481506</v>
      </c>
      <c r="Q31" s="113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24" t="s">
        <v>182</v>
      </c>
      <c r="B32" s="20" t="s">
        <v>66</v>
      </c>
      <c r="C32" s="41">
        <v>6612.4909999999982</v>
      </c>
      <c r="D32" s="84">
        <v>6353.8739999999962</v>
      </c>
      <c r="E32" s="85">
        <v>-3.9110374592570594</v>
      </c>
      <c r="F32" s="42">
        <v>0.63937705521668031</v>
      </c>
      <c r="G32" s="41">
        <v>876.44449999999915</v>
      </c>
      <c r="H32" s="84">
        <v>927.77249999999947</v>
      </c>
      <c r="I32" s="85">
        <v>5.8563890811112742</v>
      </c>
      <c r="J32" s="42">
        <v>0.70414385992868767</v>
      </c>
      <c r="K32" s="26"/>
      <c r="L32" s="66"/>
      <c r="N32" s="47" t="s">
        <v>157</v>
      </c>
      <c r="O32" s="88">
        <v>2.7104628439334495</v>
      </c>
      <c r="Q32" s="113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24" t="s">
        <v>183</v>
      </c>
      <c r="B33" s="20" t="s">
        <v>67</v>
      </c>
      <c r="C33" s="41">
        <v>6142.6874999999973</v>
      </c>
      <c r="D33" s="84">
        <v>7709.4044999999969</v>
      </c>
      <c r="E33" s="85">
        <v>25.505399713073487</v>
      </c>
      <c r="F33" s="42">
        <v>0.77578125513414731</v>
      </c>
      <c r="G33" s="41">
        <v>705.73149999999987</v>
      </c>
      <c r="H33" s="84">
        <v>1065.1240000000005</v>
      </c>
      <c r="I33" s="85">
        <v>50.92482055852696</v>
      </c>
      <c r="J33" s="42">
        <v>0.80838839765425707</v>
      </c>
      <c r="K33" s="26"/>
      <c r="L33" s="66"/>
      <c r="N33" s="47" t="s">
        <v>153</v>
      </c>
      <c r="O33" s="88">
        <v>5.8973750892031509</v>
      </c>
      <c r="Q33" s="113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24" t="s">
        <v>184</v>
      </c>
      <c r="B34" s="20" t="s">
        <v>64</v>
      </c>
      <c r="C34" s="41">
        <v>16678.849000000017</v>
      </c>
      <c r="D34" s="84">
        <v>16862.838000000011</v>
      </c>
      <c r="E34" s="85">
        <v>1.1031276798536549</v>
      </c>
      <c r="F34" s="42">
        <v>1.6968721291980213</v>
      </c>
      <c r="G34" s="41">
        <v>1830.973</v>
      </c>
      <c r="H34" s="84">
        <v>2383.0070000000014</v>
      </c>
      <c r="I34" s="86">
        <v>30.14976190255134</v>
      </c>
      <c r="J34" s="42">
        <v>1.8086112136510666</v>
      </c>
      <c r="K34" s="26"/>
      <c r="L34" s="66"/>
      <c r="N34" s="47" t="s">
        <v>156</v>
      </c>
      <c r="O34" s="88">
        <v>5.9574994598588287</v>
      </c>
      <c r="Q34" s="113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24" t="s">
        <v>185</v>
      </c>
      <c r="B35" s="20" t="s">
        <v>68</v>
      </c>
      <c r="C35" s="41">
        <v>11552.571999999996</v>
      </c>
      <c r="D35" s="84">
        <v>10963.489999999996</v>
      </c>
      <c r="E35" s="85">
        <v>-5.0991415591264087</v>
      </c>
      <c r="F35" s="42">
        <v>1.1032330749866184</v>
      </c>
      <c r="G35" s="41">
        <v>1356.0349999999989</v>
      </c>
      <c r="H35" s="84">
        <v>1906.3699999999978</v>
      </c>
      <c r="I35" s="85">
        <v>40.584129465684839</v>
      </c>
      <c r="J35" s="42">
        <v>1.4468619518817938</v>
      </c>
      <c r="K35" s="26"/>
      <c r="L35" s="66"/>
      <c r="N35" s="47" t="s">
        <v>155</v>
      </c>
      <c r="O35" s="88">
        <v>10.509589239943274</v>
      </c>
      <c r="Q35" s="113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24" t="s">
        <v>164</v>
      </c>
      <c r="B36" s="20" t="s">
        <v>63</v>
      </c>
      <c r="C36" s="41">
        <v>15125.699000000001</v>
      </c>
      <c r="D36" s="84">
        <v>14421.684500000007</v>
      </c>
      <c r="E36" s="85">
        <v>-4.654426218583307</v>
      </c>
      <c r="F36" s="42">
        <v>1.45122395673475</v>
      </c>
      <c r="G36" s="41">
        <v>1868.7715000000005</v>
      </c>
      <c r="H36" s="84">
        <v>1870.9140000000011</v>
      </c>
      <c r="I36" s="86">
        <v>0.11464751040994869</v>
      </c>
      <c r="J36" s="42">
        <v>1.4199522033199112</v>
      </c>
      <c r="K36" s="26"/>
      <c r="L36" s="66"/>
      <c r="N36" s="47" t="s">
        <v>159</v>
      </c>
      <c r="O36" s="88">
        <v>15.313853968988283</v>
      </c>
      <c r="Q36" s="113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154</v>
      </c>
      <c r="O37" s="88">
        <v>42.65369613075783</v>
      </c>
      <c r="Q37" s="66"/>
      <c r="R37" s="66"/>
      <c r="S37" s="66"/>
      <c r="T37" s="66"/>
    </row>
    <row r="38" spans="1:24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Q38" s="66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66"/>
      <c r="R39" s="66"/>
      <c r="S39" s="66"/>
      <c r="T39" s="66"/>
    </row>
    <row r="40" spans="1:24" s="47" customFormat="1" x14ac:dyDescent="0.2">
      <c r="A40" s="20"/>
      <c r="C40" s="210" t="s">
        <v>34</v>
      </c>
      <c r="D40" s="210"/>
      <c r="E40" s="210"/>
      <c r="F40" s="210"/>
      <c r="G40" s="210"/>
      <c r="H40" s="210"/>
      <c r="I40" s="210"/>
      <c r="J40" s="210"/>
      <c r="K40" s="26"/>
      <c r="L40" s="66"/>
      <c r="Q40" s="66"/>
      <c r="R40" s="66"/>
      <c r="S40" s="66"/>
      <c r="T40" s="66"/>
    </row>
    <row r="41" spans="1:24" s="47" customFormat="1" x14ac:dyDescent="0.2">
      <c r="A41" s="20"/>
      <c r="C41" s="210" t="s">
        <v>413</v>
      </c>
      <c r="D41" s="210"/>
      <c r="E41" s="210"/>
      <c r="F41" s="210"/>
      <c r="G41" s="210"/>
      <c r="H41" s="210"/>
      <c r="I41" s="210"/>
      <c r="J41" s="210"/>
      <c r="K41" s="26"/>
      <c r="O41" s="88"/>
      <c r="Q41" s="66"/>
      <c r="R41" s="6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Q65" s="46"/>
      <c r="R65" s="46"/>
    </row>
    <row r="66" spans="1:18" s="47" customFormat="1" x14ac:dyDescent="0.2">
      <c r="A66" s="90"/>
      <c r="B66" s="20"/>
      <c r="C66" s="20"/>
      <c r="D66" s="20"/>
      <c r="E66" s="20"/>
      <c r="F66" s="20"/>
      <c r="G66" s="20"/>
      <c r="H66" s="20"/>
      <c r="I66" s="20"/>
      <c r="J66" s="20"/>
      <c r="K66" s="20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6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6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6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6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6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6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6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6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6" x14ac:dyDescent="0.2">
      <c r="B9" s="20"/>
      <c r="C9" s="211" t="s">
        <v>81</v>
      </c>
      <c r="D9" s="211"/>
      <c r="E9" s="211"/>
      <c r="F9" s="211"/>
      <c r="G9" s="211"/>
      <c r="H9" s="211"/>
      <c r="I9" s="211"/>
      <c r="J9" s="211"/>
      <c r="K9" s="26"/>
    </row>
    <row r="10" spans="1:26" x14ac:dyDescent="0.2">
      <c r="B10" s="20"/>
      <c r="C10" s="212" t="s">
        <v>414</v>
      </c>
      <c r="D10" s="212"/>
      <c r="E10" s="212"/>
      <c r="F10" s="212"/>
      <c r="G10" s="212"/>
      <c r="H10" s="212"/>
      <c r="I10" s="212"/>
      <c r="J10" s="212"/>
      <c r="K10" s="26"/>
    </row>
    <row r="11" spans="1:26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6" ht="15.75" customHeight="1" x14ac:dyDescent="0.2">
      <c r="B12" s="27"/>
      <c r="C12" s="214" t="s">
        <v>393</v>
      </c>
      <c r="D12" s="214"/>
      <c r="E12" s="213" t="s">
        <v>412</v>
      </c>
      <c r="F12" s="213" t="s">
        <v>384</v>
      </c>
      <c r="G12" s="212" t="s">
        <v>56</v>
      </c>
      <c r="H12" s="212"/>
      <c r="I12" s="213" t="s">
        <v>412</v>
      </c>
      <c r="J12" s="213" t="s">
        <v>384</v>
      </c>
      <c r="K12" s="26"/>
    </row>
    <row r="13" spans="1:26" ht="15.75" customHeight="1" x14ac:dyDescent="0.2">
      <c r="B13" s="31"/>
      <c r="C13" s="62">
        <v>2022</v>
      </c>
      <c r="D13" s="29">
        <v>2023</v>
      </c>
      <c r="E13" s="213"/>
      <c r="F13" s="213"/>
      <c r="G13" s="77">
        <v>2022</v>
      </c>
      <c r="H13" s="78">
        <v>2023</v>
      </c>
      <c r="I13" s="213"/>
      <c r="J13" s="213"/>
      <c r="K13" s="26"/>
    </row>
    <row r="14" spans="1:26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194"/>
      <c r="R14" s="91"/>
      <c r="S14" s="46"/>
      <c r="T14" s="46"/>
      <c r="U14" s="46"/>
      <c r="V14" s="46"/>
      <c r="W14" s="46"/>
      <c r="X14" s="46"/>
      <c r="Y14" s="46"/>
    </row>
    <row r="15" spans="1:26" x14ac:dyDescent="0.2">
      <c r="A15" s="34"/>
      <c r="B15" s="89" t="s">
        <v>33</v>
      </c>
      <c r="C15" s="82">
        <v>1203052.3505000018</v>
      </c>
      <c r="D15" s="80">
        <v>1245364.8623800001</v>
      </c>
      <c r="E15" s="81">
        <v>3.517096480665427</v>
      </c>
      <c r="F15" s="37">
        <v>100</v>
      </c>
      <c r="G15" s="82">
        <v>159527.58250000031</v>
      </c>
      <c r="H15" s="80">
        <v>162631.03859999974</v>
      </c>
      <c r="I15" s="83">
        <v>1.9454040808268624</v>
      </c>
      <c r="J15" s="39">
        <v>100</v>
      </c>
      <c r="K15" s="26"/>
      <c r="P15" s="196"/>
      <c r="Q15" s="92"/>
      <c r="R15" s="89"/>
      <c r="S15" s="92"/>
      <c r="T15" s="91"/>
      <c r="U15" s="92"/>
      <c r="V15" s="115"/>
      <c r="W15" s="92"/>
      <c r="X15" s="91"/>
      <c r="Y15" s="92"/>
      <c r="Z15" s="74"/>
    </row>
    <row r="16" spans="1:26" x14ac:dyDescent="0.2">
      <c r="A16" s="124" t="s">
        <v>166</v>
      </c>
      <c r="B16" s="20" t="s">
        <v>152</v>
      </c>
      <c r="C16" s="41">
        <v>18271.601999999984</v>
      </c>
      <c r="D16" s="84">
        <v>19079.139999999981</v>
      </c>
      <c r="E16" s="85">
        <v>4.4196343593736316</v>
      </c>
      <c r="F16" s="42">
        <v>1.5320120694218153</v>
      </c>
      <c r="G16" s="41">
        <v>2328.170000000001</v>
      </c>
      <c r="H16" s="84">
        <v>2860.6300000000056</v>
      </c>
      <c r="I16" s="86">
        <v>22.870323043420555</v>
      </c>
      <c r="J16" s="42">
        <v>1.7589692746388268</v>
      </c>
      <c r="K16" s="26"/>
      <c r="L16" s="93"/>
      <c r="N16" s="47" t="s">
        <v>61</v>
      </c>
      <c r="O16" s="47" t="s">
        <v>72</v>
      </c>
      <c r="P16" s="196"/>
      <c r="Q16" s="113"/>
      <c r="R16" s="20"/>
      <c r="S16" s="113"/>
      <c r="T16" s="91"/>
      <c r="U16" s="113"/>
      <c r="V16" s="115"/>
      <c r="W16" s="113"/>
      <c r="X16" s="91"/>
      <c r="Y16" s="113"/>
      <c r="Z16" s="74"/>
    </row>
    <row r="17" spans="1:26" x14ac:dyDescent="0.2">
      <c r="A17" s="123" t="s">
        <v>167</v>
      </c>
      <c r="B17" s="20" t="s">
        <v>153</v>
      </c>
      <c r="C17" s="41">
        <v>58055.433999999972</v>
      </c>
      <c r="D17" s="84">
        <v>61675.763999999959</v>
      </c>
      <c r="E17" s="85">
        <v>6.2359881764039358</v>
      </c>
      <c r="F17" s="42">
        <v>4.9524252580992396</v>
      </c>
      <c r="G17" s="41">
        <v>7444.5409999999974</v>
      </c>
      <c r="H17" s="84">
        <v>8983.3549999999959</v>
      </c>
      <c r="I17" s="86">
        <v>20.670367723141013</v>
      </c>
      <c r="J17" s="42">
        <v>5.5237641457207118</v>
      </c>
      <c r="K17" s="26"/>
      <c r="L17" s="93"/>
      <c r="N17" s="47" t="s">
        <v>163</v>
      </c>
      <c r="O17" s="88">
        <v>0.31725899126856982</v>
      </c>
      <c r="P17" s="196"/>
      <c r="Q17" s="113"/>
      <c r="R17" s="20"/>
      <c r="S17" s="113"/>
      <c r="T17" s="91"/>
      <c r="U17" s="113"/>
      <c r="V17" s="115"/>
      <c r="W17" s="113"/>
      <c r="X17" s="91"/>
      <c r="Y17" s="113"/>
      <c r="Z17" s="74"/>
    </row>
    <row r="18" spans="1:26" x14ac:dyDescent="0.2">
      <c r="A18" s="123" t="s">
        <v>168</v>
      </c>
      <c r="B18" s="35" t="s">
        <v>154</v>
      </c>
      <c r="C18" s="84">
        <v>550763.8610000005</v>
      </c>
      <c r="D18" s="84">
        <v>545746.37738000019</v>
      </c>
      <c r="E18" s="98">
        <v>-0.91100451124194137</v>
      </c>
      <c r="F18" s="99">
        <v>43.822207761429176</v>
      </c>
      <c r="G18" s="84">
        <v>72892.88700000025</v>
      </c>
      <c r="H18" s="84">
        <v>71074.427999999738</v>
      </c>
      <c r="I18" s="75">
        <v>-2.4947002030534264</v>
      </c>
      <c r="J18" s="99">
        <v>43.702867922285932</v>
      </c>
      <c r="K18" s="26"/>
      <c r="L18" s="93"/>
      <c r="N18" s="47" t="s">
        <v>158</v>
      </c>
      <c r="O18" s="88">
        <v>0.53409432054221884</v>
      </c>
      <c r="P18" s="202"/>
      <c r="Q18" s="113"/>
      <c r="R18" s="20"/>
      <c r="S18" s="113"/>
      <c r="T18" s="91"/>
      <c r="U18" s="113"/>
      <c r="V18" s="115"/>
      <c r="W18" s="113"/>
      <c r="X18" s="91"/>
      <c r="Y18" s="113"/>
      <c r="Z18" s="74"/>
    </row>
    <row r="19" spans="1:26" x14ac:dyDescent="0.2">
      <c r="A19" s="123" t="s">
        <v>169</v>
      </c>
      <c r="B19" s="20" t="s">
        <v>155</v>
      </c>
      <c r="C19" s="41">
        <v>95232.366000000286</v>
      </c>
      <c r="D19" s="84">
        <v>118346.20399999974</v>
      </c>
      <c r="E19" s="85">
        <v>24.270989969942974</v>
      </c>
      <c r="F19" s="42">
        <v>9.5029342464207556</v>
      </c>
      <c r="G19" s="41">
        <v>13711.702000000018</v>
      </c>
      <c r="H19" s="84">
        <v>15985.083999999908</v>
      </c>
      <c r="I19" s="86">
        <v>16.579867327920979</v>
      </c>
      <c r="J19" s="42">
        <v>9.8290487090327989</v>
      </c>
      <c r="K19" s="26"/>
      <c r="L19" s="93"/>
      <c r="N19" s="47" t="s">
        <v>66</v>
      </c>
      <c r="O19" s="88">
        <v>0.63673652915224099</v>
      </c>
      <c r="P19" s="202"/>
      <c r="Q19" s="113"/>
      <c r="R19" s="20"/>
      <c r="S19" s="113"/>
      <c r="T19" s="91"/>
      <c r="U19" s="113"/>
      <c r="V19" s="115"/>
      <c r="W19" s="113"/>
      <c r="X19" s="91"/>
      <c r="Y19" s="113"/>
      <c r="Z19" s="74"/>
    </row>
    <row r="20" spans="1:26" x14ac:dyDescent="0.2">
      <c r="A20" s="123" t="s">
        <v>170</v>
      </c>
      <c r="B20" s="20" t="s">
        <v>156</v>
      </c>
      <c r="C20" s="41">
        <v>92486.11800000006</v>
      </c>
      <c r="D20" s="84">
        <v>78495.337500000081</v>
      </c>
      <c r="E20" s="85">
        <v>-15.127438368642487</v>
      </c>
      <c r="F20" s="42">
        <v>6.3029992150243181</v>
      </c>
      <c r="G20" s="41">
        <v>12262.584500000004</v>
      </c>
      <c r="H20" s="84">
        <v>9510.7849999999889</v>
      </c>
      <c r="I20" s="86">
        <v>-22.440616005541202</v>
      </c>
      <c r="J20" s="42">
        <v>5.8480749319890304</v>
      </c>
      <c r="K20" s="61"/>
      <c r="L20" s="93"/>
      <c r="N20" s="47" t="s">
        <v>68</v>
      </c>
      <c r="O20" s="88">
        <v>0.68149417543228619</v>
      </c>
      <c r="P20" s="202"/>
      <c r="Q20" s="113"/>
      <c r="R20" s="20"/>
      <c r="S20" s="113"/>
      <c r="T20" s="91"/>
      <c r="U20" s="113"/>
      <c r="V20" s="115"/>
      <c r="W20" s="113"/>
      <c r="X20" s="91"/>
      <c r="Y20" s="113"/>
      <c r="Z20" s="74"/>
    </row>
    <row r="21" spans="1:26" x14ac:dyDescent="0.2">
      <c r="A21" s="123" t="s">
        <v>171</v>
      </c>
      <c r="B21" s="20" t="s">
        <v>62</v>
      </c>
      <c r="C21" s="41">
        <v>32906.198499999911</v>
      </c>
      <c r="D21" s="84">
        <v>33173.561599999921</v>
      </c>
      <c r="E21" s="85">
        <v>0.81250072079888014</v>
      </c>
      <c r="F21" s="42">
        <v>2.6637624524432439</v>
      </c>
      <c r="G21" s="41">
        <v>3914.880499999992</v>
      </c>
      <c r="H21" s="84">
        <v>4320.8265999999985</v>
      </c>
      <c r="I21" s="86">
        <v>10.369310123259368</v>
      </c>
      <c r="J21" s="42">
        <v>2.6568277723585818</v>
      </c>
      <c r="K21" s="61"/>
      <c r="L21" s="93"/>
      <c r="N21" s="47" t="s">
        <v>160</v>
      </c>
      <c r="O21" s="88">
        <v>0.81988285589548127</v>
      </c>
      <c r="P21" s="195"/>
      <c r="Q21" s="113"/>
      <c r="R21" s="20"/>
      <c r="S21" s="113"/>
      <c r="T21" s="91"/>
      <c r="U21" s="113"/>
      <c r="V21" s="115"/>
      <c r="W21" s="113"/>
      <c r="X21" s="91"/>
      <c r="Y21" s="113"/>
      <c r="Z21" s="74"/>
    </row>
    <row r="22" spans="1:26" s="47" customFormat="1" x14ac:dyDescent="0.2">
      <c r="A22" s="123" t="s">
        <v>172</v>
      </c>
      <c r="B22" s="20" t="s">
        <v>157</v>
      </c>
      <c r="C22" s="41">
        <v>47734.174999999792</v>
      </c>
      <c r="D22" s="84">
        <v>45993.658999999854</v>
      </c>
      <c r="E22" s="85">
        <v>-3.6462681087500641</v>
      </c>
      <c r="F22" s="42">
        <v>3.6931874657280752</v>
      </c>
      <c r="G22" s="41">
        <v>6097.366999999982</v>
      </c>
      <c r="H22" s="84">
        <v>5864.759999999962</v>
      </c>
      <c r="I22" s="86">
        <v>-3.8148761588407041</v>
      </c>
      <c r="J22" s="42">
        <v>3.6061750884003589</v>
      </c>
      <c r="K22" s="26"/>
      <c r="L22" s="93"/>
      <c r="N22" s="47" t="s">
        <v>65</v>
      </c>
      <c r="O22" s="88">
        <v>1.0528115411047554</v>
      </c>
      <c r="Q22" s="113"/>
      <c r="R22" s="20"/>
      <c r="S22" s="113"/>
      <c r="T22" s="91"/>
      <c r="U22" s="113"/>
      <c r="V22" s="115"/>
      <c r="W22" s="113"/>
      <c r="X22" s="91"/>
      <c r="Y22" s="113"/>
      <c r="Z22" s="74"/>
    </row>
    <row r="23" spans="1:26" s="47" customFormat="1" x14ac:dyDescent="0.2">
      <c r="A23" s="123" t="s">
        <v>173</v>
      </c>
      <c r="B23" s="20" t="s">
        <v>158</v>
      </c>
      <c r="C23" s="41">
        <v>7916.3234999999995</v>
      </c>
      <c r="D23" s="84">
        <v>6651.4229999999998</v>
      </c>
      <c r="E23" s="85">
        <v>-15.978383147176842</v>
      </c>
      <c r="F23" s="42">
        <v>0.53409432054221884</v>
      </c>
      <c r="G23" s="41">
        <v>1020.2310000000004</v>
      </c>
      <c r="H23" s="84">
        <v>758.36849999999959</v>
      </c>
      <c r="I23" s="86">
        <v>-25.666981301293603</v>
      </c>
      <c r="J23" s="42">
        <v>0.46631227748920051</v>
      </c>
      <c r="K23" s="26"/>
      <c r="L23" s="93"/>
      <c r="N23" s="47" t="s">
        <v>67</v>
      </c>
      <c r="O23" s="88">
        <v>1.1412590662657678</v>
      </c>
      <c r="Q23" s="113"/>
      <c r="R23" s="20"/>
      <c r="S23" s="113"/>
      <c r="T23" s="91"/>
      <c r="U23" s="113"/>
      <c r="V23" s="115"/>
      <c r="W23" s="113"/>
      <c r="X23" s="91"/>
      <c r="Y23" s="113"/>
      <c r="Z23" s="74"/>
    </row>
    <row r="24" spans="1:26" s="47" customFormat="1" x14ac:dyDescent="0.2">
      <c r="A24" s="123" t="s">
        <v>174</v>
      </c>
      <c r="B24" s="20" t="s">
        <v>71</v>
      </c>
      <c r="C24" s="41">
        <v>13157.677999999938</v>
      </c>
      <c r="D24" s="84">
        <v>18710.211999999898</v>
      </c>
      <c r="E24" s="85">
        <v>42.199953517634242</v>
      </c>
      <c r="F24" s="42">
        <v>1.5023879800368756</v>
      </c>
      <c r="G24" s="41">
        <v>2092.8559999999866</v>
      </c>
      <c r="H24" s="84">
        <v>2016.0799999999726</v>
      </c>
      <c r="I24" s="86">
        <v>-3.6684798189657783</v>
      </c>
      <c r="J24" s="42">
        <v>1.2396649602408527</v>
      </c>
      <c r="K24" s="26"/>
      <c r="L24" s="93"/>
      <c r="N24" s="47" t="s">
        <v>71</v>
      </c>
      <c r="O24" s="88">
        <v>1.5023879800368756</v>
      </c>
      <c r="Q24" s="113"/>
      <c r="R24" s="20"/>
      <c r="S24" s="113"/>
      <c r="T24" s="91"/>
      <c r="U24" s="113"/>
      <c r="V24" s="115"/>
      <c r="W24" s="113"/>
      <c r="X24" s="91"/>
      <c r="Y24" s="113"/>
      <c r="Z24" s="74"/>
    </row>
    <row r="25" spans="1:26" s="47" customFormat="1" x14ac:dyDescent="0.2">
      <c r="A25" s="123" t="s">
        <v>175</v>
      </c>
      <c r="B25" s="20" t="s">
        <v>65</v>
      </c>
      <c r="C25" s="41">
        <v>10278.08399999999</v>
      </c>
      <c r="D25" s="84">
        <v>13111.344999999996</v>
      </c>
      <c r="E25" s="85">
        <v>27.566042464724049</v>
      </c>
      <c r="F25" s="42">
        <v>1.0528115411047554</v>
      </c>
      <c r="G25" s="41">
        <v>1348.8989999999962</v>
      </c>
      <c r="H25" s="84">
        <v>1599.7409999999966</v>
      </c>
      <c r="I25" s="86">
        <v>18.596055004859593</v>
      </c>
      <c r="J25" s="42">
        <v>0.98366278280657748</v>
      </c>
      <c r="K25" s="26"/>
      <c r="L25" s="93"/>
      <c r="N25" s="47" t="s">
        <v>152</v>
      </c>
      <c r="O25" s="88">
        <v>1.5320120694218153</v>
      </c>
      <c r="Q25" s="113"/>
      <c r="R25" s="20"/>
      <c r="S25" s="113"/>
      <c r="T25" s="91"/>
      <c r="U25" s="113"/>
      <c r="V25" s="115"/>
      <c r="W25" s="113"/>
      <c r="X25" s="91"/>
      <c r="Y25" s="113"/>
      <c r="Z25" s="74"/>
    </row>
    <row r="26" spans="1:26" s="47" customFormat="1" x14ac:dyDescent="0.2">
      <c r="A26" s="123" t="s">
        <v>176</v>
      </c>
      <c r="B26" s="20" t="s">
        <v>159</v>
      </c>
      <c r="C26" s="41">
        <v>132301.90800000113</v>
      </c>
      <c r="D26" s="84">
        <v>147453.59700000071</v>
      </c>
      <c r="E26" s="85">
        <v>11.452358646255846</v>
      </c>
      <c r="F26" s="42">
        <v>11.840192497338018</v>
      </c>
      <c r="G26" s="41">
        <v>16016.918000000102</v>
      </c>
      <c r="H26" s="84">
        <v>18797.96000000017</v>
      </c>
      <c r="I26" s="86">
        <v>17.363153135953183</v>
      </c>
      <c r="J26" s="42">
        <v>11.558654585140307</v>
      </c>
      <c r="K26" s="26"/>
      <c r="L26" s="93"/>
      <c r="N26" s="47" t="s">
        <v>63</v>
      </c>
      <c r="O26" s="88">
        <v>1.5556258720015659</v>
      </c>
      <c r="Q26" s="113"/>
      <c r="R26" s="20"/>
      <c r="S26" s="113"/>
      <c r="T26" s="91"/>
      <c r="U26" s="113"/>
      <c r="V26" s="115"/>
      <c r="W26" s="113"/>
      <c r="X26" s="91"/>
      <c r="Y26" s="113"/>
      <c r="Z26" s="74"/>
    </row>
    <row r="27" spans="1:26" s="47" customFormat="1" x14ac:dyDescent="0.2">
      <c r="A27" s="123" t="s">
        <v>177</v>
      </c>
      <c r="B27" s="20" t="s">
        <v>160</v>
      </c>
      <c r="C27" s="41">
        <v>9339.944999999987</v>
      </c>
      <c r="D27" s="84">
        <v>10210.532999999976</v>
      </c>
      <c r="E27" s="85">
        <v>9.3211255526664161</v>
      </c>
      <c r="F27" s="42">
        <v>0.81988285589548127</v>
      </c>
      <c r="G27" s="41">
        <v>1334.4269999999985</v>
      </c>
      <c r="H27" s="84">
        <v>1404.3459999999973</v>
      </c>
      <c r="I27" s="86">
        <v>5.2396271957925649</v>
      </c>
      <c r="J27" s="42">
        <v>0.8635165907376795</v>
      </c>
      <c r="K27" s="26"/>
      <c r="L27" s="93"/>
      <c r="N27" s="47" t="s">
        <v>162</v>
      </c>
      <c r="O27" s="88">
        <v>1.6411149549330846</v>
      </c>
      <c r="Q27" s="113"/>
      <c r="R27" s="20"/>
      <c r="S27" s="113"/>
      <c r="T27" s="91"/>
      <c r="U27" s="113"/>
      <c r="V27" s="115"/>
      <c r="W27" s="113"/>
      <c r="X27" s="91"/>
      <c r="Y27" s="113"/>
      <c r="Z27" s="74"/>
    </row>
    <row r="28" spans="1:26" s="47" customFormat="1" x14ac:dyDescent="0.2">
      <c r="A28" s="123" t="s">
        <v>178</v>
      </c>
      <c r="B28" s="20" t="s">
        <v>161</v>
      </c>
      <c r="C28" s="41">
        <v>20966.841999999993</v>
      </c>
      <c r="D28" s="84">
        <v>22675.402500000022</v>
      </c>
      <c r="E28" s="85">
        <v>8.1488690571523819</v>
      </c>
      <c r="F28" s="42">
        <v>1.8207838670400065</v>
      </c>
      <c r="G28" s="41">
        <v>2922.3975000000005</v>
      </c>
      <c r="H28" s="84">
        <v>2967.9674999999979</v>
      </c>
      <c r="I28" s="86">
        <v>1.5593361272721324</v>
      </c>
      <c r="J28" s="42">
        <v>1.824969898458241</v>
      </c>
      <c r="K28" s="26"/>
      <c r="L28" s="93"/>
      <c r="N28" s="47" t="s">
        <v>69</v>
      </c>
      <c r="O28" s="88">
        <v>1.7925777958225495</v>
      </c>
      <c r="Q28" s="113"/>
      <c r="R28" s="20"/>
      <c r="S28" s="113"/>
      <c r="T28" s="91"/>
      <c r="U28" s="113"/>
      <c r="V28" s="115"/>
      <c r="W28" s="113"/>
      <c r="X28" s="91"/>
      <c r="Y28" s="113"/>
      <c r="Z28" s="74"/>
    </row>
    <row r="29" spans="1:26" s="47" customFormat="1" x14ac:dyDescent="0.2">
      <c r="A29" s="123" t="s">
        <v>179</v>
      </c>
      <c r="B29" s="20" t="s">
        <v>69</v>
      </c>
      <c r="C29" s="41">
        <v>22636.170999999998</v>
      </c>
      <c r="D29" s="84">
        <v>22324.133999999933</v>
      </c>
      <c r="E29" s="85">
        <v>-1.3784884378195699</v>
      </c>
      <c r="F29" s="42">
        <v>1.7925777958225495</v>
      </c>
      <c r="G29" s="41">
        <v>3140.1129999999926</v>
      </c>
      <c r="H29" s="84">
        <v>2737.6209999999887</v>
      </c>
      <c r="I29" s="86">
        <v>-12.817755284602967</v>
      </c>
      <c r="J29" s="42">
        <v>1.6833324213917877</v>
      </c>
      <c r="K29" s="26"/>
      <c r="L29" s="93"/>
      <c r="N29" s="47" t="s">
        <v>161</v>
      </c>
      <c r="O29" s="88">
        <v>1.8207838670400065</v>
      </c>
      <c r="Q29" s="113"/>
      <c r="R29" s="20"/>
      <c r="S29" s="113"/>
      <c r="T29" s="91"/>
      <c r="U29" s="113"/>
      <c r="V29" s="115"/>
      <c r="W29" s="113"/>
      <c r="X29" s="91"/>
      <c r="Y29" s="113"/>
      <c r="Z29" s="74"/>
    </row>
    <row r="30" spans="1:26" s="47" customFormat="1" x14ac:dyDescent="0.2">
      <c r="A30" s="123" t="s">
        <v>180</v>
      </c>
      <c r="B30" s="20" t="s">
        <v>162</v>
      </c>
      <c r="C30" s="41">
        <v>14494.410000000018</v>
      </c>
      <c r="D30" s="84">
        <v>20437.869000000006</v>
      </c>
      <c r="E30" s="85">
        <v>41.005180617907058</v>
      </c>
      <c r="F30" s="42">
        <v>1.6411149549330846</v>
      </c>
      <c r="G30" s="41">
        <v>2419.7499999999936</v>
      </c>
      <c r="H30" s="84">
        <v>2676.9590000000026</v>
      </c>
      <c r="I30" s="86">
        <v>10.629569170369237</v>
      </c>
      <c r="J30" s="42">
        <v>1.6460320385606926</v>
      </c>
      <c r="K30" s="26"/>
      <c r="L30" s="93"/>
      <c r="N30" s="47" t="s">
        <v>64</v>
      </c>
      <c r="O30" s="88">
        <v>2.1942510845999652</v>
      </c>
      <c r="Q30" s="113"/>
      <c r="R30" s="20"/>
      <c r="S30" s="113"/>
      <c r="T30" s="91"/>
      <c r="U30" s="113"/>
      <c r="V30" s="115"/>
      <c r="W30" s="113"/>
      <c r="X30" s="91"/>
      <c r="Y30" s="113"/>
      <c r="Z30" s="74"/>
    </row>
    <row r="31" spans="1:26" s="47" customFormat="1" x14ac:dyDescent="0.2">
      <c r="A31" s="123" t="s">
        <v>181</v>
      </c>
      <c r="B31" s="20" t="s">
        <v>163</v>
      </c>
      <c r="C31" s="41">
        <v>3038.9775</v>
      </c>
      <c r="D31" s="84">
        <v>3951.0320000000011</v>
      </c>
      <c r="E31" s="85">
        <v>30.011887221935694</v>
      </c>
      <c r="F31" s="42">
        <v>0.31725899126856982</v>
      </c>
      <c r="G31" s="41">
        <v>683.85499999999934</v>
      </c>
      <c r="H31" s="84">
        <v>601.12500000000011</v>
      </c>
      <c r="I31" s="86">
        <v>-12.097593788156743</v>
      </c>
      <c r="J31" s="42">
        <v>0.36962501449584978</v>
      </c>
      <c r="K31" s="26"/>
      <c r="L31" s="93"/>
      <c r="N31" s="47" t="s">
        <v>62</v>
      </c>
      <c r="O31" s="88">
        <v>2.6637624524432439</v>
      </c>
      <c r="Q31" s="113"/>
      <c r="R31" s="20"/>
      <c r="S31" s="113"/>
      <c r="T31" s="91"/>
      <c r="U31" s="113"/>
      <c r="V31" s="115"/>
      <c r="W31" s="113"/>
      <c r="X31" s="91"/>
      <c r="Y31" s="113"/>
      <c r="Z31" s="74"/>
    </row>
    <row r="32" spans="1:26" s="47" customFormat="1" x14ac:dyDescent="0.2">
      <c r="A32" s="123" t="s">
        <v>182</v>
      </c>
      <c r="B32" s="20" t="s">
        <v>66</v>
      </c>
      <c r="C32" s="41">
        <v>8271.5810000000019</v>
      </c>
      <c r="D32" s="84">
        <v>7929.6929999999957</v>
      </c>
      <c r="E32" s="85">
        <v>-4.1332847976705551</v>
      </c>
      <c r="F32" s="42">
        <v>0.63673652915224099</v>
      </c>
      <c r="G32" s="41">
        <v>1067.7749999999992</v>
      </c>
      <c r="H32" s="84">
        <v>1031.9499999999994</v>
      </c>
      <c r="I32" s="86">
        <v>-3.3551075835264754</v>
      </c>
      <c r="J32" s="42">
        <v>0.63453447071572777</v>
      </c>
      <c r="K32" s="26"/>
      <c r="L32" s="93"/>
      <c r="N32" s="47" t="s">
        <v>157</v>
      </c>
      <c r="O32" s="88">
        <v>3.6931874657280752</v>
      </c>
      <c r="Q32" s="113"/>
      <c r="R32" s="20"/>
      <c r="S32" s="113"/>
      <c r="T32" s="91"/>
      <c r="U32" s="113"/>
      <c r="V32" s="115"/>
      <c r="W32" s="113"/>
      <c r="X32" s="91"/>
      <c r="Y32" s="113"/>
      <c r="Z32" s="74"/>
    </row>
    <row r="33" spans="1:26" s="47" customFormat="1" x14ac:dyDescent="0.2">
      <c r="A33" s="123" t="s">
        <v>183</v>
      </c>
      <c r="B33" s="20" t="s">
        <v>67</v>
      </c>
      <c r="C33" s="41">
        <v>12417.242999999962</v>
      </c>
      <c r="D33" s="84">
        <v>14212.839399999953</v>
      </c>
      <c r="E33" s="85">
        <v>14.460507859917016</v>
      </c>
      <c r="F33" s="42">
        <v>1.1412590662657678</v>
      </c>
      <c r="G33" s="41">
        <v>1580.4919999999931</v>
      </c>
      <c r="H33" s="84">
        <v>1842.2179999999914</v>
      </c>
      <c r="I33" s="86">
        <v>16.559780119102101</v>
      </c>
      <c r="J33" s="42">
        <v>1.1327591681505713</v>
      </c>
      <c r="K33" s="26"/>
      <c r="L33" s="93"/>
      <c r="N33" s="47" t="s">
        <v>153</v>
      </c>
      <c r="O33" s="88">
        <v>4.9524252580992396</v>
      </c>
      <c r="Q33" s="113"/>
      <c r="R33" s="20"/>
      <c r="S33" s="113"/>
      <c r="T33" s="91"/>
      <c r="U33" s="113"/>
      <c r="V33" s="115"/>
      <c r="W33" s="113"/>
      <c r="X33" s="91"/>
      <c r="Y33" s="113"/>
      <c r="Z33" s="74"/>
    </row>
    <row r="34" spans="1:26" s="47" customFormat="1" x14ac:dyDescent="0.2">
      <c r="A34" s="123" t="s">
        <v>184</v>
      </c>
      <c r="B34" s="20" t="s">
        <v>64</v>
      </c>
      <c r="C34" s="41">
        <v>24094.896000000022</v>
      </c>
      <c r="D34" s="84">
        <v>27326.432000000019</v>
      </c>
      <c r="E34" s="85">
        <v>13.411703457860909</v>
      </c>
      <c r="F34" s="42">
        <v>2.1942510845999652</v>
      </c>
      <c r="G34" s="41">
        <v>3242.295000000006</v>
      </c>
      <c r="H34" s="84">
        <v>4004.761000000005</v>
      </c>
      <c r="I34" s="86">
        <v>23.516243895142111</v>
      </c>
      <c r="J34" s="42">
        <v>2.462482582952656</v>
      </c>
      <c r="K34" s="26"/>
      <c r="L34" s="93"/>
      <c r="N34" s="47" t="s">
        <v>156</v>
      </c>
      <c r="O34" s="88">
        <v>6.3029992150243181</v>
      </c>
      <c r="Q34" s="113"/>
      <c r="R34" s="20"/>
      <c r="S34" s="113"/>
      <c r="T34" s="91"/>
      <c r="U34" s="113"/>
      <c r="V34" s="115"/>
      <c r="W34" s="113"/>
      <c r="X34" s="91"/>
      <c r="Y34" s="113"/>
      <c r="Z34" s="74"/>
    </row>
    <row r="35" spans="1:26" s="47" customFormat="1" x14ac:dyDescent="0.2">
      <c r="A35" s="123" t="s">
        <v>185</v>
      </c>
      <c r="B35" s="20" t="s">
        <v>68</v>
      </c>
      <c r="C35" s="41">
        <v>10116.41500000001</v>
      </c>
      <c r="D35" s="84">
        <v>8487.0890000000072</v>
      </c>
      <c r="E35" s="85">
        <v>-16.105764739781833</v>
      </c>
      <c r="F35" s="42">
        <v>0.68149417543228619</v>
      </c>
      <c r="G35" s="41">
        <v>1499.3380000000022</v>
      </c>
      <c r="H35" s="84">
        <v>1103.1650000000013</v>
      </c>
      <c r="I35" s="86">
        <v>-26.423194769958485</v>
      </c>
      <c r="J35" s="42">
        <v>0.67832377478280648</v>
      </c>
      <c r="K35" s="26"/>
      <c r="L35" s="93"/>
      <c r="N35" s="47" t="s">
        <v>155</v>
      </c>
      <c r="O35" s="88">
        <v>9.5029342464207556</v>
      </c>
      <c r="Q35" s="113"/>
      <c r="R35" s="20"/>
      <c r="S35" s="113"/>
      <c r="T35" s="91"/>
      <c r="U35" s="113"/>
      <c r="V35" s="115"/>
      <c r="W35" s="113"/>
      <c r="X35" s="91"/>
      <c r="Y35" s="113"/>
      <c r="Z35" s="74"/>
    </row>
    <row r="36" spans="1:26" s="47" customFormat="1" x14ac:dyDescent="0.2">
      <c r="A36" s="123" t="s">
        <v>164</v>
      </c>
      <c r="B36" s="20" t="s">
        <v>63</v>
      </c>
      <c r="C36" s="41">
        <v>18572.121999999985</v>
      </c>
      <c r="D36" s="84">
        <v>19373.217999999979</v>
      </c>
      <c r="E36" s="85">
        <v>4.3134327892095286</v>
      </c>
      <c r="F36" s="42">
        <v>1.5556258720015659</v>
      </c>
      <c r="G36" s="41">
        <v>2506.103999999998</v>
      </c>
      <c r="H36" s="84">
        <v>2488.907999999994</v>
      </c>
      <c r="I36" s="86">
        <v>-0.68616466036542079</v>
      </c>
      <c r="J36" s="42">
        <v>1.530401589650795</v>
      </c>
      <c r="K36" s="26"/>
      <c r="L36" s="93"/>
      <c r="N36" s="47" t="s">
        <v>159</v>
      </c>
      <c r="O36" s="88">
        <v>11.840192497338018</v>
      </c>
      <c r="Q36" s="113"/>
      <c r="R36" s="20"/>
      <c r="S36" s="113"/>
      <c r="T36" s="91"/>
      <c r="U36" s="113"/>
      <c r="V36" s="115"/>
      <c r="W36" s="113"/>
      <c r="X36" s="91"/>
      <c r="Y36" s="113"/>
      <c r="Z36" s="74"/>
    </row>
    <row r="37" spans="1:26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154</v>
      </c>
      <c r="O37" s="88">
        <v>43.822207761429176</v>
      </c>
    </row>
    <row r="38" spans="1:26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</row>
    <row r="39" spans="1:26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46"/>
      <c r="R39" s="46"/>
      <c r="S39" s="66"/>
      <c r="T39" s="66"/>
    </row>
    <row r="40" spans="1:26" s="47" customFormat="1" x14ac:dyDescent="0.2">
      <c r="A40" s="20"/>
      <c r="C40" s="210" t="s">
        <v>34</v>
      </c>
      <c r="D40" s="210"/>
      <c r="E40" s="210"/>
      <c r="F40" s="210"/>
      <c r="G40" s="210"/>
      <c r="H40" s="210"/>
      <c r="I40" s="210"/>
      <c r="J40" s="210"/>
      <c r="K40" s="26"/>
      <c r="L40" s="66"/>
      <c r="Q40" s="46"/>
      <c r="R40" s="46"/>
      <c r="S40" s="66"/>
      <c r="T40" s="66"/>
    </row>
    <row r="41" spans="1:26" s="47" customFormat="1" x14ac:dyDescent="0.2">
      <c r="A41" s="20"/>
      <c r="C41" s="210" t="s">
        <v>413</v>
      </c>
      <c r="D41" s="210"/>
      <c r="E41" s="210"/>
      <c r="F41" s="210"/>
      <c r="G41" s="210"/>
      <c r="H41" s="210"/>
      <c r="I41" s="210"/>
      <c r="J41" s="210"/>
      <c r="K41" s="26"/>
      <c r="L41" s="66"/>
      <c r="O41" s="88"/>
      <c r="Q41" s="46"/>
      <c r="R41" s="46"/>
      <c r="S41" s="66"/>
      <c r="T41" s="66"/>
    </row>
    <row r="42" spans="1:26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Q42" s="46"/>
      <c r="R42" s="46"/>
      <c r="S42" s="66"/>
      <c r="T42" s="66"/>
    </row>
    <row r="43" spans="1:26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Q43" s="46"/>
      <c r="R43" s="46"/>
    </row>
    <row r="44" spans="1:26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Q44" s="46"/>
      <c r="R44" s="46"/>
    </row>
    <row r="45" spans="1:26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Q45" s="46"/>
      <c r="R45" s="46"/>
    </row>
    <row r="46" spans="1:26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Q46" s="46"/>
      <c r="R46" s="46"/>
    </row>
    <row r="47" spans="1:26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Q47" s="46"/>
      <c r="R47" s="46"/>
    </row>
    <row r="48" spans="1:26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211" t="s">
        <v>36</v>
      </c>
      <c r="D9" s="211"/>
      <c r="E9" s="211"/>
      <c r="F9" s="211"/>
      <c r="G9" s="211"/>
      <c r="H9" s="211"/>
      <c r="I9" s="211"/>
      <c r="J9" s="211"/>
      <c r="K9" s="26"/>
    </row>
    <row r="10" spans="1:24" x14ac:dyDescent="0.2">
      <c r="B10" s="20"/>
      <c r="C10" s="212" t="s">
        <v>411</v>
      </c>
      <c r="D10" s="212"/>
      <c r="E10" s="212"/>
      <c r="F10" s="212"/>
      <c r="G10" s="212"/>
      <c r="H10" s="212"/>
      <c r="I10" s="212"/>
      <c r="J10" s="212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14" t="s">
        <v>393</v>
      </c>
      <c r="D12" s="214"/>
      <c r="E12" s="213" t="s">
        <v>412</v>
      </c>
      <c r="F12" s="213" t="s">
        <v>384</v>
      </c>
      <c r="G12" s="215" t="s">
        <v>56</v>
      </c>
      <c r="H12" s="215"/>
      <c r="I12" s="213" t="s">
        <v>412</v>
      </c>
      <c r="J12" s="213" t="s">
        <v>384</v>
      </c>
      <c r="K12" s="26"/>
    </row>
    <row r="13" spans="1:24" ht="15.75" customHeight="1" x14ac:dyDescent="0.2">
      <c r="B13" s="31"/>
      <c r="C13" s="62">
        <v>2022</v>
      </c>
      <c r="D13" s="29">
        <v>2023</v>
      </c>
      <c r="E13" s="213"/>
      <c r="F13" s="213"/>
      <c r="G13" s="62">
        <v>2022</v>
      </c>
      <c r="H13" s="29">
        <v>2023</v>
      </c>
      <c r="I13" s="213"/>
      <c r="J13" s="213"/>
      <c r="K13" s="26"/>
      <c r="S13" s="46"/>
      <c r="T13" s="46"/>
      <c r="U13" s="46"/>
      <c r="V13" s="46"/>
      <c r="W13" s="46"/>
      <c r="X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194"/>
      <c r="Q14" s="92"/>
      <c r="R14" s="91"/>
      <c r="S14" s="92"/>
      <c r="T14" s="115"/>
      <c r="U14" s="92"/>
      <c r="V14" s="91"/>
      <c r="X14" s="115"/>
    </row>
    <row r="15" spans="1:24" x14ac:dyDescent="0.2">
      <c r="A15" s="34"/>
      <c r="B15" s="89" t="s">
        <v>33</v>
      </c>
      <c r="C15" s="82">
        <v>1160028.2579999997</v>
      </c>
      <c r="D15" s="80">
        <v>1255425.6304999995</v>
      </c>
      <c r="E15" s="81">
        <v>8.2237110899758612</v>
      </c>
      <c r="F15" s="37">
        <v>100</v>
      </c>
      <c r="G15" s="82">
        <v>162658.41350000011</v>
      </c>
      <c r="H15" s="80">
        <v>169404.12700000015</v>
      </c>
      <c r="I15" s="83">
        <v>4.147165433898703</v>
      </c>
      <c r="J15" s="39">
        <v>100</v>
      </c>
      <c r="K15" s="26"/>
      <c r="P15" s="196"/>
      <c r="Q15" s="92"/>
      <c r="R15" s="91"/>
      <c r="S15" s="92"/>
      <c r="T15" s="91"/>
      <c r="U15" s="92"/>
      <c r="V15" s="91"/>
      <c r="W15" s="92"/>
      <c r="X15" s="115"/>
    </row>
    <row r="16" spans="1:24" x14ac:dyDescent="0.2">
      <c r="A16" s="124" t="s">
        <v>166</v>
      </c>
      <c r="B16" s="20" t="s">
        <v>152</v>
      </c>
      <c r="C16" s="41">
        <v>20121.089000000022</v>
      </c>
      <c r="D16" s="84">
        <v>22729.240000000111</v>
      </c>
      <c r="E16" s="85">
        <v>12.962275550791947</v>
      </c>
      <c r="F16" s="42">
        <v>1.8104808001209689</v>
      </c>
      <c r="G16" s="41">
        <v>2814.7150000000092</v>
      </c>
      <c r="H16" s="84">
        <v>2870.2150000000097</v>
      </c>
      <c r="I16" s="86">
        <v>1.9717804466882205</v>
      </c>
      <c r="J16" s="42">
        <v>1.6943005172477335</v>
      </c>
      <c r="K16" s="26"/>
      <c r="L16" s="132"/>
      <c r="N16" s="47" t="s">
        <v>61</v>
      </c>
      <c r="O16" s="47" t="s">
        <v>367</v>
      </c>
      <c r="P16" s="196"/>
      <c r="Q16" s="113"/>
      <c r="R16" s="91"/>
      <c r="S16" s="113"/>
      <c r="T16" s="91"/>
      <c r="U16" s="113"/>
      <c r="V16" s="91"/>
      <c r="W16" s="113"/>
      <c r="X16" s="115"/>
    </row>
    <row r="17" spans="1:24" x14ac:dyDescent="0.2">
      <c r="A17" s="124" t="s">
        <v>167</v>
      </c>
      <c r="B17" s="20" t="s">
        <v>153</v>
      </c>
      <c r="C17" s="41">
        <v>61727.280999999974</v>
      </c>
      <c r="D17" s="84">
        <v>75522.051999999967</v>
      </c>
      <c r="E17" s="85">
        <v>22.34793235101349</v>
      </c>
      <c r="F17" s="42">
        <v>6.0156531908562139</v>
      </c>
      <c r="G17" s="41">
        <v>8431.3649999999943</v>
      </c>
      <c r="H17" s="84">
        <v>11211.315999999999</v>
      </c>
      <c r="I17" s="86">
        <v>32.971541381496429</v>
      </c>
      <c r="J17" s="42">
        <v>6.6180890622576092</v>
      </c>
      <c r="K17" s="26"/>
      <c r="L17" s="132"/>
      <c r="N17" s="47" t="s">
        <v>66</v>
      </c>
      <c r="O17" s="88">
        <v>0.85644722704265386</v>
      </c>
      <c r="P17" s="196"/>
      <c r="Q17" s="113"/>
      <c r="R17" s="91"/>
      <c r="S17" s="113"/>
      <c r="T17" s="91"/>
      <c r="U17" s="113"/>
      <c r="V17" s="91"/>
      <c r="W17" s="113"/>
      <c r="X17" s="115"/>
    </row>
    <row r="18" spans="1:24" x14ac:dyDescent="0.2">
      <c r="A18" s="124" t="s">
        <v>168</v>
      </c>
      <c r="B18" s="35" t="s">
        <v>154</v>
      </c>
      <c r="C18" s="84">
        <v>412029.90799999976</v>
      </c>
      <c r="D18" s="84">
        <v>418218.57199999969</v>
      </c>
      <c r="E18" s="98">
        <v>1.5019938795316712</v>
      </c>
      <c r="F18" s="99">
        <v>33.312891009994388</v>
      </c>
      <c r="G18" s="84">
        <v>54894.072000000073</v>
      </c>
      <c r="H18" s="84">
        <v>56997.598000000042</v>
      </c>
      <c r="I18" s="75">
        <v>3.8319729678643055</v>
      </c>
      <c r="J18" s="99">
        <v>33.645932368578002</v>
      </c>
      <c r="K18" s="26"/>
      <c r="L18" s="132"/>
      <c r="N18" s="47" t="s">
        <v>68</v>
      </c>
      <c r="O18" s="88">
        <v>0.88373215668548533</v>
      </c>
      <c r="P18" s="202"/>
      <c r="Q18" s="113"/>
      <c r="R18" s="91"/>
      <c r="S18" s="113"/>
      <c r="T18" s="91"/>
      <c r="U18" s="113"/>
      <c r="V18" s="91"/>
      <c r="W18" s="113"/>
      <c r="X18" s="115"/>
    </row>
    <row r="19" spans="1:24" x14ac:dyDescent="0.2">
      <c r="A19" s="124" t="s">
        <v>169</v>
      </c>
      <c r="B19" s="20" t="s">
        <v>155</v>
      </c>
      <c r="C19" s="41">
        <v>71735.18299999999</v>
      </c>
      <c r="D19" s="84">
        <v>94752.40800000001</v>
      </c>
      <c r="E19" s="85">
        <v>32.0863822149865</v>
      </c>
      <c r="F19" s="42">
        <v>7.5474329739677906</v>
      </c>
      <c r="G19" s="41">
        <v>11871.557999999999</v>
      </c>
      <c r="H19" s="84">
        <v>13538.827000000007</v>
      </c>
      <c r="I19" s="86">
        <v>14.044230757243547</v>
      </c>
      <c r="J19" s="42">
        <v>7.9920290253613437</v>
      </c>
      <c r="K19" s="26"/>
      <c r="L19" s="132"/>
      <c r="N19" s="47" t="s">
        <v>160</v>
      </c>
      <c r="O19" s="88">
        <v>1.0425898342370978</v>
      </c>
      <c r="P19" s="202"/>
      <c r="Q19" s="113"/>
      <c r="R19" s="91"/>
      <c r="S19" s="113"/>
      <c r="T19" s="91"/>
      <c r="U19" s="113"/>
      <c r="V19" s="91"/>
      <c r="W19" s="113"/>
      <c r="X19" s="115"/>
    </row>
    <row r="20" spans="1:24" x14ac:dyDescent="0.2">
      <c r="A20" s="124" t="s">
        <v>170</v>
      </c>
      <c r="B20" s="20" t="s">
        <v>156</v>
      </c>
      <c r="C20" s="41">
        <v>94532.955000000002</v>
      </c>
      <c r="D20" s="84">
        <v>84676.354999999996</v>
      </c>
      <c r="E20" s="85">
        <v>-10.426628470463029</v>
      </c>
      <c r="F20" s="42">
        <v>6.744832425181241</v>
      </c>
      <c r="G20" s="41">
        <v>14699.655000000002</v>
      </c>
      <c r="H20" s="84">
        <v>10088.859999999997</v>
      </c>
      <c r="I20" s="86">
        <v>-31.366688537928301</v>
      </c>
      <c r="J20" s="42">
        <v>5.9554983568965758</v>
      </c>
      <c r="K20" s="61"/>
      <c r="L20" s="132"/>
      <c r="N20" s="47" t="s">
        <v>65</v>
      </c>
      <c r="O20" s="88">
        <v>1.3285064120729697</v>
      </c>
      <c r="P20" s="202"/>
      <c r="Q20" s="113"/>
      <c r="R20" s="91"/>
      <c r="S20" s="113"/>
      <c r="T20" s="91"/>
      <c r="U20" s="113"/>
      <c r="V20" s="91"/>
      <c r="W20" s="113"/>
      <c r="X20" s="115"/>
    </row>
    <row r="21" spans="1:24" x14ac:dyDescent="0.2">
      <c r="A21" s="124" t="s">
        <v>171</v>
      </c>
      <c r="B21" s="20" t="s">
        <v>62</v>
      </c>
      <c r="C21" s="41">
        <v>56791.655999999974</v>
      </c>
      <c r="D21" s="84">
        <v>54643.733999999997</v>
      </c>
      <c r="E21" s="85">
        <v>-3.7821084139542882</v>
      </c>
      <c r="F21" s="42">
        <v>4.352606213578496</v>
      </c>
      <c r="G21" s="41">
        <v>8429.197999999993</v>
      </c>
      <c r="H21" s="84">
        <v>7596.8860000000022</v>
      </c>
      <c r="I21" s="86">
        <v>-9.8741541010187621</v>
      </c>
      <c r="J21" s="42">
        <v>4.4844751627568051</v>
      </c>
      <c r="K21" s="61"/>
      <c r="L21" s="132"/>
      <c r="N21" s="47" t="s">
        <v>158</v>
      </c>
      <c r="O21" s="88">
        <v>1.3489678391586741</v>
      </c>
      <c r="P21" s="195"/>
      <c r="Q21" s="113"/>
      <c r="R21" s="91"/>
      <c r="S21" s="113"/>
      <c r="T21" s="91"/>
      <c r="U21" s="113"/>
      <c r="V21" s="91"/>
      <c r="W21" s="113"/>
      <c r="X21" s="115"/>
    </row>
    <row r="22" spans="1:24" s="47" customFormat="1" x14ac:dyDescent="0.2">
      <c r="A22" s="124" t="s">
        <v>172</v>
      </c>
      <c r="B22" s="20" t="s">
        <v>157</v>
      </c>
      <c r="C22" s="41">
        <v>58997.09200000007</v>
      </c>
      <c r="D22" s="84">
        <v>49717.551000000014</v>
      </c>
      <c r="E22" s="85">
        <v>-15.728810836981665</v>
      </c>
      <c r="F22" s="42">
        <v>3.9602147504507266</v>
      </c>
      <c r="G22" s="41">
        <v>8798.105000000005</v>
      </c>
      <c r="H22" s="84">
        <v>6784.3250000000062</v>
      </c>
      <c r="I22" s="86">
        <v>-22.888792529754966</v>
      </c>
      <c r="J22" s="42">
        <v>4.0048168366051673</v>
      </c>
      <c r="K22" s="26"/>
      <c r="L22" s="132"/>
      <c r="N22" s="47" t="s">
        <v>161</v>
      </c>
      <c r="O22" s="88">
        <v>1.646383664460322</v>
      </c>
      <c r="Q22" s="113"/>
      <c r="R22" s="91"/>
      <c r="S22" s="113"/>
      <c r="T22" s="91"/>
      <c r="U22" s="113"/>
      <c r="V22" s="91"/>
      <c r="W22" s="113"/>
      <c r="X22" s="115"/>
    </row>
    <row r="23" spans="1:24" s="47" customFormat="1" x14ac:dyDescent="0.2">
      <c r="A23" s="124" t="s">
        <v>173</v>
      </c>
      <c r="B23" s="20" t="s">
        <v>158</v>
      </c>
      <c r="C23" s="41">
        <v>15213.240000000002</v>
      </c>
      <c r="D23" s="84">
        <v>16935.288000000004</v>
      </c>
      <c r="E23" s="85">
        <v>11.31940336180854</v>
      </c>
      <c r="F23" s="42">
        <v>1.3489678391586741</v>
      </c>
      <c r="G23" s="41">
        <v>2355.2999999999984</v>
      </c>
      <c r="H23" s="84">
        <v>2133.795000000001</v>
      </c>
      <c r="I23" s="86">
        <v>-9.4045344542095464</v>
      </c>
      <c r="J23" s="42">
        <v>1.2595885577215007</v>
      </c>
      <c r="K23" s="26"/>
      <c r="L23" s="132"/>
      <c r="N23" s="47" t="s">
        <v>162</v>
      </c>
      <c r="O23" s="88">
        <v>1.6749996566204413</v>
      </c>
      <c r="Q23" s="113"/>
      <c r="R23" s="91"/>
      <c r="S23" s="113"/>
      <c r="T23" s="91"/>
      <c r="U23" s="113"/>
      <c r="V23" s="91"/>
      <c r="W23" s="113"/>
      <c r="X23" s="115"/>
    </row>
    <row r="24" spans="1:24" s="47" customFormat="1" x14ac:dyDescent="0.2">
      <c r="A24" s="124" t="s">
        <v>174</v>
      </c>
      <c r="B24" s="20" t="s">
        <v>71</v>
      </c>
      <c r="C24" s="41">
        <v>11326.016</v>
      </c>
      <c r="D24" s="84">
        <v>24196.525999999878</v>
      </c>
      <c r="E24" s="85">
        <v>113.63669272584356</v>
      </c>
      <c r="F24" s="42">
        <v>1.9273563811472532</v>
      </c>
      <c r="G24" s="41">
        <v>1782.7159999999994</v>
      </c>
      <c r="H24" s="84">
        <v>2342.4039999999923</v>
      </c>
      <c r="I24" s="86">
        <v>31.39524186690381</v>
      </c>
      <c r="J24" s="42">
        <v>1.3827313663969887</v>
      </c>
      <c r="K24" s="26"/>
      <c r="L24" s="132"/>
      <c r="N24" s="47" t="s">
        <v>67</v>
      </c>
      <c r="O24" s="88">
        <v>1.7883281537798748</v>
      </c>
      <c r="Q24" s="113"/>
      <c r="R24" s="91"/>
      <c r="S24" s="113"/>
      <c r="T24" s="91"/>
      <c r="U24" s="113"/>
      <c r="V24" s="91"/>
      <c r="W24" s="113"/>
      <c r="X24" s="115"/>
    </row>
    <row r="25" spans="1:24" s="47" customFormat="1" x14ac:dyDescent="0.2">
      <c r="A25" s="124" t="s">
        <v>175</v>
      </c>
      <c r="B25" s="20" t="s">
        <v>65</v>
      </c>
      <c r="C25" s="41">
        <v>11016.725000000002</v>
      </c>
      <c r="D25" s="84">
        <v>16678.41</v>
      </c>
      <c r="E25" s="85">
        <v>51.391724854709508</v>
      </c>
      <c r="F25" s="42">
        <v>1.3285064120729697</v>
      </c>
      <c r="G25" s="41">
        <v>1528.9049999999995</v>
      </c>
      <c r="H25" s="84">
        <v>2026.085</v>
      </c>
      <c r="I25" s="86">
        <v>32.518698022440937</v>
      </c>
      <c r="J25" s="42">
        <v>1.1960068717806374</v>
      </c>
      <c r="K25" s="26"/>
      <c r="L25" s="132"/>
      <c r="N25" s="47" t="s">
        <v>152</v>
      </c>
      <c r="O25" s="88">
        <v>1.8104808001209689</v>
      </c>
      <c r="Q25" s="113"/>
      <c r="R25" s="91"/>
      <c r="S25" s="113"/>
      <c r="T25" s="91"/>
      <c r="U25" s="113"/>
      <c r="V25" s="91"/>
      <c r="W25" s="113"/>
      <c r="X25" s="115"/>
    </row>
    <row r="26" spans="1:24" s="47" customFormat="1" x14ac:dyDescent="0.2">
      <c r="A26" s="124" t="s">
        <v>176</v>
      </c>
      <c r="B26" s="20" t="s">
        <v>159</v>
      </c>
      <c r="C26" s="41">
        <v>135242.386</v>
      </c>
      <c r="D26" s="84">
        <v>166025.40500000012</v>
      </c>
      <c r="E26" s="85">
        <v>22.761369353539894</v>
      </c>
      <c r="F26" s="42">
        <v>13.224630831686705</v>
      </c>
      <c r="G26" s="41">
        <v>16604.624</v>
      </c>
      <c r="H26" s="84">
        <v>23269.74300000005</v>
      </c>
      <c r="I26" s="86">
        <v>40.140138072383039</v>
      </c>
      <c r="J26" s="42">
        <v>13.736231467371528</v>
      </c>
      <c r="K26" s="26"/>
      <c r="L26" s="132"/>
      <c r="N26" s="47" t="s">
        <v>71</v>
      </c>
      <c r="O26" s="88">
        <v>1.9273563811472532</v>
      </c>
      <c r="Q26" s="113"/>
      <c r="R26" s="91"/>
      <c r="S26" s="113"/>
      <c r="T26" s="91"/>
      <c r="U26" s="113"/>
      <c r="V26" s="91"/>
      <c r="W26" s="113"/>
      <c r="X26" s="115"/>
    </row>
    <row r="27" spans="1:24" s="47" customFormat="1" x14ac:dyDescent="0.2">
      <c r="A27" s="124" t="s">
        <v>177</v>
      </c>
      <c r="B27" s="20" t="s">
        <v>160</v>
      </c>
      <c r="C27" s="41">
        <v>13641.709999999979</v>
      </c>
      <c r="D27" s="84">
        <v>13088.939999999984</v>
      </c>
      <c r="E27" s="85">
        <v>-4.0520579897974329</v>
      </c>
      <c r="F27" s="42">
        <v>1.0425898342370978</v>
      </c>
      <c r="G27" s="41">
        <v>2085.5009999999979</v>
      </c>
      <c r="H27" s="84">
        <v>1936.8119999999974</v>
      </c>
      <c r="I27" s="86">
        <v>-7.1296537378788489</v>
      </c>
      <c r="J27" s="42">
        <v>1.143308627894287</v>
      </c>
      <c r="K27" s="26"/>
      <c r="L27" s="132"/>
      <c r="N27" s="47" t="s">
        <v>63</v>
      </c>
      <c r="O27" s="88">
        <v>1.950768281689945</v>
      </c>
      <c r="Q27" s="113"/>
      <c r="R27" s="91"/>
      <c r="S27" s="113"/>
      <c r="T27" s="91"/>
      <c r="U27" s="113"/>
      <c r="V27" s="91"/>
      <c r="W27" s="113"/>
      <c r="X27" s="115"/>
    </row>
    <row r="28" spans="1:24" s="47" customFormat="1" x14ac:dyDescent="0.2">
      <c r="A28" s="124" t="s">
        <v>178</v>
      </c>
      <c r="B28" s="20" t="s">
        <v>161</v>
      </c>
      <c r="C28" s="41">
        <v>19050.013999999992</v>
      </c>
      <c r="D28" s="84">
        <v>20669.122499999994</v>
      </c>
      <c r="E28" s="85">
        <v>8.4992509716790892</v>
      </c>
      <c r="F28" s="42">
        <v>1.646383664460322</v>
      </c>
      <c r="G28" s="41">
        <v>2720.6134999999977</v>
      </c>
      <c r="H28" s="84">
        <v>2715.4509999999987</v>
      </c>
      <c r="I28" s="85">
        <v>-0.18975499459952516</v>
      </c>
      <c r="J28" s="42">
        <v>1.6029426484987559</v>
      </c>
      <c r="K28" s="26"/>
      <c r="L28" s="132"/>
      <c r="N28" s="47" t="s">
        <v>69</v>
      </c>
      <c r="O28" s="88">
        <v>2.5459011847058224</v>
      </c>
      <c r="Q28" s="113"/>
      <c r="R28" s="91"/>
      <c r="S28" s="113"/>
      <c r="T28" s="91"/>
      <c r="U28" s="113"/>
      <c r="V28" s="91"/>
      <c r="W28" s="113"/>
      <c r="X28" s="115"/>
    </row>
    <row r="29" spans="1:24" s="47" customFormat="1" x14ac:dyDescent="0.2">
      <c r="A29" s="124" t="s">
        <v>179</v>
      </c>
      <c r="B29" s="20" t="s">
        <v>69</v>
      </c>
      <c r="C29" s="41">
        <v>35787.198000000026</v>
      </c>
      <c r="D29" s="84">
        <v>31961.896000000026</v>
      </c>
      <c r="E29" s="85">
        <v>-10.689023488231726</v>
      </c>
      <c r="F29" s="42">
        <v>2.5459011847058224</v>
      </c>
      <c r="G29" s="41">
        <v>5069.1409999999969</v>
      </c>
      <c r="H29" s="84">
        <v>3376.0940000000001</v>
      </c>
      <c r="I29" s="86">
        <v>-33.399090694064292</v>
      </c>
      <c r="J29" s="42">
        <v>1.9929231121978492</v>
      </c>
      <c r="K29" s="26"/>
      <c r="L29" s="132"/>
      <c r="N29" s="47" t="s">
        <v>163</v>
      </c>
      <c r="O29" s="88">
        <v>2.8861156025283172</v>
      </c>
      <c r="Q29" s="113"/>
      <c r="R29" s="91"/>
      <c r="S29" s="113"/>
      <c r="T29" s="91"/>
      <c r="U29" s="113"/>
      <c r="V29" s="91"/>
      <c r="W29" s="113"/>
      <c r="X29" s="115"/>
    </row>
    <row r="30" spans="1:24" s="47" customFormat="1" x14ac:dyDescent="0.2">
      <c r="A30" s="124" t="s">
        <v>180</v>
      </c>
      <c r="B30" s="20" t="s">
        <v>162</v>
      </c>
      <c r="C30" s="41">
        <v>16391.137999999995</v>
      </c>
      <c r="D30" s="84">
        <v>21028.375</v>
      </c>
      <c r="E30" s="85">
        <v>28.291122922642757</v>
      </c>
      <c r="F30" s="42">
        <v>1.6749996566204413</v>
      </c>
      <c r="G30" s="41">
        <v>2615.8199999999997</v>
      </c>
      <c r="H30" s="84">
        <v>2709.5879999999997</v>
      </c>
      <c r="I30" s="86">
        <v>3.5846503199761459</v>
      </c>
      <c r="J30" s="42">
        <v>1.5994816938550718</v>
      </c>
      <c r="K30" s="26"/>
      <c r="L30" s="132"/>
      <c r="N30" s="47" t="s">
        <v>64</v>
      </c>
      <c r="O30" s="88">
        <v>3.1511614100346348</v>
      </c>
      <c r="Q30" s="113"/>
      <c r="R30" s="91"/>
      <c r="S30" s="113"/>
      <c r="T30" s="91"/>
      <c r="U30" s="113"/>
      <c r="V30" s="91"/>
      <c r="W30" s="113"/>
      <c r="X30" s="115"/>
    </row>
    <row r="31" spans="1:24" s="47" customFormat="1" x14ac:dyDescent="0.2">
      <c r="A31" s="124" t="s">
        <v>181</v>
      </c>
      <c r="B31" s="20" t="s">
        <v>163</v>
      </c>
      <c r="C31" s="41">
        <v>28293.956999999977</v>
      </c>
      <c r="D31" s="84">
        <v>36233.034999999989</v>
      </c>
      <c r="E31" s="85">
        <v>28.059270748167251</v>
      </c>
      <c r="F31" s="42">
        <v>2.8861156025283172</v>
      </c>
      <c r="G31" s="41">
        <v>3894.4399999999978</v>
      </c>
      <c r="H31" s="84">
        <v>4973.3099999999986</v>
      </c>
      <c r="I31" s="86">
        <v>27.702827620916004</v>
      </c>
      <c r="J31" s="42">
        <v>2.935766730169445</v>
      </c>
      <c r="K31" s="26"/>
      <c r="L31" s="132"/>
      <c r="N31" s="47" t="s">
        <v>157</v>
      </c>
      <c r="O31" s="88">
        <v>3.9602147504507266</v>
      </c>
      <c r="Q31" s="113"/>
      <c r="R31" s="91"/>
      <c r="S31" s="113"/>
      <c r="T31" s="91"/>
      <c r="U31" s="113"/>
      <c r="V31" s="91"/>
      <c r="W31" s="113"/>
      <c r="X31" s="115"/>
    </row>
    <row r="32" spans="1:24" s="47" customFormat="1" x14ac:dyDescent="0.2">
      <c r="A32" s="124" t="s">
        <v>182</v>
      </c>
      <c r="B32" s="20" t="s">
        <v>66</v>
      </c>
      <c r="C32" s="41">
        <v>9916.5299999999988</v>
      </c>
      <c r="D32" s="84">
        <v>10752.057999999999</v>
      </c>
      <c r="E32" s="85">
        <v>8.4256085546053043</v>
      </c>
      <c r="F32" s="42">
        <v>0.85644722704265386</v>
      </c>
      <c r="G32" s="41">
        <v>1461.1999999999998</v>
      </c>
      <c r="H32" s="84">
        <v>1413.6499999999999</v>
      </c>
      <c r="I32" s="86">
        <v>-3.2541746509717973</v>
      </c>
      <c r="J32" s="42">
        <v>0.83448380215672002</v>
      </c>
      <c r="K32" s="26"/>
      <c r="L32" s="132"/>
      <c r="N32" s="47" t="s">
        <v>62</v>
      </c>
      <c r="O32" s="88">
        <v>4.352606213578496</v>
      </c>
      <c r="Q32" s="113"/>
      <c r="R32" s="91"/>
      <c r="S32" s="113"/>
      <c r="T32" s="91"/>
      <c r="U32" s="113"/>
      <c r="V32" s="91"/>
      <c r="W32" s="113"/>
      <c r="X32" s="115"/>
    </row>
    <row r="33" spans="1:24" s="47" customFormat="1" x14ac:dyDescent="0.2">
      <c r="A33" s="124" t="s">
        <v>183</v>
      </c>
      <c r="B33" s="20" t="s">
        <v>67</v>
      </c>
      <c r="C33" s="41">
        <v>17828.96999999999</v>
      </c>
      <c r="D33" s="84">
        <v>22451.129999999994</v>
      </c>
      <c r="E33" s="85">
        <v>25.924997349818895</v>
      </c>
      <c r="F33" s="42">
        <v>1.7883281537798748</v>
      </c>
      <c r="G33" s="41">
        <v>2939.2299999999996</v>
      </c>
      <c r="H33" s="84">
        <v>3745.1199999999985</v>
      </c>
      <c r="I33" s="86">
        <v>27.418405500760379</v>
      </c>
      <c r="J33" s="42">
        <v>2.210760780343914</v>
      </c>
      <c r="K33" s="26"/>
      <c r="L33" s="132"/>
      <c r="N33" s="47" t="s">
        <v>153</v>
      </c>
      <c r="O33" s="88">
        <v>6.0156531908562139</v>
      </c>
      <c r="Q33" s="113"/>
      <c r="R33" s="91"/>
      <c r="S33" s="113"/>
      <c r="T33" s="91"/>
      <c r="U33" s="113"/>
      <c r="V33" s="91"/>
      <c r="W33" s="113"/>
      <c r="X33" s="115"/>
    </row>
    <row r="34" spans="1:24" s="47" customFormat="1" x14ac:dyDescent="0.2">
      <c r="A34" s="124" t="s">
        <v>184</v>
      </c>
      <c r="B34" s="20" t="s">
        <v>64</v>
      </c>
      <c r="C34" s="41">
        <v>33635.239999999976</v>
      </c>
      <c r="D34" s="84">
        <v>39560.48799999999</v>
      </c>
      <c r="E34" s="85">
        <v>17.616190638152183</v>
      </c>
      <c r="F34" s="42">
        <v>3.1511614100346348</v>
      </c>
      <c r="G34" s="41">
        <v>4275.199999999998</v>
      </c>
      <c r="H34" s="84">
        <v>4971.4280000000017</v>
      </c>
      <c r="I34" s="86">
        <v>16.285273203592897</v>
      </c>
      <c r="J34" s="42">
        <v>2.9346557773058253</v>
      </c>
      <c r="K34" s="26"/>
      <c r="L34" s="132"/>
      <c r="N34" s="47" t="s">
        <v>156</v>
      </c>
      <c r="O34" s="88">
        <v>6.744832425181241</v>
      </c>
      <c r="Q34" s="113"/>
      <c r="R34" s="91"/>
      <c r="S34" s="113"/>
      <c r="T34" s="91"/>
      <c r="U34" s="113"/>
      <c r="V34" s="91"/>
      <c r="W34" s="113"/>
      <c r="X34" s="115"/>
    </row>
    <row r="35" spans="1:24" s="47" customFormat="1" x14ac:dyDescent="0.2">
      <c r="A35" s="124" t="s">
        <v>185</v>
      </c>
      <c r="B35" s="20" t="s">
        <v>68</v>
      </c>
      <c r="C35" s="41">
        <v>12145.829999999996</v>
      </c>
      <c r="D35" s="84">
        <v>11094.599999999999</v>
      </c>
      <c r="E35" s="85">
        <v>-8.6550692706879602</v>
      </c>
      <c r="F35" s="42">
        <v>0.88373215668548533</v>
      </c>
      <c r="G35" s="41">
        <v>2129.3999999999992</v>
      </c>
      <c r="H35" s="84">
        <v>1614.1999999999998</v>
      </c>
      <c r="I35" s="86">
        <v>-24.194608809993401</v>
      </c>
      <c r="J35" s="42">
        <v>0.95286934774617293</v>
      </c>
      <c r="K35" s="26"/>
      <c r="L35" s="132"/>
      <c r="N35" s="47" t="s">
        <v>155</v>
      </c>
      <c r="O35" s="88">
        <v>7.5474329739677906</v>
      </c>
      <c r="Q35" s="113"/>
      <c r="R35" s="91"/>
      <c r="S35" s="113"/>
      <c r="T35" s="91"/>
      <c r="U35" s="113"/>
      <c r="V35" s="91"/>
      <c r="W35" s="113"/>
      <c r="X35" s="115"/>
    </row>
    <row r="36" spans="1:24" s="47" customFormat="1" x14ac:dyDescent="0.2">
      <c r="A36" s="124" t="s">
        <v>164</v>
      </c>
      <c r="B36" s="20" t="s">
        <v>63</v>
      </c>
      <c r="C36" s="41">
        <v>24604.139999999996</v>
      </c>
      <c r="D36" s="84">
        <v>24490.444999999996</v>
      </c>
      <c r="E36" s="85">
        <v>-0.46209702919914886</v>
      </c>
      <c r="F36" s="42">
        <v>1.950768281689945</v>
      </c>
      <c r="G36" s="41">
        <v>3257.6549999999984</v>
      </c>
      <c r="H36" s="84">
        <v>3088.4200000000005</v>
      </c>
      <c r="I36" s="86">
        <v>-5.1949945589695012</v>
      </c>
      <c r="J36" s="42">
        <v>1.8231078868580326</v>
      </c>
      <c r="K36" s="26"/>
      <c r="L36" s="132"/>
      <c r="N36" s="47" t="s">
        <v>159</v>
      </c>
      <c r="O36" s="88">
        <v>13.224630831686705</v>
      </c>
      <c r="Q36" s="113"/>
      <c r="S36" s="113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154</v>
      </c>
      <c r="O37" s="88">
        <v>33.312891009994388</v>
      </c>
      <c r="Q37" s="113"/>
      <c r="R37" s="46"/>
      <c r="S37" s="113"/>
      <c r="T37" s="66"/>
    </row>
    <row r="38" spans="1:24" s="47" customFormat="1" x14ac:dyDescent="0.2">
      <c r="A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Q38" s="46"/>
      <c r="R38" s="4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46"/>
      <c r="R39" s="46"/>
      <c r="S39" s="66"/>
      <c r="T39" s="66"/>
    </row>
    <row r="40" spans="1:24" s="47" customFormat="1" x14ac:dyDescent="0.2">
      <c r="A40" s="20"/>
      <c r="C40" s="210" t="s">
        <v>34</v>
      </c>
      <c r="D40" s="210"/>
      <c r="E40" s="210"/>
      <c r="F40" s="210"/>
      <c r="G40" s="210"/>
      <c r="H40" s="210"/>
      <c r="I40" s="210"/>
      <c r="J40" s="210"/>
      <c r="K40" s="26"/>
      <c r="L40" s="66"/>
      <c r="Q40" s="46"/>
      <c r="R40" s="46"/>
      <c r="S40" s="66"/>
      <c r="T40" s="66"/>
    </row>
    <row r="41" spans="1:24" s="47" customFormat="1" x14ac:dyDescent="0.2">
      <c r="A41" s="20"/>
      <c r="C41" s="210" t="s">
        <v>413</v>
      </c>
      <c r="D41" s="210"/>
      <c r="E41" s="210"/>
      <c r="F41" s="210"/>
      <c r="G41" s="210"/>
      <c r="H41" s="210"/>
      <c r="I41" s="210"/>
      <c r="J41" s="210"/>
      <c r="K41" s="26"/>
      <c r="L41" s="66"/>
      <c r="O41" s="88"/>
      <c r="Q41" s="4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211" t="s">
        <v>70</v>
      </c>
      <c r="D9" s="211"/>
      <c r="E9" s="211"/>
      <c r="F9" s="211"/>
      <c r="G9" s="211"/>
      <c r="H9" s="211"/>
      <c r="I9" s="211"/>
      <c r="J9" s="211"/>
      <c r="K9" s="26"/>
    </row>
    <row r="10" spans="1:24" x14ac:dyDescent="0.2">
      <c r="B10" s="20"/>
      <c r="C10" s="212" t="s">
        <v>411</v>
      </c>
      <c r="D10" s="212"/>
      <c r="E10" s="212"/>
      <c r="F10" s="212"/>
      <c r="G10" s="212"/>
      <c r="H10" s="212"/>
      <c r="I10" s="212"/>
      <c r="J10" s="212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Q11" s="66"/>
      <c r="R11" s="66"/>
      <c r="S11" s="66"/>
    </row>
    <row r="12" spans="1:24" ht="15.75" customHeight="1" x14ac:dyDescent="0.2">
      <c r="B12" s="27"/>
      <c r="C12" s="214" t="s">
        <v>393</v>
      </c>
      <c r="D12" s="214"/>
      <c r="E12" s="213" t="s">
        <v>412</v>
      </c>
      <c r="F12" s="213" t="s">
        <v>384</v>
      </c>
      <c r="G12" s="215" t="s">
        <v>56</v>
      </c>
      <c r="H12" s="215"/>
      <c r="I12" s="213" t="s">
        <v>412</v>
      </c>
      <c r="J12" s="213" t="s">
        <v>384</v>
      </c>
      <c r="K12" s="26"/>
      <c r="L12" s="46"/>
      <c r="Q12" s="66"/>
      <c r="R12" s="66"/>
      <c r="S12" s="66"/>
    </row>
    <row r="13" spans="1:24" ht="15.75" customHeight="1" x14ac:dyDescent="0.2">
      <c r="B13" s="31"/>
      <c r="C13" s="62">
        <v>2022</v>
      </c>
      <c r="D13" s="29">
        <v>2023</v>
      </c>
      <c r="E13" s="213"/>
      <c r="F13" s="213"/>
      <c r="G13" s="77">
        <v>2022</v>
      </c>
      <c r="H13" s="78">
        <v>2023</v>
      </c>
      <c r="I13" s="213"/>
      <c r="J13" s="213"/>
      <c r="K13" s="26"/>
      <c r="L13" s="66"/>
      <c r="Q13" s="66"/>
      <c r="R13" s="66"/>
      <c r="S13" s="66"/>
    </row>
    <row r="14" spans="1:24" x14ac:dyDescent="0.2"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194"/>
      <c r="S14" s="46"/>
      <c r="T14" s="46"/>
      <c r="U14" s="46"/>
      <c r="V14" s="46"/>
      <c r="W14" s="46"/>
      <c r="X14" s="46"/>
    </row>
    <row r="15" spans="1:24" x14ac:dyDescent="0.2">
      <c r="A15" s="34"/>
      <c r="B15" s="35" t="s">
        <v>33</v>
      </c>
      <c r="C15" s="37">
        <v>827608.26508000039</v>
      </c>
      <c r="D15" s="80">
        <v>827169.83689000038</v>
      </c>
      <c r="E15" s="81">
        <v>-5.2975327639781522E-2</v>
      </c>
      <c r="F15" s="37">
        <v>100</v>
      </c>
      <c r="G15" s="82">
        <v>101508.00068</v>
      </c>
      <c r="H15" s="80">
        <v>125830.73044000001</v>
      </c>
      <c r="I15" s="83">
        <v>23.961391808589028</v>
      </c>
      <c r="J15" s="39">
        <v>100</v>
      </c>
      <c r="K15" s="26"/>
      <c r="L15" s="66"/>
      <c r="P15" s="196"/>
      <c r="Q15" s="92"/>
      <c r="R15" s="91"/>
      <c r="S15" s="92"/>
      <c r="T15" s="115"/>
      <c r="U15" s="92"/>
      <c r="V15" s="91"/>
      <c r="W15" s="92"/>
      <c r="X15" s="115"/>
    </row>
    <row r="16" spans="1:24" x14ac:dyDescent="0.2">
      <c r="A16" s="124" t="s">
        <v>166</v>
      </c>
      <c r="B16" s="20" t="s">
        <v>152</v>
      </c>
      <c r="C16" s="41">
        <v>6187.1059999999998</v>
      </c>
      <c r="D16" s="84">
        <v>6674.290399999999</v>
      </c>
      <c r="E16" s="85">
        <v>7.8741886756102053</v>
      </c>
      <c r="F16" s="42">
        <v>0.80688271045932336</v>
      </c>
      <c r="G16" s="41">
        <v>777.04000000000008</v>
      </c>
      <c r="H16" s="84">
        <v>1204.3803999999998</v>
      </c>
      <c r="I16" s="86">
        <v>54.995933285287713</v>
      </c>
      <c r="J16" s="42">
        <v>0.95714329543233923</v>
      </c>
      <c r="K16" s="26"/>
      <c r="L16" s="66"/>
      <c r="N16" s="47" t="s">
        <v>61</v>
      </c>
      <c r="O16" s="47" t="s">
        <v>367</v>
      </c>
      <c r="P16" s="196"/>
      <c r="Q16" s="113"/>
      <c r="R16" s="91"/>
      <c r="S16" s="113"/>
      <c r="T16" s="115"/>
      <c r="U16" s="113"/>
      <c r="V16" s="91"/>
      <c r="W16" s="113"/>
      <c r="X16" s="115"/>
    </row>
    <row r="17" spans="1:24" x14ac:dyDescent="0.2">
      <c r="A17" s="123" t="s">
        <v>167</v>
      </c>
      <c r="B17" s="20" t="s">
        <v>153</v>
      </c>
      <c r="C17" s="41">
        <v>141004.55599999998</v>
      </c>
      <c r="D17" s="84">
        <v>126730.72868000003</v>
      </c>
      <c r="E17" s="85">
        <v>-10.122954693747598</v>
      </c>
      <c r="F17" s="42">
        <v>15.321004590361179</v>
      </c>
      <c r="G17" s="41">
        <v>19342.179000000004</v>
      </c>
      <c r="H17" s="84">
        <v>17250.215999999997</v>
      </c>
      <c r="I17" s="86">
        <v>-10.815549788883693</v>
      </c>
      <c r="J17" s="42">
        <v>13.709064502510723</v>
      </c>
      <c r="K17" s="26"/>
      <c r="L17" s="66"/>
      <c r="N17" s="47" t="s">
        <v>71</v>
      </c>
      <c r="O17" s="88">
        <v>0</v>
      </c>
      <c r="P17" s="196"/>
      <c r="Q17" s="113"/>
      <c r="R17" s="91"/>
      <c r="S17" s="113"/>
      <c r="T17" s="115"/>
      <c r="U17" s="113"/>
      <c r="V17" s="91"/>
      <c r="W17" s="113"/>
      <c r="X17" s="115"/>
    </row>
    <row r="18" spans="1:24" x14ac:dyDescent="0.2">
      <c r="A18" s="123" t="s">
        <v>168</v>
      </c>
      <c r="B18" s="35" t="s">
        <v>154</v>
      </c>
      <c r="C18" s="84">
        <v>181315.16011999996</v>
      </c>
      <c r="D18" s="84">
        <v>175840.47718000005</v>
      </c>
      <c r="E18" s="98">
        <v>-3.0194292282987201</v>
      </c>
      <c r="F18" s="99">
        <v>21.258086228231733</v>
      </c>
      <c r="G18" s="84">
        <v>25140.172999999973</v>
      </c>
      <c r="H18" s="84">
        <v>23666.443500000008</v>
      </c>
      <c r="I18" s="75">
        <v>-5.8620499548669214</v>
      </c>
      <c r="J18" s="99">
        <v>18.808158720245927</v>
      </c>
      <c r="K18" s="26"/>
      <c r="L18" s="66"/>
      <c r="N18" s="47" t="s">
        <v>69</v>
      </c>
      <c r="O18" s="88">
        <v>3.4068263545431361E-2</v>
      </c>
      <c r="Q18" s="113"/>
      <c r="R18" s="91"/>
      <c r="S18" s="113"/>
      <c r="T18" s="115"/>
      <c r="U18" s="113"/>
      <c r="V18" s="91"/>
      <c r="W18" s="113"/>
      <c r="X18" s="115"/>
    </row>
    <row r="19" spans="1:24" x14ac:dyDescent="0.2">
      <c r="A19" s="123" t="s">
        <v>169</v>
      </c>
      <c r="B19" s="20" t="s">
        <v>155</v>
      </c>
      <c r="C19" s="41">
        <v>17238.711399999997</v>
      </c>
      <c r="D19" s="84">
        <v>21923.252699999997</v>
      </c>
      <c r="E19" s="85">
        <v>27.174544496405929</v>
      </c>
      <c r="F19" s="42">
        <v>2.6503931505079068</v>
      </c>
      <c r="G19" s="41">
        <v>2955.8595999999989</v>
      </c>
      <c r="H19" s="84">
        <v>3168.6899999999987</v>
      </c>
      <c r="I19" s="86">
        <v>7.2002878621163058</v>
      </c>
      <c r="J19" s="42">
        <v>2.5182163283323926</v>
      </c>
      <c r="K19" s="26"/>
      <c r="L19" s="66"/>
      <c r="N19" s="47" t="s">
        <v>64</v>
      </c>
      <c r="O19" s="88">
        <v>3.7310306328425899E-2</v>
      </c>
      <c r="P19" s="202"/>
      <c r="Q19" s="113"/>
      <c r="R19" s="91"/>
      <c r="S19" s="113"/>
      <c r="T19" s="115"/>
      <c r="U19" s="113"/>
      <c r="V19" s="91"/>
      <c r="W19" s="113"/>
      <c r="X19" s="115"/>
    </row>
    <row r="20" spans="1:24" x14ac:dyDescent="0.2">
      <c r="A20" s="123" t="s">
        <v>170</v>
      </c>
      <c r="B20" s="20" t="s">
        <v>156</v>
      </c>
      <c r="C20" s="41">
        <v>94909.963400000182</v>
      </c>
      <c r="D20" s="84">
        <v>85292.618000000162</v>
      </c>
      <c r="E20" s="85">
        <v>-10.133125180406511</v>
      </c>
      <c r="F20" s="42">
        <v>10.311379138374292</v>
      </c>
      <c r="G20" s="41">
        <v>11679.780000000021</v>
      </c>
      <c r="H20" s="84">
        <v>11227.844200000007</v>
      </c>
      <c r="I20" s="86">
        <v>-3.8693862384395317</v>
      </c>
      <c r="J20" s="42">
        <v>8.9229746666326388</v>
      </c>
      <c r="K20" s="61"/>
      <c r="L20" s="66"/>
      <c r="N20" s="47" t="s">
        <v>160</v>
      </c>
      <c r="O20" s="88">
        <v>0.29545627645087857</v>
      </c>
      <c r="P20" s="202"/>
      <c r="Q20" s="113"/>
      <c r="R20" s="91"/>
      <c r="S20" s="113"/>
      <c r="T20" s="115"/>
      <c r="U20" s="113"/>
      <c r="V20" s="91"/>
      <c r="W20" s="113"/>
      <c r="X20" s="115"/>
    </row>
    <row r="21" spans="1:24" x14ac:dyDescent="0.2">
      <c r="A21" s="123" t="s">
        <v>171</v>
      </c>
      <c r="B21" s="20" t="s">
        <v>62</v>
      </c>
      <c r="C21" s="41">
        <v>49113.625499999995</v>
      </c>
      <c r="D21" s="84">
        <v>56927.892600000006</v>
      </c>
      <c r="E21" s="85">
        <v>15.910589007525044</v>
      </c>
      <c r="F21" s="42">
        <v>6.8822495769475758</v>
      </c>
      <c r="G21" s="41">
        <v>6998.2199999999921</v>
      </c>
      <c r="H21" s="84">
        <v>8306.1840000000066</v>
      </c>
      <c r="I21" s="86">
        <v>18.689952587944013</v>
      </c>
      <c r="J21" s="42">
        <v>6.6010774720573151</v>
      </c>
      <c r="K21" s="61"/>
      <c r="L21" s="66"/>
      <c r="N21" s="47" t="s">
        <v>158</v>
      </c>
      <c r="O21" s="88">
        <v>0.58469648968149757</v>
      </c>
      <c r="P21" s="195"/>
      <c r="Q21" s="113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23" t="s">
        <v>172</v>
      </c>
      <c r="B22" s="20" t="s">
        <v>157</v>
      </c>
      <c r="C22" s="41">
        <v>86582.609800000006</v>
      </c>
      <c r="D22" s="84">
        <v>80494.066659999997</v>
      </c>
      <c r="E22" s="85">
        <v>-7.0320623899696848</v>
      </c>
      <c r="F22" s="42">
        <v>9.7312623200384358</v>
      </c>
      <c r="G22" s="41">
        <v>13609.756480000007</v>
      </c>
      <c r="H22" s="84">
        <v>10307.297759999998</v>
      </c>
      <c r="I22" s="86">
        <v>-24.265377009890543</v>
      </c>
      <c r="J22" s="42">
        <v>8.1913994490517847</v>
      </c>
      <c r="K22" s="26"/>
      <c r="L22" s="66"/>
      <c r="N22" s="47" t="s">
        <v>66</v>
      </c>
      <c r="O22" s="88">
        <v>0.6592133509729432</v>
      </c>
      <c r="Q22" s="113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23" t="s">
        <v>173</v>
      </c>
      <c r="B23" s="20" t="s">
        <v>158</v>
      </c>
      <c r="C23" s="41">
        <v>3539.5540000000001</v>
      </c>
      <c r="D23" s="84">
        <v>4836.4330000000009</v>
      </c>
      <c r="E23" s="85">
        <v>36.639616177631439</v>
      </c>
      <c r="F23" s="42">
        <v>0.58469648968149757</v>
      </c>
      <c r="G23" s="41">
        <v>585.221</v>
      </c>
      <c r="H23" s="84">
        <v>658.8580000000004</v>
      </c>
      <c r="I23" s="85">
        <v>12.582767877434392</v>
      </c>
      <c r="J23" s="42">
        <v>0.52360659252007147</v>
      </c>
      <c r="K23" s="26"/>
      <c r="L23" s="66"/>
      <c r="N23" s="47" t="s">
        <v>163</v>
      </c>
      <c r="O23" s="88">
        <v>0.65943449056464776</v>
      </c>
      <c r="Q23" s="113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23" t="s">
        <v>174</v>
      </c>
      <c r="B24" s="20" t="s">
        <v>71</v>
      </c>
      <c r="C24" s="41">
        <v>0</v>
      </c>
      <c r="D24" s="84">
        <v>0</v>
      </c>
      <c r="E24" s="85" t="s">
        <v>399</v>
      </c>
      <c r="F24" s="42">
        <v>0</v>
      </c>
      <c r="G24" s="41">
        <v>0</v>
      </c>
      <c r="H24" s="84">
        <v>0</v>
      </c>
      <c r="I24" s="85" t="s">
        <v>399</v>
      </c>
      <c r="J24" s="42">
        <v>0</v>
      </c>
      <c r="K24" s="26"/>
      <c r="L24" s="66"/>
      <c r="N24" s="47" t="s">
        <v>63</v>
      </c>
      <c r="O24" s="88">
        <v>0.80626076079789166</v>
      </c>
      <c r="Q24" s="113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23" t="s">
        <v>175</v>
      </c>
      <c r="B25" s="20" t="s">
        <v>65</v>
      </c>
      <c r="C25" s="41">
        <v>9212.8511800000015</v>
      </c>
      <c r="D25" s="84">
        <v>10696.248860000002</v>
      </c>
      <c r="E25" s="85">
        <v>16.101396310626171</v>
      </c>
      <c r="F25" s="42">
        <v>1.2931139873542588</v>
      </c>
      <c r="G25" s="41">
        <v>1299.4189999999999</v>
      </c>
      <c r="H25" s="84">
        <v>1320.6508000000006</v>
      </c>
      <c r="I25" s="85">
        <v>1.6339456326250854</v>
      </c>
      <c r="J25" s="42">
        <v>1.0495455246758882</v>
      </c>
      <c r="K25" s="26"/>
      <c r="L25" s="66"/>
      <c r="N25" s="47" t="s">
        <v>152</v>
      </c>
      <c r="O25" s="88">
        <v>0.80688271045932336</v>
      </c>
      <c r="Q25" s="113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23" t="s">
        <v>176</v>
      </c>
      <c r="B26" s="20" t="s">
        <v>159</v>
      </c>
      <c r="C26" s="41">
        <v>150589.21368000019</v>
      </c>
      <c r="D26" s="84">
        <v>158500.97554000001</v>
      </c>
      <c r="E26" s="85">
        <v>5.2538702252687308</v>
      </c>
      <c r="F26" s="42">
        <v>19.16184179731858</v>
      </c>
      <c r="G26" s="41">
        <v>7936.2919000000138</v>
      </c>
      <c r="H26" s="84">
        <v>34422.544139999984</v>
      </c>
      <c r="I26" s="86">
        <v>333.7358627144236</v>
      </c>
      <c r="J26" s="42">
        <v>27.356230087541071</v>
      </c>
      <c r="K26" s="26"/>
      <c r="L26" s="66"/>
      <c r="N26" s="47" t="s">
        <v>68</v>
      </c>
      <c r="O26" s="88">
        <v>1.1247251271853611</v>
      </c>
      <c r="Q26" s="113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23" t="s">
        <v>177</v>
      </c>
      <c r="B27" s="20" t="s">
        <v>160</v>
      </c>
      <c r="C27" s="41">
        <v>2233.7004999999995</v>
      </c>
      <c r="D27" s="84">
        <v>2443.925200000001</v>
      </c>
      <c r="E27" s="85">
        <v>9.4114989901287913</v>
      </c>
      <c r="F27" s="42">
        <v>0.29545627645087857</v>
      </c>
      <c r="G27" s="41">
        <v>330.98700000000002</v>
      </c>
      <c r="H27" s="84">
        <v>407.51150000000024</v>
      </c>
      <c r="I27" s="85">
        <v>23.120092329910307</v>
      </c>
      <c r="J27" s="42">
        <v>0.32385689773478216</v>
      </c>
      <c r="K27" s="26"/>
      <c r="L27" s="66"/>
      <c r="N27" s="47" t="s">
        <v>65</v>
      </c>
      <c r="O27" s="88">
        <v>1.2931139873542588</v>
      </c>
      <c r="Q27" s="113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23" t="s">
        <v>178</v>
      </c>
      <c r="B28" s="20" t="s">
        <v>161</v>
      </c>
      <c r="C28" s="41">
        <v>13504.236899999998</v>
      </c>
      <c r="D28" s="84">
        <v>11853.914449999998</v>
      </c>
      <c r="E28" s="85">
        <v>-12.220775318300293</v>
      </c>
      <c r="F28" s="42">
        <v>1.4330689927679712</v>
      </c>
      <c r="G28" s="41">
        <v>1306.7989999999995</v>
      </c>
      <c r="H28" s="84">
        <v>1602.3742399999996</v>
      </c>
      <c r="I28" s="86">
        <v>22.618263405466354</v>
      </c>
      <c r="J28" s="42">
        <v>1.2734363333955701</v>
      </c>
      <c r="K28" s="26"/>
      <c r="L28" s="66"/>
      <c r="N28" s="47" t="s">
        <v>161</v>
      </c>
      <c r="O28" s="88">
        <v>1.4330689927679712</v>
      </c>
      <c r="Q28" s="113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23" t="s">
        <v>179</v>
      </c>
      <c r="B29" s="20" t="s">
        <v>69</v>
      </c>
      <c r="C29" s="41">
        <v>188.80369999999996</v>
      </c>
      <c r="D29" s="84">
        <v>281.80240000000003</v>
      </c>
      <c r="E29" s="85">
        <v>49.256820708492512</v>
      </c>
      <c r="F29" s="42">
        <v>3.4068263545431361E-2</v>
      </c>
      <c r="G29" s="41">
        <v>34.949699999999986</v>
      </c>
      <c r="H29" s="84">
        <v>25.049799999999994</v>
      </c>
      <c r="I29" s="85">
        <v>-28.32613727728706</v>
      </c>
      <c r="J29" s="42">
        <v>1.9907537620108242E-2</v>
      </c>
      <c r="K29" s="26"/>
      <c r="L29" s="66"/>
      <c r="N29" s="47" t="s">
        <v>155</v>
      </c>
      <c r="O29" s="88">
        <v>2.6503931505079068</v>
      </c>
      <c r="Q29" s="113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23" t="s">
        <v>180</v>
      </c>
      <c r="B30" s="20" t="s">
        <v>162</v>
      </c>
      <c r="C30" s="41">
        <v>34600.216600000007</v>
      </c>
      <c r="D30" s="84">
        <v>32888.322799999994</v>
      </c>
      <c r="E30" s="85">
        <v>-4.9476389694046325</v>
      </c>
      <c r="F30" s="42">
        <v>3.9760060550145018</v>
      </c>
      <c r="G30" s="41">
        <v>4589.4676000000018</v>
      </c>
      <c r="H30" s="84">
        <v>4581.91</v>
      </c>
      <c r="I30" s="86">
        <v>-0.16467269536889484</v>
      </c>
      <c r="J30" s="42">
        <v>3.6413283019006206</v>
      </c>
      <c r="K30" s="26"/>
      <c r="L30" s="66"/>
      <c r="N30" s="47" t="s">
        <v>67</v>
      </c>
      <c r="O30" s="88">
        <v>2.9735463870971426</v>
      </c>
      <c r="Q30" s="113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23" t="s">
        <v>181</v>
      </c>
      <c r="B31" s="20" t="s">
        <v>163</v>
      </c>
      <c r="C31" s="41">
        <v>5613.1416999999992</v>
      </c>
      <c r="D31" s="84">
        <v>5454.6432000000013</v>
      </c>
      <c r="E31" s="85">
        <v>-2.8237038804845724</v>
      </c>
      <c r="F31" s="42">
        <v>0.65943449056464776</v>
      </c>
      <c r="G31" s="41">
        <v>994.71839999999986</v>
      </c>
      <c r="H31" s="84">
        <v>828.1400000000001</v>
      </c>
      <c r="I31" s="85">
        <v>-16.746287190424923</v>
      </c>
      <c r="J31" s="42">
        <v>0.65813811705947523</v>
      </c>
      <c r="K31" s="26"/>
      <c r="L31" s="66"/>
      <c r="N31" s="47" t="s">
        <v>162</v>
      </c>
      <c r="O31" s="88">
        <v>3.9760060550145018</v>
      </c>
      <c r="Q31" s="113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23" t="s">
        <v>182</v>
      </c>
      <c r="B32" s="20" t="s">
        <v>66</v>
      </c>
      <c r="C32" s="41">
        <v>7045.9969999999994</v>
      </c>
      <c r="D32" s="84">
        <v>5452.8140000000003</v>
      </c>
      <c r="E32" s="85">
        <v>-22.61117908508902</v>
      </c>
      <c r="F32" s="42">
        <v>0.6592133509729432</v>
      </c>
      <c r="G32" s="41">
        <v>974.10999999999979</v>
      </c>
      <c r="H32" s="84">
        <v>560.36250000000018</v>
      </c>
      <c r="I32" s="85">
        <v>-42.474412540678131</v>
      </c>
      <c r="J32" s="42">
        <v>0.44533040382150396</v>
      </c>
      <c r="K32" s="26"/>
      <c r="L32" s="66"/>
      <c r="N32" s="47" t="s">
        <v>62</v>
      </c>
      <c r="O32" s="88">
        <v>6.8822495769475758</v>
      </c>
      <c r="Q32" s="113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23" t="s">
        <v>183</v>
      </c>
      <c r="B33" s="20" t="s">
        <v>67</v>
      </c>
      <c r="C33" s="41">
        <v>7807.4049999999997</v>
      </c>
      <c r="D33" s="84">
        <v>24596.278799999935</v>
      </c>
      <c r="E33" s="85">
        <v>215.03782370710798</v>
      </c>
      <c r="F33" s="42">
        <v>2.9735463870971426</v>
      </c>
      <c r="G33" s="41">
        <v>955.62000000000012</v>
      </c>
      <c r="H33" s="84">
        <v>4080.1519999999837</v>
      </c>
      <c r="I33" s="85">
        <v>326.96385592599393</v>
      </c>
      <c r="J33" s="42">
        <v>3.2425719740580594</v>
      </c>
      <c r="K33" s="26"/>
      <c r="L33" s="66"/>
      <c r="N33" s="47" t="s">
        <v>157</v>
      </c>
      <c r="O33" s="88">
        <v>9.7312623200384358</v>
      </c>
      <c r="Q33" s="113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23" t="s">
        <v>184</v>
      </c>
      <c r="B34" s="20" t="s">
        <v>64</v>
      </c>
      <c r="C34" s="41">
        <v>11.997999999999999</v>
      </c>
      <c r="D34" s="84">
        <v>308.61959999999999</v>
      </c>
      <c r="E34" s="85">
        <v>2472.2587097849646</v>
      </c>
      <c r="F34" s="42">
        <v>3.7310306328425899E-2</v>
      </c>
      <c r="G34" s="41">
        <v>2.0900000000000003</v>
      </c>
      <c r="H34" s="84">
        <v>286.4676</v>
      </c>
      <c r="I34" s="85">
        <v>13606.583732057414</v>
      </c>
      <c r="J34" s="42">
        <v>0.22766108008615321</v>
      </c>
      <c r="K34" s="26"/>
      <c r="L34" s="66"/>
      <c r="N34" s="47" t="s">
        <v>156</v>
      </c>
      <c r="O34" s="88">
        <v>10.311379138374292</v>
      </c>
      <c r="Q34" s="113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23" t="s">
        <v>185</v>
      </c>
      <c r="B35" s="20" t="s">
        <v>68</v>
      </c>
      <c r="C35" s="41">
        <v>10822.608</v>
      </c>
      <c r="D35" s="84">
        <v>9303.3870000000006</v>
      </c>
      <c r="E35" s="85">
        <v>-14.037475994695541</v>
      </c>
      <c r="F35" s="42">
        <v>1.1247251271853611</v>
      </c>
      <c r="G35" s="41">
        <v>1050.7500000000009</v>
      </c>
      <c r="H35" s="84">
        <v>1028.8499999999999</v>
      </c>
      <c r="I35" s="85">
        <v>-2.0842255531763954</v>
      </c>
      <c r="J35" s="42">
        <v>0.81764605228178933</v>
      </c>
      <c r="K35" s="26"/>
      <c r="L35" s="66"/>
      <c r="N35" s="47" t="s">
        <v>153</v>
      </c>
      <c r="O35" s="88">
        <v>15.321004590361179</v>
      </c>
      <c r="Q35" s="113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23" t="s">
        <v>164</v>
      </c>
      <c r="B36" s="20" t="s">
        <v>63</v>
      </c>
      <c r="C36" s="41">
        <v>6086.806599999999</v>
      </c>
      <c r="D36" s="84">
        <v>6669.145819999997</v>
      </c>
      <c r="E36" s="85">
        <v>9.5672371124786224</v>
      </c>
      <c r="F36" s="42">
        <v>0.80626076079789166</v>
      </c>
      <c r="G36" s="41">
        <v>944.56899999999894</v>
      </c>
      <c r="H36" s="84">
        <v>896.80399999999906</v>
      </c>
      <c r="I36" s="85">
        <v>-5.0568036850669387</v>
      </c>
      <c r="J36" s="42">
        <v>0.71270666304176222</v>
      </c>
      <c r="K36" s="66"/>
      <c r="L36" s="66"/>
      <c r="M36" s="196"/>
      <c r="N36" s="47" t="s">
        <v>159</v>
      </c>
      <c r="O36" s="88">
        <v>19.16184179731858</v>
      </c>
      <c r="Q36" s="113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20"/>
      <c r="K37" s="26"/>
      <c r="L37" s="66"/>
      <c r="N37" s="47" t="s">
        <v>154</v>
      </c>
      <c r="O37" s="88">
        <v>21.258086228231733</v>
      </c>
      <c r="Q37" s="66"/>
      <c r="R37" s="66"/>
      <c r="S37" s="66"/>
      <c r="T37" s="66"/>
    </row>
    <row r="38" spans="1:24" s="47" customFormat="1" x14ac:dyDescent="0.2">
      <c r="A38" s="20"/>
      <c r="K38" s="26"/>
      <c r="L38" s="66"/>
      <c r="O38" s="88"/>
      <c r="Q38" s="66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Q39" s="66"/>
      <c r="R39" s="66"/>
      <c r="S39" s="66"/>
      <c r="T39" s="66"/>
    </row>
    <row r="40" spans="1:24" s="47" customFormat="1" x14ac:dyDescent="0.2">
      <c r="A40" s="20"/>
      <c r="C40" s="210" t="s">
        <v>34</v>
      </c>
      <c r="D40" s="210"/>
      <c r="E40" s="210"/>
      <c r="F40" s="210"/>
      <c r="G40" s="210"/>
      <c r="H40" s="210"/>
      <c r="I40" s="210"/>
      <c r="J40" s="210"/>
      <c r="K40" s="26"/>
      <c r="L40" s="66"/>
      <c r="O40" s="88"/>
      <c r="Q40" s="46"/>
      <c r="R40" s="46"/>
      <c r="S40" s="66"/>
      <c r="T40" s="66"/>
    </row>
    <row r="41" spans="1:24" s="47" customFormat="1" x14ac:dyDescent="0.2">
      <c r="A41" s="20"/>
      <c r="C41" s="210" t="s">
        <v>413</v>
      </c>
      <c r="D41" s="210"/>
      <c r="E41" s="210"/>
      <c r="F41" s="210"/>
      <c r="G41" s="210"/>
      <c r="H41" s="210"/>
      <c r="I41" s="210"/>
      <c r="J41" s="210"/>
      <c r="K41" s="26"/>
      <c r="Q41" s="4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O191"/>
  <sheetViews>
    <sheetView zoomScaleNormal="100" zoomScaleSheetLayoutView="80" workbookViewId="0"/>
  </sheetViews>
  <sheetFormatPr baseColWidth="10" defaultColWidth="11.5703125" defaultRowHeight="12.75" x14ac:dyDescent="0.2"/>
  <cols>
    <col min="1" max="1" width="2.7109375" style="20" customWidth="1"/>
    <col min="2" max="2" width="26.5703125" style="21" customWidth="1"/>
    <col min="3" max="3" width="9.7109375" style="21" customWidth="1"/>
    <col min="4" max="4" width="11.85546875" style="21" customWidth="1"/>
    <col min="5" max="9" width="11" style="21" bestFit="1" customWidth="1"/>
    <col min="10" max="10" width="10.28515625" style="21" customWidth="1"/>
    <col min="11" max="11" width="14" style="21" customWidth="1"/>
    <col min="12" max="12" width="10.85546875" style="21" customWidth="1"/>
    <col min="13" max="13" width="1.7109375" style="21" customWidth="1"/>
    <col min="14" max="15" width="11.5703125" style="66" customWidth="1"/>
    <col min="16" max="16" width="11.5703125" style="47" customWidth="1"/>
    <col min="17" max="17" width="5.7109375" style="47" bestFit="1" customWidth="1"/>
    <col min="18" max="18" width="12.28515625" style="47" bestFit="1" customWidth="1"/>
    <col min="19" max="19" width="12" style="47" bestFit="1" customWidth="1"/>
    <col min="20" max="20" width="10.5703125" style="47" bestFit="1" customWidth="1"/>
    <col min="21" max="21" width="11.5703125" style="47" customWidth="1"/>
    <col min="22" max="30" width="11.5703125" style="66" customWidth="1"/>
    <col min="31" max="65" width="11.5703125" style="47" customWidth="1"/>
    <col min="66" max="67" width="11.5703125" style="47"/>
    <col min="68" max="16384" width="11.5703125" style="67"/>
  </cols>
  <sheetData>
    <row r="1" spans="1:35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35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</row>
    <row r="3" spans="1:35" ht="15.7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/>
    </row>
    <row r="4" spans="1:3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6"/>
    </row>
    <row r="5" spans="1:3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35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35" ht="15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</row>
    <row r="8" spans="1:35" ht="15.7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35" x14ac:dyDescent="0.2">
      <c r="B9" s="20"/>
      <c r="C9" s="211" t="s">
        <v>49</v>
      </c>
      <c r="D9" s="211"/>
      <c r="E9" s="211"/>
      <c r="F9" s="211"/>
      <c r="G9" s="211"/>
      <c r="H9" s="211"/>
      <c r="I9" s="211"/>
      <c r="J9" s="211"/>
      <c r="K9" s="211"/>
      <c r="L9" s="68"/>
      <c r="M9" s="26"/>
    </row>
    <row r="10" spans="1:35" x14ac:dyDescent="0.2">
      <c r="B10" s="20"/>
      <c r="C10" s="212" t="s">
        <v>407</v>
      </c>
      <c r="D10" s="212"/>
      <c r="E10" s="212"/>
      <c r="F10" s="212"/>
      <c r="G10" s="212"/>
      <c r="H10" s="212"/>
      <c r="I10" s="212"/>
      <c r="J10" s="212"/>
      <c r="K10" s="212"/>
      <c r="L10" s="27"/>
      <c r="M10" s="26"/>
    </row>
    <row r="11" spans="1:35" x14ac:dyDescent="0.2">
      <c r="B11" s="20"/>
      <c r="C11" s="27"/>
      <c r="D11" s="27"/>
      <c r="E11" s="27"/>
      <c r="F11" s="27"/>
      <c r="G11" s="27"/>
      <c r="H11" s="27"/>
      <c r="I11" s="27"/>
      <c r="J11" s="20"/>
      <c r="K11" s="20"/>
      <c r="L11" s="20"/>
      <c r="M11" s="26"/>
    </row>
    <row r="12" spans="1:35" ht="23.25" customHeight="1" x14ac:dyDescent="0.2">
      <c r="B12" s="27"/>
      <c r="C12" s="176">
        <v>2022</v>
      </c>
      <c r="D12" s="186">
        <v>2023</v>
      </c>
      <c r="E12" s="181"/>
      <c r="F12" s="182">
        <v>2023</v>
      </c>
      <c r="G12" s="182"/>
      <c r="H12" s="182"/>
      <c r="I12" s="182"/>
      <c r="J12" s="217" t="s">
        <v>23</v>
      </c>
      <c r="K12" s="217" t="s">
        <v>408</v>
      </c>
      <c r="L12" s="217" t="s">
        <v>409</v>
      </c>
      <c r="M12" s="26"/>
    </row>
    <row r="13" spans="1:35" ht="18.75" customHeight="1" x14ac:dyDescent="0.2">
      <c r="B13" s="31"/>
      <c r="C13" s="175" t="s">
        <v>56</v>
      </c>
      <c r="D13" s="175" t="s">
        <v>51</v>
      </c>
      <c r="E13" s="175" t="s">
        <v>52</v>
      </c>
      <c r="F13" s="175" t="s">
        <v>53</v>
      </c>
      <c r="G13" s="175" t="s">
        <v>54</v>
      </c>
      <c r="H13" s="175" t="s">
        <v>55</v>
      </c>
      <c r="I13" s="175" t="s">
        <v>56</v>
      </c>
      <c r="J13" s="217"/>
      <c r="K13" s="217"/>
      <c r="L13" s="217"/>
      <c r="M13" s="26"/>
      <c r="S13" s="201"/>
    </row>
    <row r="14" spans="1:35" x14ac:dyDescent="0.2">
      <c r="B14" s="31"/>
      <c r="C14" s="62"/>
      <c r="D14" s="109"/>
      <c r="E14" s="109"/>
      <c r="F14" s="110"/>
      <c r="G14" s="110"/>
      <c r="H14" s="109"/>
      <c r="I14" s="110"/>
      <c r="J14" s="70"/>
      <c r="K14" s="70"/>
      <c r="L14" s="70"/>
      <c r="M14" s="26"/>
      <c r="R14" s="202"/>
      <c r="S14" s="201"/>
      <c r="T14" s="198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</row>
    <row r="15" spans="1:35" x14ac:dyDescent="0.2">
      <c r="A15" s="124" t="s">
        <v>165</v>
      </c>
      <c r="B15" s="35" t="s">
        <v>9</v>
      </c>
      <c r="C15" s="37">
        <v>197045.36000000034</v>
      </c>
      <c r="D15" s="37">
        <v>195524.0710000002</v>
      </c>
      <c r="E15" s="37">
        <v>164644.52500000017</v>
      </c>
      <c r="F15" s="37">
        <v>197633.11899999989</v>
      </c>
      <c r="G15" s="37">
        <v>196260.99899999966</v>
      </c>
      <c r="H15" s="37">
        <v>182469.9305999995</v>
      </c>
      <c r="I15" s="37">
        <v>195485.70599999957</v>
      </c>
      <c r="J15" s="75">
        <v>7.1331070040973117</v>
      </c>
      <c r="K15" s="75">
        <v>100</v>
      </c>
      <c r="L15" s="75">
        <v>-0.79152028751184389</v>
      </c>
      <c r="M15" s="26"/>
      <c r="N15" s="71"/>
      <c r="O15" s="72"/>
      <c r="R15" s="202"/>
      <c r="S15" s="203"/>
      <c r="T15" s="198"/>
      <c r="U15" s="198"/>
      <c r="AC15" s="74"/>
      <c r="AD15" s="74"/>
      <c r="AE15" s="74"/>
      <c r="AF15" s="74"/>
      <c r="AG15" s="74"/>
      <c r="AH15" s="74"/>
      <c r="AI15" s="74"/>
    </row>
    <row r="16" spans="1:35" x14ac:dyDescent="0.2">
      <c r="A16" s="124">
        <v>3</v>
      </c>
      <c r="B16" s="50" t="s">
        <v>10</v>
      </c>
      <c r="C16" s="58">
        <v>71439.489000000234</v>
      </c>
      <c r="D16" s="58">
        <v>70654.183000000412</v>
      </c>
      <c r="E16" s="58">
        <v>57080.304000000309</v>
      </c>
      <c r="F16" s="58">
        <v>72126.649000000121</v>
      </c>
      <c r="G16" s="58">
        <v>71521.190999999832</v>
      </c>
      <c r="H16" s="58">
        <v>67702.766999999905</v>
      </c>
      <c r="I16" s="58">
        <v>69614.057999999728</v>
      </c>
      <c r="J16" s="60">
        <v>2.8230618698343903</v>
      </c>
      <c r="K16" s="60">
        <v>35.610817498850729</v>
      </c>
      <c r="L16" s="60">
        <v>-2.5552128459380441</v>
      </c>
      <c r="M16" s="26"/>
      <c r="N16" s="71"/>
      <c r="O16" s="72"/>
      <c r="P16" s="195"/>
      <c r="R16" s="202"/>
      <c r="S16" s="201"/>
      <c r="T16" s="198"/>
      <c r="V16" s="111"/>
      <c r="W16" s="71"/>
      <c r="X16" s="72"/>
      <c r="Y16" s="74"/>
      <c r="Z16" s="74"/>
      <c r="AC16" s="74"/>
      <c r="AD16" s="74"/>
      <c r="AE16" s="74"/>
      <c r="AF16" s="74"/>
      <c r="AG16" s="74"/>
      <c r="AH16" s="74"/>
      <c r="AI16" s="74"/>
    </row>
    <row r="17" spans="1:35" x14ac:dyDescent="0.2">
      <c r="A17" s="124">
        <v>2</v>
      </c>
      <c r="B17" s="20" t="s">
        <v>8</v>
      </c>
      <c r="C17" s="58">
        <v>53847.454000000078</v>
      </c>
      <c r="D17" s="58">
        <v>55619.740000000027</v>
      </c>
      <c r="E17" s="58">
        <v>44956.743999999897</v>
      </c>
      <c r="F17" s="58">
        <v>52308.999999999869</v>
      </c>
      <c r="G17" s="58">
        <v>54661.437999999995</v>
      </c>
      <c r="H17" s="58">
        <v>50647.395999999906</v>
      </c>
      <c r="I17" s="58">
        <v>55944.360000000037</v>
      </c>
      <c r="J17" s="60">
        <v>10.458512023007344</v>
      </c>
      <c r="K17" s="60">
        <v>28.618133338096936</v>
      </c>
      <c r="L17" s="60">
        <v>3.8941599727258449</v>
      </c>
      <c r="M17" s="26"/>
      <c r="N17" s="71"/>
      <c r="O17" s="72"/>
      <c r="P17" s="195"/>
      <c r="R17" s="202"/>
      <c r="S17" s="201"/>
      <c r="T17" s="198"/>
      <c r="W17" s="71"/>
      <c r="X17" s="72"/>
      <c r="Y17" s="74"/>
      <c r="Z17" s="74"/>
      <c r="AC17" s="74"/>
      <c r="AD17" s="74"/>
      <c r="AE17" s="74"/>
      <c r="AF17" s="74"/>
      <c r="AG17" s="74"/>
      <c r="AH17" s="74"/>
      <c r="AI17" s="74"/>
    </row>
    <row r="18" spans="1:35" x14ac:dyDescent="0.2">
      <c r="A18" s="124">
        <v>1</v>
      </c>
      <c r="B18" s="20" t="s">
        <v>11</v>
      </c>
      <c r="C18" s="58">
        <v>54199.279000000046</v>
      </c>
      <c r="D18" s="58">
        <v>53962.377999999757</v>
      </c>
      <c r="E18" s="58">
        <v>48987.402999999962</v>
      </c>
      <c r="F18" s="58">
        <v>58520.12999999991</v>
      </c>
      <c r="G18" s="58">
        <v>52890.821999999833</v>
      </c>
      <c r="H18" s="58">
        <v>50323.00159999969</v>
      </c>
      <c r="I18" s="58">
        <v>53288.847999999794</v>
      </c>
      <c r="J18" s="60">
        <v>5.8936198273199238</v>
      </c>
      <c r="K18" s="60">
        <v>27.259715858713427</v>
      </c>
      <c r="L18" s="60">
        <v>-1.6797843380910109</v>
      </c>
      <c r="M18" s="26"/>
      <c r="N18" s="71"/>
      <c r="O18" s="72"/>
      <c r="P18" s="195"/>
      <c r="R18" s="202"/>
      <c r="S18" s="201"/>
      <c r="T18" s="198"/>
      <c r="W18" s="71"/>
      <c r="X18" s="72"/>
      <c r="Y18" s="74"/>
      <c r="Z18" s="74"/>
      <c r="AC18" s="74"/>
      <c r="AD18" s="74"/>
      <c r="AE18" s="74"/>
      <c r="AF18" s="74"/>
      <c r="AG18" s="74"/>
      <c r="AH18" s="74"/>
      <c r="AI18" s="74"/>
    </row>
    <row r="19" spans="1:35" x14ac:dyDescent="0.2">
      <c r="A19" s="124">
        <v>4</v>
      </c>
      <c r="B19" s="20" t="s">
        <v>18</v>
      </c>
      <c r="C19" s="58">
        <v>17559.137999999977</v>
      </c>
      <c r="D19" s="58">
        <v>15287.76999999999</v>
      </c>
      <c r="E19" s="58">
        <v>13620.074000000004</v>
      </c>
      <c r="F19" s="58">
        <v>14677.339999999998</v>
      </c>
      <c r="G19" s="58">
        <v>17187.548000000006</v>
      </c>
      <c r="H19" s="58">
        <v>13796.766000000014</v>
      </c>
      <c r="I19" s="58">
        <v>16638.44000000001</v>
      </c>
      <c r="J19" s="60">
        <v>20.596667363931459</v>
      </c>
      <c r="K19" s="60">
        <v>8.5113333043389101</v>
      </c>
      <c r="L19" s="60">
        <v>-5.2434122905120262</v>
      </c>
      <c r="M19" s="61"/>
      <c r="N19" s="71"/>
      <c r="O19" s="72"/>
      <c r="P19" s="195"/>
      <c r="R19" s="202"/>
      <c r="S19" s="201"/>
      <c r="T19" s="198"/>
      <c r="W19" s="71"/>
      <c r="X19" s="72"/>
      <c r="Y19" s="74"/>
      <c r="Z19" s="74"/>
      <c r="AC19" s="74"/>
      <c r="AD19" s="74"/>
      <c r="AE19" s="74"/>
      <c r="AF19" s="74"/>
      <c r="AG19" s="74"/>
      <c r="AH19" s="74"/>
      <c r="AI19" s="74"/>
    </row>
    <row r="20" spans="1:35" x14ac:dyDescent="0.2">
      <c r="B20" s="20"/>
      <c r="C20" s="62"/>
      <c r="D20" s="62"/>
      <c r="E20" s="31"/>
      <c r="F20" s="31"/>
      <c r="G20" s="31"/>
      <c r="H20" s="31"/>
      <c r="I20" s="31"/>
      <c r="J20" s="73"/>
      <c r="K20" s="73"/>
      <c r="L20" s="73"/>
      <c r="M20" s="61"/>
      <c r="N20" s="71"/>
      <c r="O20" s="72"/>
      <c r="R20" s="202"/>
      <c r="S20" s="201"/>
      <c r="T20" s="198"/>
      <c r="V20" s="69"/>
    </row>
    <row r="21" spans="1:35" x14ac:dyDescent="0.2">
      <c r="A21" s="124" t="s">
        <v>269</v>
      </c>
      <c r="B21" s="35" t="s">
        <v>12</v>
      </c>
      <c r="C21" s="37">
        <v>4533.786000000001</v>
      </c>
      <c r="D21" s="37">
        <v>4182.0389999999989</v>
      </c>
      <c r="E21" s="37">
        <v>2897.4519999999984</v>
      </c>
      <c r="F21" s="37">
        <v>3340.5929999999962</v>
      </c>
      <c r="G21" s="37">
        <v>4125.9999999999973</v>
      </c>
      <c r="H21" s="37">
        <v>4379.1449999999913</v>
      </c>
      <c r="I21" s="37">
        <v>3952.3715000000016</v>
      </c>
      <c r="J21" s="75">
        <v>-9.7455896071034545</v>
      </c>
      <c r="K21" s="75">
        <v>100</v>
      </c>
      <c r="L21" s="60">
        <v>-12.824039334895815</v>
      </c>
      <c r="M21" s="26"/>
      <c r="N21" s="71"/>
      <c r="O21" s="72"/>
      <c r="R21" s="202"/>
      <c r="S21" s="201"/>
      <c r="T21" s="47" t="s">
        <v>383</v>
      </c>
      <c r="AC21" s="74"/>
      <c r="AD21" s="74"/>
      <c r="AE21" s="74"/>
      <c r="AF21" s="74"/>
      <c r="AG21" s="74"/>
      <c r="AH21" s="74"/>
      <c r="AI21" s="74"/>
    </row>
    <row r="22" spans="1:35" x14ac:dyDescent="0.2">
      <c r="A22" s="124">
        <v>3</v>
      </c>
      <c r="B22" s="20" t="s">
        <v>10</v>
      </c>
      <c r="C22" s="58">
        <v>47.359999999999992</v>
      </c>
      <c r="D22" s="58">
        <v>85.9</v>
      </c>
      <c r="E22" s="58">
        <v>76</v>
      </c>
      <c r="F22" s="58">
        <v>12.07</v>
      </c>
      <c r="G22" s="58">
        <v>39</v>
      </c>
      <c r="H22" s="58">
        <v>65.800000000000011</v>
      </c>
      <c r="I22" s="58">
        <v>30.099999999999998</v>
      </c>
      <c r="J22" s="60">
        <v>-54.255319148936181</v>
      </c>
      <c r="K22" s="60">
        <v>0.76156808640078455</v>
      </c>
      <c r="L22" s="60">
        <v>-36.444256756756758</v>
      </c>
      <c r="M22" s="26"/>
      <c r="N22" s="71"/>
      <c r="O22" s="72"/>
      <c r="R22" s="202"/>
      <c r="S22" s="201"/>
      <c r="V22" s="69"/>
      <c r="W22" s="71"/>
      <c r="X22" s="72"/>
      <c r="Y22" s="74"/>
      <c r="AC22" s="74"/>
      <c r="AD22" s="74"/>
      <c r="AE22" s="74"/>
      <c r="AF22" s="74"/>
      <c r="AG22" s="74"/>
      <c r="AH22" s="74"/>
      <c r="AI22" s="74"/>
    </row>
    <row r="23" spans="1:35" x14ac:dyDescent="0.2">
      <c r="A23" s="124">
        <v>2</v>
      </c>
      <c r="B23" s="20" t="s">
        <v>8</v>
      </c>
      <c r="C23" s="58">
        <v>112.99999999999999</v>
      </c>
      <c r="D23" s="58">
        <v>113.3</v>
      </c>
      <c r="E23" s="58">
        <v>65.400000000000006</v>
      </c>
      <c r="F23" s="58">
        <v>24.4</v>
      </c>
      <c r="G23" s="58">
        <v>42.74</v>
      </c>
      <c r="H23" s="58">
        <v>29.400000000000002</v>
      </c>
      <c r="I23" s="58">
        <v>49.5</v>
      </c>
      <c r="J23" s="60">
        <v>68.367346938775512</v>
      </c>
      <c r="K23" s="60">
        <v>1.2524126337820212</v>
      </c>
      <c r="L23" s="60">
        <v>-56.19469026548672</v>
      </c>
      <c r="M23" s="26"/>
      <c r="N23" s="71"/>
      <c r="O23" s="72"/>
      <c r="R23" s="202" t="s">
        <v>47</v>
      </c>
      <c r="S23" s="201">
        <v>203002</v>
      </c>
      <c r="T23" s="198"/>
      <c r="V23" s="69"/>
      <c r="W23" s="71"/>
      <c r="X23" s="72"/>
      <c r="Y23" s="74"/>
      <c r="AC23" s="74"/>
      <c r="AD23" s="74"/>
      <c r="AE23" s="74"/>
      <c r="AF23" s="74"/>
      <c r="AG23" s="74"/>
      <c r="AH23" s="74"/>
      <c r="AI23" s="74"/>
    </row>
    <row r="24" spans="1:35" x14ac:dyDescent="0.2">
      <c r="A24" s="124">
        <v>1</v>
      </c>
      <c r="B24" s="20" t="s">
        <v>11</v>
      </c>
      <c r="C24" s="58">
        <v>613.58000000000015</v>
      </c>
      <c r="D24" s="58">
        <v>905.7700000000001</v>
      </c>
      <c r="E24" s="58">
        <v>643.90000000000009</v>
      </c>
      <c r="F24" s="58">
        <v>334.54</v>
      </c>
      <c r="G24" s="58">
        <v>416.90000000000003</v>
      </c>
      <c r="H24" s="58">
        <v>405.99999999999994</v>
      </c>
      <c r="I24" s="58">
        <v>525.14799999999991</v>
      </c>
      <c r="J24" s="60">
        <v>29.346798029556652</v>
      </c>
      <c r="K24" s="60">
        <v>13.286908884956784</v>
      </c>
      <c r="L24" s="60">
        <v>-14.412464552299653</v>
      </c>
      <c r="M24" s="26"/>
      <c r="N24" s="71"/>
      <c r="O24" s="72"/>
      <c r="Q24" s="47">
        <v>2017</v>
      </c>
      <c r="R24" s="202" t="s">
        <v>60</v>
      </c>
      <c r="S24" s="201">
        <v>200884</v>
      </c>
      <c r="T24" s="198">
        <v>-1.0433394744879365</v>
      </c>
      <c r="V24" s="69"/>
      <c r="W24" s="71"/>
      <c r="X24" s="72"/>
      <c r="Y24" s="74"/>
      <c r="AC24" s="74"/>
      <c r="AD24" s="74"/>
      <c r="AE24" s="74"/>
      <c r="AF24" s="74"/>
      <c r="AG24" s="74"/>
      <c r="AH24" s="74"/>
      <c r="AI24" s="74"/>
    </row>
    <row r="25" spans="1:35" s="47" customFormat="1" x14ac:dyDescent="0.2">
      <c r="A25" s="124">
        <v>4</v>
      </c>
      <c r="B25" s="20" t="s">
        <v>18</v>
      </c>
      <c r="C25" s="58">
        <v>3759.8460000000009</v>
      </c>
      <c r="D25" s="58">
        <v>3077.0689999999991</v>
      </c>
      <c r="E25" s="58">
        <v>2112.1519999999982</v>
      </c>
      <c r="F25" s="58">
        <v>2969.5829999999964</v>
      </c>
      <c r="G25" s="58">
        <v>3627.3599999999969</v>
      </c>
      <c r="H25" s="58">
        <v>3877.9449999999915</v>
      </c>
      <c r="I25" s="58">
        <v>3347.6235000000015</v>
      </c>
      <c r="J25" s="60">
        <v>-13.675322883640462</v>
      </c>
      <c r="K25" s="60">
        <v>84.699110394860412</v>
      </c>
      <c r="L25" s="60">
        <v>-10.963813411506734</v>
      </c>
      <c r="M25" s="26"/>
      <c r="N25" s="71"/>
      <c r="O25" s="72"/>
      <c r="R25" s="202" t="s">
        <v>44</v>
      </c>
      <c r="S25" s="203">
        <v>199197</v>
      </c>
      <c r="T25" s="198">
        <v>-0.83978813643695105</v>
      </c>
      <c r="V25" s="69"/>
      <c r="W25" s="71"/>
      <c r="X25" s="72"/>
      <c r="Y25" s="74"/>
      <c r="Z25" s="66"/>
      <c r="AA25" s="66"/>
      <c r="AB25" s="66"/>
      <c r="AC25" s="74"/>
      <c r="AD25" s="74"/>
      <c r="AE25" s="74"/>
      <c r="AF25" s="74"/>
      <c r="AG25" s="74"/>
      <c r="AH25" s="74"/>
      <c r="AI25" s="74"/>
    </row>
    <row r="26" spans="1:35" x14ac:dyDescent="0.2">
      <c r="B26" s="20"/>
      <c r="C26" s="62"/>
      <c r="D26" s="62"/>
      <c r="E26" s="31"/>
      <c r="F26" s="31"/>
      <c r="G26" s="31"/>
      <c r="H26" s="31"/>
      <c r="I26" s="31"/>
      <c r="J26" s="73"/>
      <c r="K26" s="73"/>
      <c r="L26" s="73"/>
      <c r="M26" s="26"/>
      <c r="N26" s="71"/>
      <c r="O26" s="72"/>
      <c r="R26" s="202" t="s">
        <v>45</v>
      </c>
      <c r="S26" s="201">
        <v>196306</v>
      </c>
      <c r="T26" s="198">
        <v>-1.4513270782190375</v>
      </c>
      <c r="V26" s="69"/>
    </row>
    <row r="27" spans="1:35" x14ac:dyDescent="0.2">
      <c r="A27" s="124">
        <v>110013</v>
      </c>
      <c r="B27" s="35" t="s">
        <v>58</v>
      </c>
      <c r="C27" s="37">
        <v>4300.4660000000076</v>
      </c>
      <c r="D27" s="37">
        <v>3216.3148800000017</v>
      </c>
      <c r="E27" s="37">
        <v>3018.5280000000002</v>
      </c>
      <c r="F27" s="37">
        <v>3837.3710000000001</v>
      </c>
      <c r="G27" s="37">
        <v>4241.7610000000022</v>
      </c>
      <c r="H27" s="37">
        <v>4108.7890000000016</v>
      </c>
      <c r="I27" s="37">
        <v>4845.6740000000054</v>
      </c>
      <c r="J27" s="75">
        <v>17.934359734705367</v>
      </c>
      <c r="K27" s="75">
        <v>100</v>
      </c>
      <c r="L27" s="60">
        <v>12.677881885358389</v>
      </c>
      <c r="M27" s="26"/>
      <c r="N27" s="71"/>
      <c r="O27" s="72"/>
      <c r="R27" s="202" t="s">
        <v>24</v>
      </c>
      <c r="S27" s="201">
        <v>202504</v>
      </c>
      <c r="T27" s="198">
        <v>3.1573156194920244</v>
      </c>
      <c r="AC27" s="74"/>
      <c r="AD27" s="74"/>
      <c r="AE27" s="74"/>
      <c r="AF27" s="74"/>
      <c r="AG27" s="74"/>
      <c r="AH27" s="74"/>
      <c r="AI27" s="74"/>
    </row>
    <row r="28" spans="1:35" x14ac:dyDescent="0.2">
      <c r="A28" s="124">
        <v>3</v>
      </c>
      <c r="B28" s="20" t="s">
        <v>10</v>
      </c>
      <c r="C28" s="58">
        <v>940.78000000000702</v>
      </c>
      <c r="D28" s="58">
        <v>598.17238000000168</v>
      </c>
      <c r="E28" s="58">
        <v>630.37900000000036</v>
      </c>
      <c r="F28" s="58">
        <v>815.72799999999904</v>
      </c>
      <c r="G28" s="58">
        <v>895.14500000000112</v>
      </c>
      <c r="H28" s="58">
        <v>900.76199999999903</v>
      </c>
      <c r="I28" s="58">
        <v>1032.5200000000038</v>
      </c>
      <c r="J28" s="60">
        <v>14.627393251492066</v>
      </c>
      <c r="K28" s="60">
        <v>21.308078091922873</v>
      </c>
      <c r="L28" s="60">
        <v>9.7514828121341992</v>
      </c>
      <c r="M28" s="26"/>
      <c r="N28" s="71"/>
      <c r="O28" s="72"/>
      <c r="R28" s="202" t="s">
        <v>46</v>
      </c>
      <c r="S28" s="201">
        <v>205326</v>
      </c>
      <c r="T28" s="198">
        <v>1.3935527199462854</v>
      </c>
      <c r="V28" s="69"/>
      <c r="AC28" s="74"/>
      <c r="AD28" s="74"/>
      <c r="AE28" s="74"/>
      <c r="AF28" s="74"/>
      <c r="AG28" s="74"/>
      <c r="AH28" s="74"/>
      <c r="AI28" s="74"/>
    </row>
    <row r="29" spans="1:35" x14ac:dyDescent="0.2">
      <c r="A29" s="124">
        <v>2</v>
      </c>
      <c r="B29" s="20" t="s">
        <v>8</v>
      </c>
      <c r="C29" s="58">
        <v>898.277999999999</v>
      </c>
      <c r="D29" s="58">
        <v>557.47800000000018</v>
      </c>
      <c r="E29" s="58">
        <v>532.41200000000003</v>
      </c>
      <c r="F29" s="58">
        <v>793.41999999999985</v>
      </c>
      <c r="G29" s="58">
        <v>962.70999999999913</v>
      </c>
      <c r="H29" s="58">
        <v>814.82999999999936</v>
      </c>
      <c r="I29" s="58">
        <v>977.1179999999988</v>
      </c>
      <c r="J29" s="60">
        <v>19.916792459776843</v>
      </c>
      <c r="K29" s="60">
        <v>20.164749011179822</v>
      </c>
      <c r="L29" s="60">
        <v>8.7767929304736185</v>
      </c>
      <c r="M29" s="26"/>
      <c r="N29" s="71"/>
      <c r="O29" s="72"/>
      <c r="R29" s="202" t="s">
        <v>25</v>
      </c>
      <c r="S29" s="201">
        <v>208873</v>
      </c>
      <c r="T29" s="198">
        <v>1.727496761247977</v>
      </c>
      <c r="V29" s="69"/>
      <c r="AC29" s="74"/>
      <c r="AD29" s="74"/>
      <c r="AE29" s="74"/>
      <c r="AF29" s="74"/>
      <c r="AG29" s="74"/>
      <c r="AH29" s="74"/>
      <c r="AI29" s="74"/>
    </row>
    <row r="30" spans="1:35" x14ac:dyDescent="0.2">
      <c r="A30" s="124">
        <v>1</v>
      </c>
      <c r="B30" s="20" t="s">
        <v>11</v>
      </c>
      <c r="C30" s="58">
        <v>862.46900000000403</v>
      </c>
      <c r="D30" s="58">
        <v>648.465499999999</v>
      </c>
      <c r="E30" s="58">
        <v>598.98000000000081</v>
      </c>
      <c r="F30" s="58">
        <v>788.94800000000077</v>
      </c>
      <c r="G30" s="58">
        <v>907.66500000000258</v>
      </c>
      <c r="H30" s="58">
        <v>738.64000000000294</v>
      </c>
      <c r="I30" s="58">
        <v>950.95400000000291</v>
      </c>
      <c r="J30" s="60">
        <v>28.743907722300321</v>
      </c>
      <c r="K30" s="60">
        <v>19.624803484510139</v>
      </c>
      <c r="L30" s="60">
        <v>10.259499181999402</v>
      </c>
      <c r="M30" s="26"/>
      <c r="N30" s="71"/>
      <c r="O30" s="72"/>
      <c r="R30" s="202" t="s">
        <v>26</v>
      </c>
      <c r="S30" s="201">
        <v>194652</v>
      </c>
      <c r="T30" s="198">
        <v>-6.8084434081954015</v>
      </c>
      <c r="AC30" s="74"/>
      <c r="AD30" s="74"/>
      <c r="AE30" s="74"/>
      <c r="AF30" s="74"/>
      <c r="AG30" s="74"/>
      <c r="AH30" s="74"/>
      <c r="AI30" s="74"/>
    </row>
    <row r="31" spans="1:35" s="47" customFormat="1" x14ac:dyDescent="0.2">
      <c r="A31" s="124">
        <v>4</v>
      </c>
      <c r="B31" s="20" t="s">
        <v>18</v>
      </c>
      <c r="C31" s="58">
        <v>1598.9389999999976</v>
      </c>
      <c r="D31" s="58">
        <v>1412.1990000000012</v>
      </c>
      <c r="E31" s="58">
        <v>1256.7569999999989</v>
      </c>
      <c r="F31" s="58">
        <v>1439.2750000000008</v>
      </c>
      <c r="G31" s="58">
        <v>1476.2409999999998</v>
      </c>
      <c r="H31" s="58">
        <v>1654.557</v>
      </c>
      <c r="I31" s="58">
        <v>1885.0819999999999</v>
      </c>
      <c r="J31" s="60">
        <v>13.932732447416441</v>
      </c>
      <c r="K31" s="60">
        <v>38.902369412387166</v>
      </c>
      <c r="L31" s="60">
        <v>17.895804655462328</v>
      </c>
      <c r="M31" s="26"/>
      <c r="N31" s="71"/>
      <c r="O31" s="72"/>
      <c r="R31" s="202" t="s">
        <v>16</v>
      </c>
      <c r="S31" s="201">
        <v>203308</v>
      </c>
      <c r="T31" s="198">
        <v>4.4469103836590591</v>
      </c>
      <c r="V31" s="66"/>
      <c r="W31" s="66"/>
      <c r="X31" s="66"/>
      <c r="Y31" s="66"/>
      <c r="Z31" s="66"/>
      <c r="AA31" s="66"/>
      <c r="AB31" s="66"/>
      <c r="AC31" s="74"/>
      <c r="AD31" s="74"/>
      <c r="AE31" s="74"/>
      <c r="AF31" s="74"/>
      <c r="AG31" s="74"/>
      <c r="AH31" s="74"/>
      <c r="AI31" s="74"/>
    </row>
    <row r="32" spans="1:35" s="47" customFormat="1" x14ac:dyDescent="0.2">
      <c r="A32" s="20"/>
      <c r="B32" s="20"/>
      <c r="C32" s="62"/>
      <c r="D32" s="62"/>
      <c r="E32" s="31"/>
      <c r="F32" s="31"/>
      <c r="G32" s="31"/>
      <c r="H32" s="31"/>
      <c r="I32" s="31"/>
      <c r="J32" s="73"/>
      <c r="K32" s="73"/>
      <c r="L32" s="73"/>
      <c r="M32" s="26"/>
      <c r="N32" s="71"/>
      <c r="O32" s="72"/>
      <c r="R32" s="202" t="s">
        <v>41</v>
      </c>
      <c r="S32" s="201">
        <v>211385</v>
      </c>
      <c r="T32" s="198">
        <v>3.9727900525311242</v>
      </c>
      <c r="V32" s="66"/>
      <c r="W32" s="66"/>
      <c r="X32" s="66"/>
      <c r="Y32" s="66"/>
      <c r="Z32" s="66"/>
      <c r="AA32" s="66"/>
      <c r="AB32" s="66"/>
      <c r="AC32" s="66"/>
      <c r="AD32" s="66"/>
    </row>
    <row r="33" spans="1:35" x14ac:dyDescent="0.2">
      <c r="A33" s="124" t="s">
        <v>270</v>
      </c>
      <c r="B33" s="35" t="s">
        <v>59</v>
      </c>
      <c r="C33" s="37">
        <v>2808.5629999999978</v>
      </c>
      <c r="D33" s="37">
        <v>3029.1895</v>
      </c>
      <c r="E33" s="37">
        <v>2043.998</v>
      </c>
      <c r="F33" s="37">
        <v>2834.3719999999994</v>
      </c>
      <c r="G33" s="37">
        <v>2402.866500000001</v>
      </c>
      <c r="H33" s="37">
        <v>2582.8239999999996</v>
      </c>
      <c r="I33" s="37">
        <v>2311.6379999999995</v>
      </c>
      <c r="J33" s="75">
        <v>-10.499592693888559</v>
      </c>
      <c r="K33" s="75">
        <v>100</v>
      </c>
      <c r="L33" s="60">
        <v>-17.693211795498215</v>
      </c>
      <c r="M33" s="26"/>
      <c r="N33" s="71"/>
      <c r="O33" s="72"/>
      <c r="Q33" s="47">
        <v>2018</v>
      </c>
      <c r="R33" s="202" t="s">
        <v>42</v>
      </c>
      <c r="S33" s="201">
        <v>200300</v>
      </c>
      <c r="T33" s="198">
        <v>-5.2439860917283596</v>
      </c>
      <c r="AC33" s="74"/>
      <c r="AD33" s="74"/>
      <c r="AE33" s="74"/>
      <c r="AF33" s="74"/>
      <c r="AG33" s="74"/>
      <c r="AH33" s="74"/>
      <c r="AI33" s="74"/>
    </row>
    <row r="34" spans="1:35" x14ac:dyDescent="0.2">
      <c r="A34" s="124">
        <v>3</v>
      </c>
      <c r="B34" s="20" t="s">
        <v>10</v>
      </c>
      <c r="C34" s="58">
        <v>465.25800000000004</v>
      </c>
      <c r="D34" s="58">
        <v>363.80500000000023</v>
      </c>
      <c r="E34" s="58">
        <v>290.77000000000021</v>
      </c>
      <c r="F34" s="58">
        <v>359.0220000000005</v>
      </c>
      <c r="G34" s="58">
        <v>268.68400000000008</v>
      </c>
      <c r="H34" s="58">
        <v>311.964</v>
      </c>
      <c r="I34" s="58">
        <v>397.75000000000006</v>
      </c>
      <c r="J34" s="60">
        <v>27.498685745791192</v>
      </c>
      <c r="K34" s="60">
        <v>17.206413807006122</v>
      </c>
      <c r="L34" s="60">
        <v>-14.509798864286054</v>
      </c>
      <c r="M34" s="26"/>
      <c r="N34" s="71"/>
      <c r="O34" s="72"/>
      <c r="R34" s="202" t="s">
        <v>43</v>
      </c>
      <c r="S34" s="201">
        <v>214683</v>
      </c>
      <c r="T34" s="198">
        <v>7.1807289066400273</v>
      </c>
      <c r="AC34" s="74"/>
      <c r="AD34" s="74"/>
      <c r="AE34" s="74"/>
      <c r="AF34" s="74"/>
      <c r="AG34" s="74"/>
      <c r="AH34" s="74"/>
      <c r="AI34" s="74"/>
    </row>
    <row r="35" spans="1:35" x14ac:dyDescent="0.2">
      <c r="A35" s="124">
        <v>2</v>
      </c>
      <c r="B35" s="20" t="s">
        <v>8</v>
      </c>
      <c r="C35" s="58">
        <v>35.339999999999996</v>
      </c>
      <c r="D35" s="58">
        <v>51.799999999999983</v>
      </c>
      <c r="E35" s="58">
        <v>20.85</v>
      </c>
      <c r="F35" s="58">
        <v>56.410000000000004</v>
      </c>
      <c r="G35" s="58">
        <v>56.089999999999996</v>
      </c>
      <c r="H35" s="58">
        <v>20.889999999999997</v>
      </c>
      <c r="I35" s="58">
        <v>26.619999999999997</v>
      </c>
      <c r="J35" s="60">
        <v>27.429392053614166</v>
      </c>
      <c r="K35" s="60">
        <v>1.1515643885418048</v>
      </c>
      <c r="L35" s="60">
        <v>-24.674589700056586</v>
      </c>
      <c r="M35" s="26"/>
      <c r="N35" s="71"/>
      <c r="O35" s="72"/>
      <c r="R35" s="202" t="s">
        <v>47</v>
      </c>
      <c r="S35" s="201">
        <v>205209</v>
      </c>
      <c r="T35" s="198">
        <v>-4.4130182641382873</v>
      </c>
      <c r="AC35" s="74"/>
      <c r="AD35" s="74"/>
      <c r="AE35" s="74"/>
      <c r="AF35" s="74"/>
      <c r="AG35" s="74"/>
      <c r="AH35" s="74"/>
      <c r="AI35" s="74"/>
    </row>
    <row r="36" spans="1:35" x14ac:dyDescent="0.2">
      <c r="A36" s="124">
        <v>1</v>
      </c>
      <c r="B36" s="20" t="s">
        <v>11</v>
      </c>
      <c r="C36" s="58">
        <v>85.714999999999989</v>
      </c>
      <c r="D36" s="58">
        <v>122.15750000000003</v>
      </c>
      <c r="E36" s="58">
        <v>66.140000000000015</v>
      </c>
      <c r="F36" s="58">
        <v>66.727000000000004</v>
      </c>
      <c r="G36" s="58">
        <v>25.117500000000003</v>
      </c>
      <c r="H36" s="58">
        <v>135</v>
      </c>
      <c r="I36" s="58">
        <v>91.969999999999985</v>
      </c>
      <c r="J36" s="60">
        <v>-31.874074074074088</v>
      </c>
      <c r="K36" s="60">
        <v>3.9785641177381583</v>
      </c>
      <c r="L36" s="60">
        <v>7.2974391880067628</v>
      </c>
      <c r="M36" s="26"/>
      <c r="N36" s="71"/>
      <c r="O36" s="72"/>
      <c r="Q36" s="47">
        <v>2018</v>
      </c>
      <c r="R36" s="202" t="s">
        <v>60</v>
      </c>
      <c r="S36" s="201">
        <v>184331</v>
      </c>
      <c r="T36" s="198">
        <v>-10.174017708774954</v>
      </c>
      <c r="AC36" s="74"/>
      <c r="AD36" s="74"/>
      <c r="AE36" s="74"/>
      <c r="AF36" s="74"/>
      <c r="AG36" s="74"/>
      <c r="AH36" s="74"/>
      <c r="AI36" s="74"/>
    </row>
    <row r="37" spans="1:35" s="47" customFormat="1" x14ac:dyDescent="0.2">
      <c r="A37" s="124">
        <v>4</v>
      </c>
      <c r="B37" s="20" t="s">
        <v>18</v>
      </c>
      <c r="C37" s="58">
        <v>2222.2499999999977</v>
      </c>
      <c r="D37" s="58">
        <v>2491.4269999999997</v>
      </c>
      <c r="E37" s="58">
        <v>1666.2379999999998</v>
      </c>
      <c r="F37" s="58">
        <v>2352.2129999999988</v>
      </c>
      <c r="G37" s="58">
        <v>2052.9750000000008</v>
      </c>
      <c r="H37" s="58">
        <v>2114.9699999999998</v>
      </c>
      <c r="I37" s="58">
        <v>1795.2979999999993</v>
      </c>
      <c r="J37" s="60">
        <v>-15.114729759760209</v>
      </c>
      <c r="K37" s="60">
        <v>77.663457686713912</v>
      </c>
      <c r="L37" s="60">
        <v>-19.212599842501916</v>
      </c>
      <c r="M37" s="26"/>
      <c r="N37" s="71"/>
      <c r="O37" s="72"/>
      <c r="R37" s="202" t="s">
        <v>44</v>
      </c>
      <c r="S37" s="201">
        <v>185500</v>
      </c>
      <c r="T37" s="198">
        <v>0.63418524285117428</v>
      </c>
      <c r="V37" s="66"/>
      <c r="W37" s="66"/>
      <c r="X37" s="66"/>
      <c r="Y37" s="66"/>
      <c r="Z37" s="66"/>
      <c r="AA37" s="66"/>
      <c r="AB37" s="66"/>
      <c r="AC37" s="74"/>
      <c r="AD37" s="74"/>
      <c r="AE37" s="74"/>
      <c r="AF37" s="74"/>
      <c r="AG37" s="74"/>
      <c r="AH37" s="74"/>
      <c r="AI37" s="74"/>
    </row>
    <row r="38" spans="1:35" s="47" customFormat="1" x14ac:dyDescent="0.2">
      <c r="A38" s="20"/>
      <c r="B38" s="20"/>
      <c r="C38" s="59"/>
      <c r="D38" s="59"/>
      <c r="E38" s="59"/>
      <c r="F38" s="59"/>
      <c r="G38" s="59"/>
      <c r="H38" s="59"/>
      <c r="I38" s="59"/>
      <c r="J38" s="73"/>
      <c r="K38" s="73"/>
      <c r="L38" s="73"/>
      <c r="M38" s="26"/>
      <c r="N38" s="71"/>
      <c r="O38" s="72"/>
      <c r="R38" s="47" t="s">
        <v>45</v>
      </c>
      <c r="S38" s="201">
        <v>183470</v>
      </c>
      <c r="T38" s="198">
        <v>-1.094339622641499</v>
      </c>
      <c r="V38" s="66"/>
      <c r="W38" s="66"/>
      <c r="X38" s="66"/>
      <c r="Y38" s="66"/>
      <c r="Z38" s="66"/>
      <c r="AA38" s="66"/>
      <c r="AB38" s="66"/>
      <c r="AC38" s="66"/>
      <c r="AD38" s="66"/>
    </row>
    <row r="39" spans="1:35" ht="25.5" x14ac:dyDescent="0.2">
      <c r="B39" s="169" t="s">
        <v>73</v>
      </c>
      <c r="C39" s="171">
        <v>208688.17500000034</v>
      </c>
      <c r="D39" s="171">
        <v>205951.61438000019</v>
      </c>
      <c r="E39" s="171">
        <v>172604.50300000017</v>
      </c>
      <c r="F39" s="171">
        <v>207645.4549999999</v>
      </c>
      <c r="G39" s="171">
        <v>207031.62649999966</v>
      </c>
      <c r="H39" s="171">
        <v>193540.6885999995</v>
      </c>
      <c r="I39" s="171">
        <v>206595.38949999958</v>
      </c>
      <c r="J39" s="170">
        <v>6.7451970923700202</v>
      </c>
      <c r="K39" s="170">
        <v>100</v>
      </c>
      <c r="L39" s="170">
        <v>-1.0028289815657985</v>
      </c>
      <c r="M39" s="26"/>
      <c r="N39" s="71"/>
      <c r="O39" s="72"/>
      <c r="R39" s="202" t="s">
        <v>24</v>
      </c>
      <c r="S39" s="201">
        <v>193290</v>
      </c>
      <c r="T39" s="198">
        <v>5.3523736850711288</v>
      </c>
    </row>
    <row r="40" spans="1:35" x14ac:dyDescent="0.2">
      <c r="B40" s="20" t="s">
        <v>14</v>
      </c>
      <c r="C40" s="58">
        <v>72892.88700000025</v>
      </c>
      <c r="D40" s="58">
        <v>71702.060380000403</v>
      </c>
      <c r="E40" s="58">
        <v>58077.453000000307</v>
      </c>
      <c r="F40" s="58">
        <v>73313.469000000128</v>
      </c>
      <c r="G40" s="58">
        <v>72724.019999999829</v>
      </c>
      <c r="H40" s="58">
        <v>68981.292999999918</v>
      </c>
      <c r="I40" s="58">
        <v>71074.427999999738</v>
      </c>
      <c r="J40" s="60">
        <v>3.0343516466120946</v>
      </c>
      <c r="K40" s="60">
        <v>34.402717394620211</v>
      </c>
      <c r="L40" s="60">
        <v>-2.4947002030534264</v>
      </c>
      <c r="M40" s="26"/>
      <c r="N40" s="71"/>
      <c r="O40" s="72"/>
      <c r="R40" s="195" t="s">
        <v>46</v>
      </c>
      <c r="S40" s="201">
        <v>177613</v>
      </c>
      <c r="T40" s="198">
        <v>-8.1106109990170268</v>
      </c>
    </row>
    <row r="41" spans="1:35" x14ac:dyDescent="0.2">
      <c r="B41" s="20" t="s">
        <v>13</v>
      </c>
      <c r="C41" s="58">
        <v>54894.072000000073</v>
      </c>
      <c r="D41" s="58">
        <v>56342.318000000036</v>
      </c>
      <c r="E41" s="58">
        <v>45575.405999999894</v>
      </c>
      <c r="F41" s="58">
        <v>53183.229999999872</v>
      </c>
      <c r="G41" s="58">
        <v>55722.977999999988</v>
      </c>
      <c r="H41" s="58">
        <v>51512.515999999909</v>
      </c>
      <c r="I41" s="58">
        <v>56997.598000000042</v>
      </c>
      <c r="J41" s="60">
        <v>10.648056872236907</v>
      </c>
      <c r="K41" s="60">
        <v>27.588998059417079</v>
      </c>
      <c r="L41" s="60">
        <v>3.8319729678643029</v>
      </c>
      <c r="M41" s="26"/>
      <c r="N41" s="71"/>
      <c r="O41" s="72"/>
      <c r="R41" s="47" t="s">
        <v>25</v>
      </c>
      <c r="S41" s="201">
        <v>217356</v>
      </c>
      <c r="T41" s="198">
        <v>22.376177419445639</v>
      </c>
    </row>
    <row r="42" spans="1:35" x14ac:dyDescent="0.2">
      <c r="B42" s="20" t="s">
        <v>15</v>
      </c>
      <c r="C42" s="58">
        <v>55761.043000000049</v>
      </c>
      <c r="D42" s="58">
        <v>55638.770999999753</v>
      </c>
      <c r="E42" s="58">
        <v>50296.422999999966</v>
      </c>
      <c r="F42" s="58">
        <v>59710.344999999914</v>
      </c>
      <c r="G42" s="58">
        <v>54240.504499999835</v>
      </c>
      <c r="H42" s="58">
        <v>51602.64159999969</v>
      </c>
      <c r="I42" s="58">
        <v>54856.919999999802</v>
      </c>
      <c r="J42" s="60">
        <v>6.306418235767481</v>
      </c>
      <c r="K42" s="60">
        <v>26.552828760004786</v>
      </c>
      <c r="L42" s="60">
        <v>-1.6214241186274876</v>
      </c>
      <c r="M42" s="26"/>
      <c r="N42" s="71"/>
      <c r="O42" s="72"/>
      <c r="R42" s="202" t="s">
        <v>26</v>
      </c>
      <c r="S42" s="201">
        <v>192295</v>
      </c>
      <c r="T42" s="198">
        <v>-11.529932461031663</v>
      </c>
    </row>
    <row r="43" spans="1:35" x14ac:dyDescent="0.2">
      <c r="B43" s="20" t="s">
        <v>18</v>
      </c>
      <c r="C43" s="58">
        <v>25140.172999999973</v>
      </c>
      <c r="D43" s="58">
        <v>22268.464999999989</v>
      </c>
      <c r="E43" s="58">
        <v>18655.221000000001</v>
      </c>
      <c r="F43" s="58">
        <v>21438.410999999996</v>
      </c>
      <c r="G43" s="58">
        <v>24344.124000000003</v>
      </c>
      <c r="H43" s="58">
        <v>21444.238000000008</v>
      </c>
      <c r="I43" s="58">
        <v>23666.443500000008</v>
      </c>
      <c r="J43" s="60">
        <v>10.36271608252062</v>
      </c>
      <c r="K43" s="60">
        <v>11.455455785957923</v>
      </c>
      <c r="L43" s="60">
        <v>-5.8620499548669187</v>
      </c>
      <c r="M43" s="26"/>
      <c r="N43" s="71"/>
      <c r="O43" s="72"/>
      <c r="R43" s="202" t="s">
        <v>16</v>
      </c>
      <c r="S43" s="201">
        <v>215465.4</v>
      </c>
      <c r="T43" s="198">
        <v>12.049403260615193</v>
      </c>
    </row>
    <row r="44" spans="1:35" x14ac:dyDescent="0.2">
      <c r="B44" s="20"/>
      <c r="C44" s="59"/>
      <c r="D44" s="59"/>
      <c r="E44" s="59"/>
      <c r="F44" s="59"/>
      <c r="G44" s="59"/>
      <c r="H44" s="59"/>
      <c r="I44" s="59"/>
      <c r="J44" s="76"/>
      <c r="K44" s="49"/>
      <c r="L44" s="49"/>
      <c r="M44" s="26"/>
      <c r="N44" s="71"/>
      <c r="O44" s="72"/>
      <c r="Q44" s="47">
        <v>2019</v>
      </c>
      <c r="R44" s="202" t="s">
        <v>41</v>
      </c>
      <c r="S44" s="201">
        <v>217346</v>
      </c>
      <c r="T44" s="198">
        <v>0.87280834881144642</v>
      </c>
    </row>
    <row r="45" spans="1:35" x14ac:dyDescent="0.2">
      <c r="B45" s="210" t="s">
        <v>28</v>
      </c>
      <c r="C45" s="210"/>
      <c r="D45" s="210"/>
      <c r="E45" s="210"/>
      <c r="F45" s="210"/>
      <c r="G45" s="210"/>
      <c r="H45" s="210" t="s">
        <v>29</v>
      </c>
      <c r="I45" s="210"/>
      <c r="J45" s="210"/>
      <c r="K45" s="210"/>
      <c r="L45" s="210"/>
      <c r="M45" s="26"/>
      <c r="O45" s="72"/>
      <c r="R45" s="202" t="s">
        <v>42</v>
      </c>
      <c r="S45" s="201">
        <v>197125</v>
      </c>
      <c r="T45" s="198">
        <v>-9.3035988700045067</v>
      </c>
    </row>
    <row r="46" spans="1:35" x14ac:dyDescent="0.2">
      <c r="B46" s="210" t="s">
        <v>407</v>
      </c>
      <c r="C46" s="210"/>
      <c r="D46" s="210"/>
      <c r="E46" s="210"/>
      <c r="F46" s="210"/>
      <c r="G46" s="210"/>
      <c r="H46" s="210" t="s">
        <v>410</v>
      </c>
      <c r="I46" s="210"/>
      <c r="J46" s="210"/>
      <c r="K46" s="210"/>
      <c r="L46" s="210"/>
      <c r="M46" s="26"/>
      <c r="R46" s="202" t="s">
        <v>43</v>
      </c>
      <c r="S46" s="201">
        <v>205181</v>
      </c>
      <c r="T46" s="198">
        <v>4.0867469879518126</v>
      </c>
    </row>
    <row r="47" spans="1:35" x14ac:dyDescent="0.2">
      <c r="B47" s="20"/>
      <c r="C47" s="59"/>
      <c r="D47" s="59"/>
      <c r="E47" s="59"/>
      <c r="F47" s="59"/>
      <c r="G47" s="59"/>
      <c r="H47" s="59"/>
      <c r="I47" s="59"/>
      <c r="J47" s="76"/>
      <c r="K47" s="49"/>
      <c r="L47" s="49"/>
      <c r="M47" s="26"/>
      <c r="R47" s="202" t="s">
        <v>47</v>
      </c>
      <c r="S47" s="201">
        <v>193691.4</v>
      </c>
      <c r="T47" s="198">
        <v>-5.5997387672347827</v>
      </c>
    </row>
    <row r="48" spans="1:35" x14ac:dyDescent="0.2">
      <c r="B48" s="20"/>
      <c r="C48" s="59"/>
      <c r="D48" s="59"/>
      <c r="E48" s="59"/>
      <c r="F48" s="59"/>
      <c r="G48" s="59"/>
      <c r="H48" s="59"/>
      <c r="I48" s="59"/>
      <c r="J48" s="76"/>
      <c r="K48" s="49"/>
      <c r="L48" s="49"/>
      <c r="M48" s="26"/>
      <c r="R48" s="202" t="s">
        <v>48</v>
      </c>
      <c r="S48" s="201">
        <v>187992</v>
      </c>
      <c r="T48" s="198">
        <v>-2.9425157750937814</v>
      </c>
    </row>
    <row r="49" spans="1:20" x14ac:dyDescent="0.2">
      <c r="B49" s="20"/>
      <c r="C49" s="59"/>
      <c r="D49" s="59"/>
      <c r="E49" s="59"/>
      <c r="F49" s="59"/>
      <c r="G49" s="59"/>
      <c r="H49" s="59"/>
      <c r="I49" s="59"/>
      <c r="J49" s="76"/>
      <c r="K49" s="49"/>
      <c r="L49" s="49"/>
      <c r="M49" s="26"/>
      <c r="R49" s="202" t="s">
        <v>44</v>
      </c>
      <c r="S49" s="201">
        <v>201102.1</v>
      </c>
      <c r="T49" s="198">
        <v>6.9737542023064805</v>
      </c>
    </row>
    <row r="50" spans="1:20" x14ac:dyDescent="0.2">
      <c r="B50" s="20"/>
      <c r="C50" s="59"/>
      <c r="D50" s="59"/>
      <c r="E50" s="59"/>
      <c r="F50" s="59"/>
      <c r="G50" s="59"/>
      <c r="H50" s="59"/>
      <c r="I50" s="59"/>
      <c r="J50" s="76"/>
      <c r="K50" s="49"/>
      <c r="L50" s="49"/>
      <c r="M50" s="26"/>
      <c r="R50" s="47" t="s">
        <v>45</v>
      </c>
      <c r="S50" s="201">
        <v>190822.6</v>
      </c>
      <c r="T50" s="198">
        <v>-5.1115826239507101</v>
      </c>
    </row>
    <row r="51" spans="1:20" x14ac:dyDescent="0.2">
      <c r="B51" s="20"/>
      <c r="C51" s="59"/>
      <c r="D51" s="59"/>
      <c r="E51" s="59"/>
      <c r="F51" s="59"/>
      <c r="G51" s="59"/>
      <c r="H51" s="59"/>
      <c r="I51" s="59"/>
      <c r="J51" s="76"/>
      <c r="K51" s="49"/>
      <c r="L51" s="49"/>
      <c r="M51" s="26"/>
      <c r="R51" s="202" t="s">
        <v>24</v>
      </c>
      <c r="S51" s="201">
        <v>196447</v>
      </c>
      <c r="T51" s="198">
        <v>2.9474496207472214</v>
      </c>
    </row>
    <row r="52" spans="1:20" x14ac:dyDescent="0.2">
      <c r="B52" s="20"/>
      <c r="C52" s="59"/>
      <c r="D52" s="59"/>
      <c r="E52" s="59"/>
      <c r="F52" s="59"/>
      <c r="G52" s="59"/>
      <c r="H52" s="59"/>
      <c r="I52" s="59"/>
      <c r="J52" s="76"/>
      <c r="K52" s="49"/>
      <c r="L52" s="49"/>
      <c r="M52" s="26"/>
      <c r="R52" s="195" t="s">
        <v>46</v>
      </c>
      <c r="S52" s="201">
        <v>174168.3</v>
      </c>
      <c r="T52" s="198">
        <v>-11.340819661282694</v>
      </c>
    </row>
    <row r="53" spans="1:20" x14ac:dyDescent="0.2">
      <c r="B53" s="20"/>
      <c r="C53" s="59"/>
      <c r="D53" s="59"/>
      <c r="E53" s="59"/>
      <c r="F53" s="59"/>
      <c r="G53" s="59"/>
      <c r="H53" s="59"/>
      <c r="I53" s="59"/>
      <c r="J53" s="76"/>
      <c r="K53" s="49"/>
      <c r="L53" s="49"/>
      <c r="M53" s="26"/>
      <c r="R53" s="47" t="s">
        <v>25</v>
      </c>
      <c r="S53" s="201">
        <v>159547.70000000001</v>
      </c>
      <c r="T53" s="198">
        <v>-8.394524147046269</v>
      </c>
    </row>
    <row r="54" spans="1:20" x14ac:dyDescent="0.2">
      <c r="B54" s="20"/>
      <c r="C54" s="59"/>
      <c r="D54" s="59"/>
      <c r="E54" s="59"/>
      <c r="F54" s="59"/>
      <c r="G54" s="59"/>
      <c r="H54" s="59"/>
      <c r="I54" s="59"/>
      <c r="J54" s="76"/>
      <c r="K54" s="49"/>
      <c r="L54" s="49"/>
      <c r="M54" s="26"/>
      <c r="R54" s="202" t="s">
        <v>26</v>
      </c>
      <c r="S54" s="201">
        <v>155164.70000000001</v>
      </c>
      <c r="T54" s="198">
        <v>-2.7471408237160375</v>
      </c>
    </row>
    <row r="55" spans="1:20" x14ac:dyDescent="0.2">
      <c r="B55" s="20"/>
      <c r="C55" s="59"/>
      <c r="D55" s="59"/>
      <c r="E55" s="59"/>
      <c r="F55" s="59"/>
      <c r="G55" s="59"/>
      <c r="H55" s="59"/>
      <c r="I55" s="59"/>
      <c r="J55" s="76"/>
      <c r="K55" s="49"/>
      <c r="L55" s="49"/>
      <c r="M55" s="26"/>
      <c r="R55" s="202" t="s">
        <v>16</v>
      </c>
      <c r="S55" s="201">
        <v>186560.8</v>
      </c>
      <c r="T55" s="198">
        <v>20.234048079234498</v>
      </c>
    </row>
    <row r="56" spans="1:20" x14ac:dyDescent="0.2">
      <c r="B56" s="20"/>
      <c r="C56" s="59"/>
      <c r="D56" s="59"/>
      <c r="E56" s="59"/>
      <c r="F56" s="59"/>
      <c r="G56" s="59"/>
      <c r="H56" s="59"/>
      <c r="I56" s="59"/>
      <c r="J56" s="76"/>
      <c r="K56" s="49"/>
      <c r="L56" s="49"/>
      <c r="M56" s="26"/>
      <c r="R56" s="202" t="s">
        <v>41</v>
      </c>
      <c r="S56" s="201">
        <v>173254.2</v>
      </c>
      <c r="T56" s="198">
        <v>-7.1325809065998698</v>
      </c>
    </row>
    <row r="57" spans="1:20" x14ac:dyDescent="0.2">
      <c r="B57" s="20"/>
      <c r="C57" s="59"/>
      <c r="D57" s="59"/>
      <c r="E57" s="59"/>
      <c r="F57" s="59"/>
      <c r="G57" s="59"/>
      <c r="H57" s="59"/>
      <c r="I57" s="59"/>
      <c r="J57" s="76"/>
      <c r="K57" s="49"/>
      <c r="L57" s="49"/>
      <c r="M57" s="26"/>
      <c r="R57" s="202" t="s">
        <v>42</v>
      </c>
      <c r="S57" s="201">
        <v>188418.5</v>
      </c>
      <c r="T57" s="198">
        <v>8.7526305278602194</v>
      </c>
    </row>
    <row r="58" spans="1:20" x14ac:dyDescent="0.2">
      <c r="B58" s="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R58" s="202" t="s">
        <v>43</v>
      </c>
      <c r="S58" s="201">
        <v>189169.8</v>
      </c>
      <c r="T58" s="198">
        <v>0.39874003879660336</v>
      </c>
    </row>
    <row r="59" spans="1:20" x14ac:dyDescent="0.2">
      <c r="B59" s="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6"/>
      <c r="R59" s="202" t="s">
        <v>47</v>
      </c>
      <c r="S59" s="201">
        <v>180043.2</v>
      </c>
      <c r="T59" s="198">
        <v>-4.8245544479086959</v>
      </c>
    </row>
    <row r="60" spans="1:20" x14ac:dyDescent="0.2">
      <c r="B60" s="94" t="s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Q60" s="47">
        <v>2020</v>
      </c>
      <c r="R60" s="202" t="s">
        <v>48</v>
      </c>
      <c r="S60" s="201">
        <v>195939.1</v>
      </c>
      <c r="T60" s="198">
        <v>8.8289366107689773</v>
      </c>
    </row>
    <row r="61" spans="1:20" x14ac:dyDescent="0.2">
      <c r="B61" s="94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6"/>
      <c r="R61" s="202" t="s">
        <v>44</v>
      </c>
      <c r="S61" s="201">
        <v>178263.9932</v>
      </c>
      <c r="T61" s="198">
        <v>-9.0207144975147884</v>
      </c>
    </row>
    <row r="62" spans="1:20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R62" s="202" t="s">
        <v>45</v>
      </c>
      <c r="S62" s="201">
        <v>179098.79900000003</v>
      </c>
      <c r="T62" s="198">
        <v>0.46829748678602812</v>
      </c>
    </row>
    <row r="63" spans="1:20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Q63" s="47">
        <v>2021</v>
      </c>
      <c r="R63" s="202" t="s">
        <v>24</v>
      </c>
      <c r="S63" s="201">
        <v>200479.91519999999</v>
      </c>
      <c r="T63" s="198">
        <v>11.938168384925902</v>
      </c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R64" s="202" t="s">
        <v>46</v>
      </c>
      <c r="S64" s="201">
        <v>185345.04349999997</v>
      </c>
      <c r="T64" s="198">
        <v>-7.5493206812769102</v>
      </c>
    </row>
    <row r="65" spans="1:30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R65" s="202" t="s">
        <v>25</v>
      </c>
      <c r="S65" s="201">
        <v>175785.92569999999</v>
      </c>
      <c r="T65" s="198">
        <v>-5.1574715026031868</v>
      </c>
    </row>
    <row r="66" spans="1:30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  <c r="O66" s="66"/>
      <c r="R66" s="202" t="s">
        <v>26</v>
      </c>
      <c r="S66" s="201">
        <v>198341.45534000001</v>
      </c>
      <c r="T66" s="198">
        <v>12.831248889910427</v>
      </c>
      <c r="V66" s="66"/>
      <c r="W66" s="66"/>
      <c r="X66" s="66"/>
      <c r="Y66" s="66"/>
      <c r="Z66" s="66"/>
      <c r="AA66" s="66"/>
      <c r="AB66" s="66"/>
      <c r="AC66" s="66"/>
      <c r="AD66" s="66"/>
    </row>
    <row r="67" spans="1:30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6"/>
      <c r="O67" s="66"/>
      <c r="R67" s="202" t="s">
        <v>16</v>
      </c>
      <c r="S67" s="201">
        <v>191242.92990000002</v>
      </c>
      <c r="T67" s="198">
        <v>-3.5789418948406961</v>
      </c>
      <c r="V67" s="66"/>
      <c r="W67" s="66"/>
      <c r="X67" s="66"/>
      <c r="Y67" s="66"/>
      <c r="Z67" s="66"/>
      <c r="AA67" s="66"/>
      <c r="AB67" s="66"/>
      <c r="AC67" s="66"/>
      <c r="AD67" s="66"/>
    </row>
    <row r="68" spans="1:30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66"/>
      <c r="O68" s="66"/>
      <c r="R68" s="202" t="s">
        <v>41</v>
      </c>
      <c r="S68" s="201">
        <v>198442.5563</v>
      </c>
      <c r="T68" s="198">
        <v>3.7646497069275426</v>
      </c>
      <c r="V68" s="66"/>
      <c r="W68" s="66"/>
      <c r="X68" s="66"/>
      <c r="Y68" s="66"/>
      <c r="Z68" s="66"/>
      <c r="AA68" s="66"/>
      <c r="AB68" s="66"/>
      <c r="AC68" s="66"/>
      <c r="AD68" s="66"/>
    </row>
    <row r="69" spans="1:30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66"/>
      <c r="O69" s="66"/>
      <c r="R69" s="202" t="s">
        <v>42</v>
      </c>
      <c r="S69" s="201">
        <v>204892.91354000001</v>
      </c>
      <c r="T69" s="198">
        <v>3.2504909028930911</v>
      </c>
      <c r="V69" s="66"/>
      <c r="W69" s="66"/>
      <c r="X69" s="66"/>
      <c r="Y69" s="66"/>
      <c r="Z69" s="66"/>
      <c r="AA69" s="66"/>
      <c r="AB69" s="66"/>
      <c r="AC69" s="66"/>
      <c r="AD69" s="66"/>
    </row>
    <row r="70" spans="1:30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6"/>
      <c r="O70" s="66"/>
      <c r="R70" s="202" t="s">
        <v>43</v>
      </c>
      <c r="S70" s="201">
        <v>203564.15789999999</v>
      </c>
      <c r="T70" s="198">
        <v>-0.64851224819965125</v>
      </c>
      <c r="V70" s="66"/>
      <c r="W70" s="66"/>
      <c r="X70" s="66"/>
      <c r="Y70" s="66"/>
      <c r="Z70" s="66"/>
      <c r="AA70" s="66"/>
      <c r="AB70" s="66"/>
      <c r="AC70" s="66"/>
      <c r="AD70" s="66"/>
    </row>
    <row r="71" spans="1:30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66"/>
      <c r="O71" s="66"/>
      <c r="Q71" s="47">
        <v>2021</v>
      </c>
      <c r="R71" s="202" t="s">
        <v>47</v>
      </c>
      <c r="S71" s="201">
        <v>208211.58799999999</v>
      </c>
      <c r="T71" s="198">
        <v>2.2830296590242654</v>
      </c>
      <c r="V71" s="66"/>
      <c r="W71" s="66"/>
      <c r="X71" s="66"/>
      <c r="Y71" s="66"/>
      <c r="Z71" s="66"/>
      <c r="AA71" s="66"/>
      <c r="AB71" s="66"/>
      <c r="AC71" s="66"/>
      <c r="AD71" s="66"/>
    </row>
    <row r="72" spans="1:30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6"/>
      <c r="O72" s="66"/>
      <c r="R72" s="202" t="s">
        <v>48</v>
      </c>
      <c r="S72" s="195">
        <v>209335.372</v>
      </c>
      <c r="T72" s="198">
        <v>0.53973172713135398</v>
      </c>
      <c r="V72" s="66"/>
      <c r="W72" s="66"/>
      <c r="X72" s="66"/>
      <c r="Y72" s="66"/>
      <c r="Z72" s="66"/>
      <c r="AA72" s="66"/>
      <c r="AB72" s="66"/>
      <c r="AC72" s="66"/>
      <c r="AD72" s="66"/>
    </row>
    <row r="73" spans="1:30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6"/>
      <c r="O73" s="66"/>
      <c r="Q73" s="47">
        <v>2022</v>
      </c>
      <c r="R73" s="47" t="s">
        <v>44</v>
      </c>
      <c r="S73" s="195">
        <v>186735.56549999971</v>
      </c>
      <c r="T73" s="198">
        <v>-10.795980767168331</v>
      </c>
      <c r="V73" s="66"/>
      <c r="W73" s="66"/>
      <c r="X73" s="66"/>
      <c r="Y73" s="66"/>
      <c r="Z73" s="66"/>
      <c r="AA73" s="66"/>
      <c r="AB73" s="66"/>
      <c r="AC73" s="66"/>
      <c r="AD73" s="66"/>
    </row>
    <row r="74" spans="1:30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66"/>
      <c r="O74" s="66"/>
      <c r="R74" s="47" t="s">
        <v>45</v>
      </c>
      <c r="S74" s="195">
        <v>186805.28829999981</v>
      </c>
      <c r="T74" s="198">
        <v>3.7337718614779192E-2</v>
      </c>
      <c r="V74" s="66"/>
      <c r="W74" s="66"/>
      <c r="X74" s="66"/>
      <c r="Y74" s="66"/>
      <c r="Z74" s="66"/>
      <c r="AA74" s="66"/>
      <c r="AB74" s="66"/>
      <c r="AC74" s="66"/>
      <c r="AD74" s="66"/>
    </row>
    <row r="75" spans="1:30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6"/>
      <c r="O75" s="66"/>
      <c r="R75" s="47" t="s">
        <v>24</v>
      </c>
      <c r="S75" s="195">
        <v>203292.52989999999</v>
      </c>
      <c r="T75" s="198">
        <v>8.8258966060545987</v>
      </c>
      <c r="V75" s="66"/>
      <c r="W75" s="66"/>
      <c r="X75" s="66"/>
      <c r="Y75" s="66"/>
      <c r="Z75" s="66"/>
      <c r="AA75" s="66"/>
      <c r="AB75" s="66"/>
      <c r="AC75" s="66"/>
      <c r="AD75" s="66"/>
    </row>
    <row r="76" spans="1:30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6"/>
      <c r="O76" s="66"/>
      <c r="R76" s="47" t="s">
        <v>46</v>
      </c>
      <c r="S76" s="195">
        <v>184246.52091999975</v>
      </c>
      <c r="T76" s="198">
        <v>-9.3687697178883127</v>
      </c>
      <c r="V76" s="66"/>
      <c r="W76" s="66"/>
      <c r="X76" s="66"/>
      <c r="Y76" s="66"/>
      <c r="Z76" s="66"/>
      <c r="AA76" s="66"/>
      <c r="AB76" s="66"/>
      <c r="AC76" s="66"/>
      <c r="AD76" s="66"/>
    </row>
    <row r="77" spans="1:30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6"/>
      <c r="O77" s="66"/>
      <c r="R77" s="47" t="s">
        <v>25</v>
      </c>
      <c r="S77" s="195">
        <v>206820.47399999984</v>
      </c>
      <c r="T77" s="198">
        <v>12.252037632668106</v>
      </c>
      <c r="V77" s="66"/>
      <c r="W77" s="66"/>
      <c r="X77" s="66"/>
      <c r="Y77" s="66"/>
      <c r="Z77" s="66"/>
      <c r="AA77" s="66"/>
      <c r="AB77" s="66"/>
      <c r="AC77" s="66"/>
      <c r="AD77" s="66"/>
    </row>
    <row r="78" spans="1:30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6"/>
      <c r="O78" s="66"/>
      <c r="R78" s="47" t="s">
        <v>26</v>
      </c>
      <c r="S78" s="201">
        <v>201285.1690000002</v>
      </c>
      <c r="T78" s="198">
        <v>-2.6763815462484786</v>
      </c>
      <c r="V78" s="66"/>
      <c r="W78" s="66"/>
      <c r="X78" s="66"/>
      <c r="Y78" s="66"/>
      <c r="Z78" s="66"/>
      <c r="AA78" s="66"/>
      <c r="AB78" s="66"/>
      <c r="AC78" s="66"/>
      <c r="AD78" s="66"/>
    </row>
    <row r="79" spans="1:30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6"/>
      <c r="O79" s="66"/>
      <c r="R79" s="47" t="s">
        <v>16</v>
      </c>
      <c r="S79" s="201">
        <v>205095.99700000003</v>
      </c>
      <c r="T79" s="198">
        <v>1.8932482800060768</v>
      </c>
      <c r="V79" s="66"/>
      <c r="W79" s="66"/>
      <c r="X79" s="66"/>
      <c r="Y79" s="66"/>
      <c r="Z79" s="66"/>
      <c r="AA79" s="66"/>
      <c r="AB79" s="66"/>
      <c r="AC79" s="66"/>
      <c r="AD79" s="66"/>
    </row>
    <row r="80" spans="1:30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66"/>
      <c r="O80" s="66"/>
      <c r="Q80" s="47">
        <v>2022</v>
      </c>
      <c r="R80" s="47" t="s">
        <v>41</v>
      </c>
      <c r="S80" s="201">
        <v>208688.17500000034</v>
      </c>
      <c r="T80" s="198">
        <v>1.7514617801147665</v>
      </c>
      <c r="V80" s="66"/>
      <c r="W80" s="66"/>
      <c r="X80" s="66"/>
      <c r="Y80" s="66"/>
      <c r="Z80" s="66"/>
      <c r="AA80" s="66"/>
      <c r="AB80" s="66"/>
      <c r="AC80" s="66"/>
      <c r="AD80" s="66"/>
    </row>
    <row r="81" spans="1:30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6"/>
      <c r="O81" s="66"/>
      <c r="Q81" s="204">
        <v>2022</v>
      </c>
      <c r="R81" s="47" t="s">
        <v>42</v>
      </c>
      <c r="S81" s="201">
        <v>202393.02950000018</v>
      </c>
      <c r="T81" s="198">
        <v>-3.0165319621009417</v>
      </c>
      <c r="V81" s="66"/>
      <c r="W81" s="66"/>
      <c r="X81" s="66"/>
      <c r="Y81" s="66"/>
      <c r="Z81" s="66"/>
      <c r="AA81" s="66"/>
      <c r="AB81" s="66"/>
      <c r="AC81" s="66"/>
      <c r="AD81" s="66"/>
    </row>
    <row r="82" spans="1:30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6"/>
      <c r="O82" s="66"/>
      <c r="Q82" s="204"/>
      <c r="R82" s="47" t="s">
        <v>43</v>
      </c>
      <c r="S82" s="201">
        <v>192962.52749999953</v>
      </c>
      <c r="T82" s="198">
        <v>-4.6594994023747489</v>
      </c>
      <c r="V82" s="66"/>
      <c r="W82" s="66"/>
      <c r="X82" s="66"/>
      <c r="Y82" s="66"/>
      <c r="Z82" s="66"/>
      <c r="AA82" s="66"/>
      <c r="AB82" s="66"/>
      <c r="AC82" s="66"/>
      <c r="AD82" s="66"/>
    </row>
    <row r="83" spans="1:30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6"/>
      <c r="O83" s="66"/>
      <c r="Q83" s="216">
        <v>2022</v>
      </c>
      <c r="R83" s="47" t="s">
        <v>47</v>
      </c>
      <c r="S83" s="201">
        <v>192320.00029999961</v>
      </c>
      <c r="T83" s="198">
        <v>-0.3329802984675041</v>
      </c>
      <c r="V83" s="66"/>
      <c r="W83" s="66"/>
      <c r="X83" s="66"/>
      <c r="Y83" s="66"/>
      <c r="Z83" s="66"/>
      <c r="AA83" s="66"/>
      <c r="AB83" s="66"/>
      <c r="AC83" s="66"/>
      <c r="AD83" s="66"/>
    </row>
    <row r="84" spans="1:30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66"/>
      <c r="O84" s="66"/>
      <c r="Q84" s="216"/>
      <c r="R84" s="47" t="s">
        <v>48</v>
      </c>
      <c r="S84" s="201">
        <v>193285.84250000017</v>
      </c>
      <c r="T84" s="198">
        <v>0.50220580204552334</v>
      </c>
      <c r="V84" s="66"/>
      <c r="W84" s="66"/>
      <c r="X84" s="66"/>
      <c r="Y84" s="66"/>
      <c r="Z84" s="66"/>
      <c r="AA84" s="66"/>
      <c r="AB84" s="66"/>
      <c r="AC84" s="66"/>
      <c r="AD84" s="66"/>
    </row>
    <row r="85" spans="1:30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6"/>
      <c r="O85" s="66"/>
      <c r="Q85" s="216">
        <v>2023</v>
      </c>
      <c r="R85" s="47" t="s">
        <v>44</v>
      </c>
      <c r="S85" s="201">
        <v>185878.43100000024</v>
      </c>
      <c r="T85" s="198">
        <v>-3.8323611311572989</v>
      </c>
      <c r="V85" s="66"/>
      <c r="W85" s="66"/>
      <c r="X85" s="66"/>
      <c r="Y85" s="66"/>
      <c r="Z85" s="66"/>
      <c r="AA85" s="66"/>
      <c r="AB85" s="66"/>
      <c r="AC85" s="66"/>
      <c r="AD85" s="66"/>
    </row>
    <row r="86" spans="1:30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66"/>
      <c r="O86" s="66"/>
      <c r="Q86" s="216"/>
      <c r="R86" s="47" t="s">
        <v>45</v>
      </c>
      <c r="S86" s="201">
        <v>184433.12767999986</v>
      </c>
      <c r="T86" s="198">
        <v>-0.77755300183289933</v>
      </c>
      <c r="V86" s="66"/>
      <c r="W86" s="66"/>
      <c r="X86" s="66"/>
      <c r="Y86" s="66"/>
      <c r="Z86" s="66"/>
      <c r="AA86" s="66"/>
      <c r="AB86" s="66"/>
      <c r="AC86" s="66"/>
      <c r="AD86" s="66"/>
    </row>
    <row r="87" spans="1:30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66"/>
      <c r="O87" s="66"/>
      <c r="Q87" s="216"/>
      <c r="R87" s="47" t="s">
        <v>24</v>
      </c>
      <c r="S87" s="201">
        <v>205951.61438000019</v>
      </c>
      <c r="T87" s="198">
        <v>11.667365277964549</v>
      </c>
      <c r="V87" s="66"/>
      <c r="W87" s="66"/>
      <c r="X87" s="66"/>
      <c r="Y87" s="66"/>
      <c r="Z87" s="66"/>
      <c r="AA87" s="66"/>
      <c r="AB87" s="66"/>
      <c r="AC87" s="66"/>
      <c r="AD87" s="66"/>
    </row>
    <row r="88" spans="1:30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6"/>
      <c r="O88" s="66"/>
      <c r="Q88" s="216"/>
      <c r="R88" s="47" t="s">
        <v>46</v>
      </c>
      <c r="S88" s="201">
        <v>172604.50300000017</v>
      </c>
      <c r="T88" s="198">
        <v>-16.191721283850413</v>
      </c>
      <c r="V88" s="66"/>
      <c r="W88" s="66"/>
      <c r="X88" s="66"/>
      <c r="Y88" s="66"/>
      <c r="Z88" s="66"/>
      <c r="AA88" s="66"/>
      <c r="AB88" s="66"/>
      <c r="AC88" s="66"/>
      <c r="AD88" s="66"/>
    </row>
    <row r="89" spans="1:30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66"/>
      <c r="O89" s="66"/>
      <c r="Q89" s="216"/>
      <c r="R89" s="47" t="s">
        <v>25</v>
      </c>
      <c r="S89" s="201">
        <v>207645.4549999999</v>
      </c>
      <c r="T89" s="198">
        <v>20.301296542651428</v>
      </c>
      <c r="V89" s="66"/>
      <c r="W89" s="66"/>
      <c r="X89" s="66"/>
      <c r="Y89" s="66"/>
      <c r="Z89" s="66"/>
      <c r="AA89" s="66"/>
      <c r="AB89" s="66"/>
      <c r="AC89" s="66"/>
      <c r="AD89" s="66"/>
    </row>
    <row r="90" spans="1:30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66"/>
      <c r="O90" s="66"/>
      <c r="R90" s="47" t="s">
        <v>26</v>
      </c>
      <c r="S90" s="201">
        <v>207031.62649999966</v>
      </c>
      <c r="T90" s="198">
        <v>-0.29561374218387471</v>
      </c>
      <c r="Y90" s="66"/>
      <c r="Z90" s="66"/>
      <c r="AA90" s="66"/>
      <c r="AB90" s="66"/>
      <c r="AC90" s="66"/>
      <c r="AD90" s="66"/>
    </row>
    <row r="91" spans="1:30" s="47" customFormat="1" x14ac:dyDescent="0.2">
      <c r="A91" s="20"/>
      <c r="B91" s="20"/>
      <c r="C91" s="20"/>
      <c r="D91" s="20"/>
      <c r="E91" s="20"/>
      <c r="F91" s="66"/>
      <c r="G91" s="66"/>
      <c r="H91" s="66"/>
      <c r="I91" s="66"/>
      <c r="J91" s="66"/>
      <c r="K91" s="66"/>
      <c r="L91" s="20"/>
      <c r="M91" s="20"/>
      <c r="N91" s="66"/>
      <c r="O91" s="66"/>
      <c r="R91" s="47" t="s">
        <v>16</v>
      </c>
      <c r="S91" s="201">
        <v>193540.6885999995</v>
      </c>
      <c r="T91" s="198">
        <v>-6.5163657012568592</v>
      </c>
      <c r="V91" s="66"/>
      <c r="W91" s="66"/>
      <c r="X91" s="66"/>
      <c r="Y91" s="66"/>
      <c r="Z91" s="66"/>
      <c r="AA91" s="66"/>
      <c r="AB91" s="66"/>
      <c r="AC91" s="66"/>
      <c r="AD91" s="66"/>
    </row>
    <row r="92" spans="1:30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66"/>
      <c r="O92" s="66"/>
      <c r="R92" s="47" t="s">
        <v>41</v>
      </c>
      <c r="S92" s="201">
        <v>206595.38949999958</v>
      </c>
      <c r="T92" s="198">
        <v>6.7451970923700202</v>
      </c>
      <c r="V92" s="66"/>
      <c r="W92" s="66"/>
      <c r="X92" s="66"/>
      <c r="Y92" s="66"/>
      <c r="Z92" s="66"/>
      <c r="AA92" s="66"/>
      <c r="AB92" s="66"/>
      <c r="AC92" s="66"/>
      <c r="AD92" s="66"/>
    </row>
    <row r="93" spans="1:30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66"/>
      <c r="O93" s="66"/>
      <c r="V93" s="66"/>
      <c r="W93" s="66"/>
      <c r="X93" s="66"/>
      <c r="Y93" s="66"/>
      <c r="Z93" s="66"/>
      <c r="AA93" s="66"/>
      <c r="AB93" s="66"/>
      <c r="AC93" s="66"/>
      <c r="AD93" s="66"/>
    </row>
    <row r="94" spans="1:30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6"/>
      <c r="O94" s="66"/>
      <c r="V94" s="66"/>
      <c r="W94" s="66"/>
      <c r="X94" s="66"/>
      <c r="Y94" s="66"/>
      <c r="Z94" s="66"/>
      <c r="AA94" s="66"/>
      <c r="AB94" s="66"/>
      <c r="AC94" s="66"/>
      <c r="AD94" s="66"/>
    </row>
    <row r="95" spans="1:30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6"/>
      <c r="O95" s="66"/>
      <c r="V95" s="66"/>
      <c r="W95" s="66"/>
      <c r="X95" s="66"/>
      <c r="Y95" s="66"/>
      <c r="Z95" s="66"/>
      <c r="AA95" s="66"/>
      <c r="AB95" s="66"/>
      <c r="AC95" s="66"/>
      <c r="AD95" s="66"/>
    </row>
    <row r="96" spans="1:30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6"/>
      <c r="O96" s="66"/>
      <c r="V96" s="66"/>
      <c r="W96" s="66"/>
      <c r="X96" s="66"/>
      <c r="Y96" s="66"/>
      <c r="Z96" s="66"/>
      <c r="AA96" s="66"/>
      <c r="AB96" s="66"/>
      <c r="AC96" s="66"/>
      <c r="AD96" s="66"/>
    </row>
    <row r="97" spans="1:30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6"/>
      <c r="O97" s="66"/>
      <c r="V97" s="66"/>
      <c r="W97" s="66"/>
      <c r="X97" s="66"/>
      <c r="Y97" s="66"/>
      <c r="Z97" s="66"/>
      <c r="AA97" s="66"/>
      <c r="AB97" s="66"/>
      <c r="AC97" s="66"/>
      <c r="AD97" s="66"/>
    </row>
    <row r="98" spans="1:30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6"/>
      <c r="O98" s="66"/>
      <c r="V98" s="66"/>
      <c r="W98" s="66"/>
      <c r="X98" s="66"/>
      <c r="Y98" s="66"/>
      <c r="Z98" s="66"/>
      <c r="AA98" s="66"/>
      <c r="AB98" s="66"/>
      <c r="AC98" s="66"/>
      <c r="AD98" s="66"/>
    </row>
    <row r="99" spans="1:30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66"/>
      <c r="O99" s="66"/>
      <c r="V99" s="66"/>
      <c r="W99" s="66"/>
      <c r="X99" s="66"/>
      <c r="Y99" s="66"/>
      <c r="Z99" s="66"/>
      <c r="AA99" s="66"/>
      <c r="AB99" s="66"/>
      <c r="AC99" s="66"/>
      <c r="AD99" s="66"/>
    </row>
    <row r="100" spans="1:30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6"/>
      <c r="O100" s="66"/>
      <c r="V100" s="66"/>
      <c r="W100" s="66"/>
      <c r="X100" s="66"/>
      <c r="Y100" s="66"/>
      <c r="Z100" s="66"/>
      <c r="AA100" s="66"/>
      <c r="AB100" s="66"/>
      <c r="AC100" s="66"/>
      <c r="AD100" s="66"/>
    </row>
    <row r="101" spans="1:30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66"/>
      <c r="O101" s="66"/>
      <c r="V101" s="66"/>
      <c r="W101" s="66"/>
      <c r="X101" s="66"/>
      <c r="Y101" s="66"/>
      <c r="Z101" s="66"/>
      <c r="AA101" s="66"/>
      <c r="AB101" s="66"/>
      <c r="AC101" s="66"/>
      <c r="AD101" s="66"/>
    </row>
    <row r="102" spans="1:30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66"/>
      <c r="O102" s="66"/>
      <c r="V102" s="66"/>
      <c r="W102" s="66"/>
      <c r="X102" s="66"/>
      <c r="Y102" s="66"/>
      <c r="Z102" s="66"/>
      <c r="AA102" s="66"/>
      <c r="AB102" s="66"/>
      <c r="AC102" s="66"/>
      <c r="AD102" s="66"/>
    </row>
    <row r="103" spans="1:30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66"/>
      <c r="O103" s="66"/>
      <c r="V103" s="66"/>
      <c r="W103" s="66"/>
      <c r="X103" s="66"/>
      <c r="Y103" s="66"/>
      <c r="Z103" s="66"/>
      <c r="AA103" s="66"/>
      <c r="AB103" s="66"/>
      <c r="AC103" s="66"/>
      <c r="AD103" s="66"/>
    </row>
    <row r="104" spans="1:30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66"/>
      <c r="O104" s="66"/>
      <c r="V104" s="66"/>
      <c r="W104" s="66"/>
      <c r="X104" s="66"/>
      <c r="Y104" s="66"/>
      <c r="Z104" s="66"/>
      <c r="AA104" s="66"/>
      <c r="AB104" s="66"/>
      <c r="AC104" s="66"/>
      <c r="AD104" s="66"/>
    </row>
    <row r="105" spans="1:30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66"/>
      <c r="O105" s="66"/>
      <c r="V105" s="66"/>
      <c r="W105" s="66"/>
      <c r="X105" s="66"/>
      <c r="Y105" s="66"/>
      <c r="Z105" s="66"/>
      <c r="AA105" s="66"/>
      <c r="AB105" s="66"/>
      <c r="AC105" s="66"/>
      <c r="AD105" s="66"/>
    </row>
    <row r="106" spans="1:30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66"/>
      <c r="O106" s="66"/>
      <c r="V106" s="66"/>
      <c r="W106" s="66"/>
      <c r="X106" s="66"/>
      <c r="Y106" s="66"/>
      <c r="Z106" s="66"/>
      <c r="AA106" s="66"/>
      <c r="AB106" s="66"/>
      <c r="AC106" s="66"/>
      <c r="AD106" s="66"/>
    </row>
    <row r="107" spans="1:30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6"/>
      <c r="O107" s="66"/>
      <c r="V107" s="66"/>
      <c r="W107" s="66"/>
      <c r="X107" s="66"/>
      <c r="Y107" s="66"/>
      <c r="Z107" s="66"/>
      <c r="AA107" s="66"/>
      <c r="AB107" s="66"/>
      <c r="AC107" s="66"/>
      <c r="AD107" s="66"/>
    </row>
    <row r="108" spans="1:30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66"/>
      <c r="O108" s="66"/>
      <c r="V108" s="66"/>
      <c r="W108" s="66"/>
      <c r="X108" s="66"/>
      <c r="Y108" s="66"/>
      <c r="Z108" s="66"/>
      <c r="AA108" s="66"/>
      <c r="AB108" s="66"/>
      <c r="AC108" s="66"/>
      <c r="AD108" s="66"/>
    </row>
    <row r="109" spans="1:30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6"/>
      <c r="O109" s="66"/>
      <c r="V109" s="66"/>
      <c r="W109" s="66"/>
      <c r="X109" s="66"/>
      <c r="Y109" s="66"/>
      <c r="Z109" s="66"/>
      <c r="AA109" s="66"/>
      <c r="AB109" s="66"/>
      <c r="AC109" s="66"/>
      <c r="AD109" s="66"/>
    </row>
    <row r="110" spans="1:30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66"/>
      <c r="O110" s="66"/>
      <c r="V110" s="66"/>
      <c r="W110" s="66"/>
      <c r="X110" s="66"/>
      <c r="Y110" s="66"/>
      <c r="Z110" s="66"/>
      <c r="AA110" s="66"/>
      <c r="AB110" s="66"/>
      <c r="AC110" s="66"/>
      <c r="AD110" s="66"/>
    </row>
    <row r="111" spans="1:30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6"/>
      <c r="O111" s="66"/>
      <c r="V111" s="66"/>
      <c r="W111" s="66"/>
      <c r="X111" s="66"/>
      <c r="Y111" s="66"/>
      <c r="Z111" s="66"/>
      <c r="AA111" s="66"/>
      <c r="AB111" s="66"/>
      <c r="AC111" s="66"/>
      <c r="AD111" s="66"/>
    </row>
    <row r="112" spans="1:30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6"/>
      <c r="O112" s="66"/>
      <c r="V112" s="66"/>
      <c r="W112" s="66"/>
      <c r="X112" s="66"/>
      <c r="Y112" s="66"/>
      <c r="Z112" s="66"/>
      <c r="AA112" s="66"/>
      <c r="AB112" s="66"/>
      <c r="AC112" s="66"/>
      <c r="AD112" s="66"/>
    </row>
    <row r="113" spans="1:30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66"/>
      <c r="O113" s="66"/>
      <c r="V113" s="66"/>
      <c r="W113" s="66"/>
      <c r="X113" s="66"/>
      <c r="Y113" s="66"/>
      <c r="Z113" s="66"/>
      <c r="AA113" s="66"/>
      <c r="AB113" s="66"/>
      <c r="AC113" s="66"/>
      <c r="AD113" s="66"/>
    </row>
    <row r="114" spans="1:30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66"/>
      <c r="O114" s="66"/>
      <c r="V114" s="66"/>
      <c r="W114" s="66"/>
      <c r="X114" s="66"/>
      <c r="Y114" s="66"/>
      <c r="Z114" s="66"/>
      <c r="AA114" s="66"/>
      <c r="AB114" s="66"/>
      <c r="AC114" s="66"/>
      <c r="AD114" s="66"/>
    </row>
    <row r="115" spans="1:30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66"/>
      <c r="O115" s="66"/>
      <c r="V115" s="66"/>
      <c r="W115" s="66"/>
      <c r="X115" s="66"/>
      <c r="Y115" s="66"/>
      <c r="Z115" s="66"/>
      <c r="AA115" s="66"/>
      <c r="AB115" s="66"/>
      <c r="AC115" s="66"/>
      <c r="AD115" s="66"/>
    </row>
    <row r="116" spans="1:30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66"/>
      <c r="O116" s="66"/>
      <c r="V116" s="66"/>
      <c r="W116" s="66"/>
      <c r="X116" s="66"/>
      <c r="Y116" s="66"/>
      <c r="Z116" s="66"/>
      <c r="AA116" s="66"/>
      <c r="AB116" s="66"/>
      <c r="AC116" s="66"/>
      <c r="AD116" s="66"/>
    </row>
    <row r="117" spans="1:30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66"/>
      <c r="O117" s="66"/>
      <c r="V117" s="66"/>
      <c r="W117" s="66"/>
      <c r="X117" s="66"/>
      <c r="Y117" s="66"/>
      <c r="Z117" s="66"/>
      <c r="AA117" s="66"/>
      <c r="AB117" s="66"/>
      <c r="AC117" s="66"/>
      <c r="AD117" s="66"/>
    </row>
    <row r="118" spans="1:30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66"/>
      <c r="O118" s="66"/>
      <c r="V118" s="66"/>
      <c r="W118" s="66"/>
      <c r="X118" s="66"/>
      <c r="Y118" s="66"/>
      <c r="Z118" s="66"/>
      <c r="AA118" s="66"/>
      <c r="AB118" s="66"/>
      <c r="AC118" s="66"/>
      <c r="AD118" s="66"/>
    </row>
    <row r="119" spans="1:30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6"/>
      <c r="O119" s="66"/>
      <c r="V119" s="66"/>
      <c r="W119" s="66"/>
      <c r="X119" s="66"/>
      <c r="Y119" s="66"/>
      <c r="Z119" s="66"/>
      <c r="AA119" s="66"/>
      <c r="AB119" s="66"/>
      <c r="AC119" s="66"/>
      <c r="AD119" s="66"/>
    </row>
    <row r="120" spans="1:30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66"/>
      <c r="O120" s="66"/>
      <c r="V120" s="66"/>
      <c r="W120" s="66"/>
      <c r="X120" s="66"/>
      <c r="Y120" s="66"/>
      <c r="Z120" s="66"/>
      <c r="AA120" s="66"/>
      <c r="AB120" s="66"/>
      <c r="AC120" s="66"/>
      <c r="AD120" s="66"/>
    </row>
    <row r="121" spans="1:30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66"/>
      <c r="O121" s="66"/>
      <c r="V121" s="66"/>
      <c r="W121" s="66"/>
      <c r="X121" s="66"/>
      <c r="Y121" s="66"/>
      <c r="Z121" s="66"/>
      <c r="AA121" s="66"/>
      <c r="AB121" s="66"/>
      <c r="AC121" s="66"/>
      <c r="AD121" s="66"/>
    </row>
    <row r="122" spans="1:30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6"/>
      <c r="O122" s="66"/>
      <c r="V122" s="66"/>
      <c r="W122" s="66"/>
      <c r="X122" s="66"/>
      <c r="Y122" s="66"/>
      <c r="Z122" s="66"/>
      <c r="AA122" s="66"/>
      <c r="AB122" s="66"/>
      <c r="AC122" s="66"/>
      <c r="AD122" s="66"/>
    </row>
    <row r="123" spans="1:30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6"/>
      <c r="O123" s="66"/>
      <c r="V123" s="66"/>
      <c r="W123" s="66"/>
      <c r="X123" s="66"/>
      <c r="Y123" s="66"/>
      <c r="Z123" s="66"/>
      <c r="AA123" s="66"/>
      <c r="AB123" s="66"/>
      <c r="AC123" s="66"/>
      <c r="AD123" s="66"/>
    </row>
    <row r="124" spans="1:30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66"/>
      <c r="O124" s="66"/>
      <c r="V124" s="66"/>
      <c r="W124" s="66"/>
      <c r="X124" s="66"/>
      <c r="Y124" s="66"/>
      <c r="Z124" s="66"/>
      <c r="AA124" s="66"/>
      <c r="AB124" s="66"/>
      <c r="AC124" s="66"/>
      <c r="AD124" s="66"/>
    </row>
    <row r="125" spans="1:30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66"/>
      <c r="O125" s="66"/>
      <c r="V125" s="66"/>
      <c r="W125" s="66"/>
      <c r="X125" s="66"/>
      <c r="Y125" s="66"/>
      <c r="Z125" s="66"/>
      <c r="AA125" s="66"/>
      <c r="AB125" s="66"/>
      <c r="AC125" s="66"/>
      <c r="AD125" s="66"/>
    </row>
    <row r="126" spans="1:30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66"/>
      <c r="O126" s="66"/>
      <c r="V126" s="66"/>
      <c r="W126" s="66"/>
      <c r="X126" s="66"/>
      <c r="Y126" s="66"/>
      <c r="Z126" s="66"/>
      <c r="AA126" s="66"/>
      <c r="AB126" s="66"/>
      <c r="AC126" s="66"/>
      <c r="AD126" s="66"/>
    </row>
    <row r="127" spans="1:30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66"/>
      <c r="O127" s="66"/>
      <c r="V127" s="66"/>
      <c r="W127" s="66"/>
      <c r="X127" s="66"/>
      <c r="Y127" s="66"/>
      <c r="Z127" s="66"/>
      <c r="AA127" s="66"/>
      <c r="AB127" s="66"/>
      <c r="AC127" s="66"/>
      <c r="AD127" s="66"/>
    </row>
    <row r="128" spans="1:30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66"/>
      <c r="O128" s="66"/>
      <c r="V128" s="66"/>
      <c r="W128" s="66"/>
      <c r="X128" s="66"/>
      <c r="Y128" s="66"/>
      <c r="Z128" s="66"/>
      <c r="AA128" s="66"/>
      <c r="AB128" s="66"/>
      <c r="AC128" s="66"/>
      <c r="AD128" s="66"/>
    </row>
    <row r="129" spans="1:30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66"/>
      <c r="O129" s="66"/>
      <c r="V129" s="66"/>
      <c r="W129" s="66"/>
      <c r="X129" s="66"/>
      <c r="Y129" s="66"/>
      <c r="Z129" s="66"/>
      <c r="AA129" s="66"/>
      <c r="AB129" s="66"/>
      <c r="AC129" s="66"/>
      <c r="AD129" s="66"/>
    </row>
    <row r="130" spans="1:30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66"/>
      <c r="O130" s="66"/>
      <c r="V130" s="66"/>
      <c r="W130" s="66"/>
      <c r="X130" s="66"/>
      <c r="Y130" s="66"/>
      <c r="Z130" s="66"/>
      <c r="AA130" s="66"/>
      <c r="AB130" s="66"/>
      <c r="AC130" s="66"/>
      <c r="AD130" s="66"/>
    </row>
    <row r="131" spans="1:30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66"/>
      <c r="O131" s="66"/>
      <c r="V131" s="66"/>
      <c r="W131" s="66"/>
      <c r="X131" s="66"/>
      <c r="Y131" s="66"/>
      <c r="Z131" s="66"/>
      <c r="AA131" s="66"/>
      <c r="AB131" s="66"/>
      <c r="AC131" s="66"/>
      <c r="AD131" s="66"/>
    </row>
    <row r="132" spans="1:30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6"/>
      <c r="O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pans="1:30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66"/>
      <c r="O133" s="66"/>
      <c r="V133" s="66"/>
      <c r="W133" s="66"/>
      <c r="X133" s="66"/>
      <c r="Y133" s="66"/>
      <c r="Z133" s="66"/>
      <c r="AA133" s="66"/>
      <c r="AB133" s="66"/>
      <c r="AC133" s="66"/>
      <c r="AD133" s="66"/>
    </row>
    <row r="134" spans="1:30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66"/>
      <c r="O134" s="66"/>
      <c r="V134" s="66"/>
      <c r="W134" s="66"/>
      <c r="X134" s="66"/>
      <c r="Y134" s="66"/>
      <c r="Z134" s="66"/>
      <c r="AA134" s="66"/>
      <c r="AB134" s="66"/>
      <c r="AC134" s="66"/>
      <c r="AD134" s="66"/>
    </row>
    <row r="135" spans="1:30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6"/>
      <c r="O135" s="66"/>
      <c r="V135" s="66"/>
      <c r="W135" s="66"/>
      <c r="X135" s="66"/>
      <c r="Y135" s="66"/>
      <c r="Z135" s="66"/>
      <c r="AA135" s="66"/>
      <c r="AB135" s="66"/>
      <c r="AC135" s="66"/>
      <c r="AD135" s="66"/>
    </row>
    <row r="136" spans="1:30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66"/>
      <c r="O136" s="66"/>
      <c r="V136" s="66"/>
      <c r="W136" s="66"/>
      <c r="X136" s="66"/>
      <c r="Y136" s="66"/>
      <c r="Z136" s="66"/>
      <c r="AA136" s="66"/>
      <c r="AB136" s="66"/>
      <c r="AC136" s="66"/>
      <c r="AD136" s="66"/>
    </row>
    <row r="137" spans="1:30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66"/>
      <c r="O137" s="66"/>
      <c r="V137" s="66"/>
      <c r="W137" s="66"/>
      <c r="X137" s="66"/>
      <c r="Y137" s="66"/>
      <c r="Z137" s="66"/>
      <c r="AA137" s="66"/>
      <c r="AB137" s="66"/>
      <c r="AC137" s="66"/>
      <c r="AD137" s="66"/>
    </row>
    <row r="138" spans="1:30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66"/>
      <c r="O138" s="66"/>
      <c r="V138" s="66"/>
      <c r="W138" s="66"/>
      <c r="X138" s="66"/>
      <c r="Y138" s="66"/>
      <c r="Z138" s="66"/>
      <c r="AA138" s="66"/>
      <c r="AB138" s="66"/>
      <c r="AC138" s="66"/>
      <c r="AD138" s="66"/>
    </row>
    <row r="139" spans="1:30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66"/>
      <c r="O139" s="66"/>
      <c r="V139" s="66"/>
      <c r="W139" s="66"/>
      <c r="X139" s="66"/>
      <c r="Y139" s="66"/>
      <c r="Z139" s="66"/>
      <c r="AA139" s="66"/>
      <c r="AB139" s="66"/>
      <c r="AC139" s="66"/>
      <c r="AD139" s="66"/>
    </row>
    <row r="140" spans="1:30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66"/>
      <c r="O140" s="66"/>
      <c r="V140" s="66"/>
      <c r="W140" s="66"/>
      <c r="X140" s="66"/>
      <c r="Y140" s="66"/>
      <c r="Z140" s="66"/>
      <c r="AA140" s="66"/>
      <c r="AB140" s="66"/>
      <c r="AC140" s="66"/>
      <c r="AD140" s="66"/>
    </row>
    <row r="141" spans="1:30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66"/>
      <c r="O141" s="66"/>
      <c r="V141" s="66"/>
      <c r="W141" s="66"/>
      <c r="X141" s="66"/>
      <c r="Y141" s="66"/>
      <c r="Z141" s="66"/>
      <c r="AA141" s="66"/>
      <c r="AB141" s="66"/>
      <c r="AC141" s="66"/>
      <c r="AD141" s="66"/>
    </row>
    <row r="142" spans="1:30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6"/>
      <c r="O142" s="66"/>
      <c r="V142" s="66"/>
      <c r="W142" s="66"/>
      <c r="X142" s="66"/>
      <c r="Y142" s="66"/>
      <c r="Z142" s="66"/>
      <c r="AA142" s="66"/>
      <c r="AB142" s="66"/>
      <c r="AC142" s="66"/>
      <c r="AD142" s="66"/>
    </row>
    <row r="143" spans="1:30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66"/>
      <c r="O143" s="66"/>
      <c r="V143" s="66"/>
      <c r="W143" s="66"/>
      <c r="X143" s="66"/>
      <c r="Y143" s="66"/>
      <c r="Z143" s="66"/>
      <c r="AA143" s="66"/>
      <c r="AB143" s="66"/>
      <c r="AC143" s="66"/>
      <c r="AD143" s="66"/>
    </row>
    <row r="144" spans="1:30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6"/>
      <c r="O144" s="66"/>
      <c r="V144" s="66"/>
      <c r="W144" s="66"/>
      <c r="X144" s="66"/>
      <c r="Y144" s="66"/>
      <c r="Z144" s="66"/>
      <c r="AA144" s="66"/>
      <c r="AB144" s="66"/>
      <c r="AC144" s="66"/>
      <c r="AD144" s="66"/>
    </row>
    <row r="145" spans="1:30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6"/>
      <c r="O145" s="66"/>
      <c r="V145" s="66"/>
      <c r="W145" s="66"/>
      <c r="X145" s="66"/>
      <c r="Y145" s="66"/>
      <c r="Z145" s="66"/>
      <c r="AA145" s="66"/>
      <c r="AB145" s="66"/>
      <c r="AC145" s="66"/>
      <c r="AD145" s="66"/>
    </row>
    <row r="146" spans="1:30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66"/>
      <c r="O146" s="66"/>
      <c r="V146" s="66"/>
      <c r="W146" s="66"/>
      <c r="X146" s="66"/>
      <c r="Y146" s="66"/>
      <c r="Z146" s="66"/>
      <c r="AA146" s="66"/>
      <c r="AB146" s="66"/>
      <c r="AC146" s="66"/>
      <c r="AD146" s="66"/>
    </row>
    <row r="147" spans="1:30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6"/>
      <c r="O147" s="66"/>
      <c r="V147" s="66"/>
      <c r="W147" s="66"/>
      <c r="X147" s="66"/>
      <c r="Y147" s="66"/>
      <c r="Z147" s="66"/>
      <c r="AA147" s="66"/>
      <c r="AB147" s="66"/>
      <c r="AC147" s="66"/>
      <c r="AD147" s="66"/>
    </row>
    <row r="148" spans="1:30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6"/>
      <c r="O148" s="66"/>
      <c r="V148" s="66"/>
      <c r="W148" s="66"/>
      <c r="X148" s="66"/>
      <c r="Y148" s="66"/>
      <c r="Z148" s="66"/>
      <c r="AA148" s="66"/>
      <c r="AB148" s="66"/>
      <c r="AC148" s="66"/>
      <c r="AD148" s="66"/>
    </row>
    <row r="149" spans="1:30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66"/>
      <c r="O149" s="66"/>
      <c r="V149" s="66"/>
      <c r="W149" s="66"/>
      <c r="X149" s="66"/>
      <c r="Y149" s="66"/>
      <c r="Z149" s="66"/>
      <c r="AA149" s="66"/>
      <c r="AB149" s="66"/>
      <c r="AC149" s="66"/>
      <c r="AD149" s="66"/>
    </row>
    <row r="150" spans="1:30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66"/>
      <c r="O150" s="66"/>
      <c r="V150" s="66"/>
      <c r="W150" s="66"/>
      <c r="X150" s="66"/>
      <c r="Y150" s="66"/>
      <c r="Z150" s="66"/>
      <c r="AA150" s="66"/>
      <c r="AB150" s="66"/>
      <c r="AC150" s="66"/>
      <c r="AD150" s="66"/>
    </row>
    <row r="151" spans="1:30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66"/>
      <c r="O151" s="66"/>
      <c r="V151" s="66"/>
      <c r="W151" s="66"/>
      <c r="X151" s="66"/>
      <c r="Y151" s="66"/>
      <c r="Z151" s="66"/>
      <c r="AA151" s="66"/>
      <c r="AB151" s="66"/>
      <c r="AC151" s="66"/>
      <c r="AD151" s="66"/>
    </row>
    <row r="152" spans="1:30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66"/>
      <c r="O152" s="66"/>
      <c r="V152" s="66"/>
      <c r="W152" s="66"/>
      <c r="X152" s="66"/>
      <c r="Y152" s="66"/>
      <c r="Z152" s="66"/>
      <c r="AA152" s="66"/>
      <c r="AB152" s="66"/>
      <c r="AC152" s="66"/>
      <c r="AD152" s="66"/>
    </row>
    <row r="153" spans="1:30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66"/>
      <c r="O153" s="66"/>
      <c r="V153" s="66"/>
      <c r="W153" s="66"/>
      <c r="X153" s="66"/>
      <c r="Y153" s="66"/>
      <c r="Z153" s="66"/>
      <c r="AA153" s="66"/>
      <c r="AB153" s="66"/>
      <c r="AC153" s="66"/>
      <c r="AD153" s="66"/>
    </row>
    <row r="154" spans="1:30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66"/>
      <c r="O154" s="66"/>
      <c r="V154" s="66"/>
      <c r="W154" s="66"/>
      <c r="X154" s="66"/>
      <c r="Y154" s="66"/>
      <c r="Z154" s="66"/>
      <c r="AA154" s="66"/>
      <c r="AB154" s="66"/>
      <c r="AC154" s="66"/>
      <c r="AD154" s="66"/>
    </row>
    <row r="155" spans="1:30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66"/>
      <c r="O155" s="66"/>
      <c r="V155" s="66"/>
      <c r="W155" s="66"/>
      <c r="X155" s="66"/>
      <c r="Y155" s="66"/>
      <c r="Z155" s="66"/>
      <c r="AA155" s="66"/>
      <c r="AB155" s="66"/>
      <c r="AC155" s="66"/>
      <c r="AD155" s="66"/>
    </row>
    <row r="156" spans="1:30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66"/>
      <c r="O156" s="66"/>
      <c r="V156" s="66"/>
      <c r="W156" s="66"/>
      <c r="X156" s="66"/>
      <c r="Y156" s="66"/>
      <c r="Z156" s="66"/>
      <c r="AA156" s="66"/>
      <c r="AB156" s="66"/>
      <c r="AC156" s="66"/>
      <c r="AD156" s="66"/>
    </row>
    <row r="157" spans="1:30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66"/>
      <c r="O157" s="66"/>
      <c r="V157" s="66"/>
      <c r="W157" s="66"/>
      <c r="X157" s="66"/>
      <c r="Y157" s="66"/>
      <c r="Z157" s="66"/>
      <c r="AA157" s="66"/>
      <c r="AB157" s="66"/>
      <c r="AC157" s="66"/>
      <c r="AD157" s="66"/>
    </row>
    <row r="158" spans="1:30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66"/>
      <c r="O158" s="66"/>
      <c r="V158" s="66"/>
      <c r="W158" s="66"/>
      <c r="X158" s="66"/>
      <c r="Y158" s="66"/>
      <c r="Z158" s="66"/>
      <c r="AA158" s="66"/>
      <c r="AB158" s="66"/>
      <c r="AC158" s="66"/>
      <c r="AD158" s="66"/>
    </row>
    <row r="159" spans="1:30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6"/>
      <c r="O159" s="66"/>
      <c r="V159" s="66"/>
      <c r="W159" s="66"/>
      <c r="X159" s="66"/>
      <c r="Y159" s="66"/>
      <c r="Z159" s="66"/>
      <c r="AA159" s="66"/>
      <c r="AB159" s="66"/>
      <c r="AC159" s="66"/>
      <c r="AD159" s="66"/>
    </row>
    <row r="160" spans="1:30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6"/>
      <c r="O160" s="66"/>
      <c r="V160" s="66"/>
      <c r="W160" s="66"/>
      <c r="X160" s="66"/>
      <c r="Y160" s="66"/>
      <c r="Z160" s="66"/>
      <c r="AA160" s="66"/>
      <c r="AB160" s="66"/>
      <c r="AC160" s="66"/>
      <c r="AD160" s="66"/>
    </row>
    <row r="161" spans="1:30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6"/>
      <c r="O161" s="66"/>
      <c r="V161" s="66"/>
      <c r="W161" s="66"/>
      <c r="X161" s="66"/>
      <c r="Y161" s="66"/>
      <c r="Z161" s="66"/>
      <c r="AA161" s="66"/>
      <c r="AB161" s="66"/>
      <c r="AC161" s="66"/>
      <c r="AD161" s="66"/>
    </row>
    <row r="162" spans="1:30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6"/>
      <c r="O162" s="66"/>
      <c r="V162" s="66"/>
      <c r="W162" s="66"/>
      <c r="X162" s="66"/>
      <c r="Y162" s="66"/>
      <c r="Z162" s="66"/>
      <c r="AA162" s="66"/>
      <c r="AB162" s="66"/>
      <c r="AC162" s="66"/>
      <c r="AD162" s="66"/>
    </row>
    <row r="163" spans="1:30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6"/>
      <c r="O163" s="66"/>
      <c r="V163" s="66"/>
      <c r="W163" s="66"/>
      <c r="X163" s="66"/>
      <c r="Y163" s="66"/>
      <c r="Z163" s="66"/>
      <c r="AA163" s="66"/>
      <c r="AB163" s="66"/>
      <c r="AC163" s="66"/>
      <c r="AD163" s="66"/>
    </row>
    <row r="164" spans="1:30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6"/>
      <c r="O164" s="66"/>
      <c r="V164" s="66"/>
      <c r="W164" s="66"/>
      <c r="X164" s="66"/>
      <c r="Y164" s="66"/>
      <c r="Z164" s="66"/>
      <c r="AA164" s="66"/>
      <c r="AB164" s="66"/>
      <c r="AC164" s="66"/>
      <c r="AD164" s="66"/>
    </row>
    <row r="165" spans="1:30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6"/>
      <c r="O165" s="66"/>
      <c r="V165" s="66"/>
      <c r="W165" s="66"/>
      <c r="X165" s="66"/>
      <c r="Y165" s="66"/>
      <c r="Z165" s="66"/>
      <c r="AA165" s="66"/>
      <c r="AB165" s="66"/>
      <c r="AC165" s="66"/>
      <c r="AD165" s="66"/>
    </row>
    <row r="166" spans="1:30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6"/>
      <c r="O166" s="66"/>
      <c r="V166" s="66"/>
      <c r="W166" s="66"/>
      <c r="X166" s="66"/>
      <c r="Y166" s="66"/>
      <c r="Z166" s="66"/>
      <c r="AA166" s="66"/>
      <c r="AB166" s="66"/>
      <c r="AC166" s="66"/>
      <c r="AD166" s="66"/>
    </row>
    <row r="167" spans="1:30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6"/>
      <c r="O167" s="66"/>
      <c r="V167" s="66"/>
      <c r="W167" s="66"/>
      <c r="X167" s="66"/>
      <c r="Y167" s="66"/>
      <c r="Z167" s="66"/>
      <c r="AA167" s="66"/>
      <c r="AB167" s="66"/>
      <c r="AC167" s="66"/>
      <c r="AD167" s="66"/>
    </row>
    <row r="168" spans="1:30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6"/>
      <c r="O168" s="66"/>
      <c r="V168" s="66"/>
      <c r="W168" s="66"/>
      <c r="X168" s="66"/>
      <c r="Y168" s="66"/>
      <c r="Z168" s="66"/>
      <c r="AA168" s="66"/>
      <c r="AB168" s="66"/>
      <c r="AC168" s="66"/>
      <c r="AD168" s="66"/>
    </row>
    <row r="169" spans="1:30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6"/>
      <c r="O169" s="66"/>
      <c r="V169" s="66"/>
      <c r="W169" s="66"/>
      <c r="X169" s="66"/>
      <c r="Y169" s="66"/>
      <c r="Z169" s="66"/>
      <c r="AA169" s="66"/>
      <c r="AB169" s="66"/>
      <c r="AC169" s="66"/>
      <c r="AD169" s="66"/>
    </row>
    <row r="170" spans="1:30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6"/>
      <c r="O170" s="66"/>
      <c r="V170" s="66"/>
      <c r="W170" s="66"/>
      <c r="X170" s="66"/>
      <c r="Y170" s="66"/>
      <c r="Z170" s="66"/>
      <c r="AA170" s="66"/>
      <c r="AB170" s="66"/>
      <c r="AC170" s="66"/>
      <c r="AD170" s="66"/>
    </row>
    <row r="171" spans="1:30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66"/>
      <c r="O171" s="66"/>
      <c r="V171" s="66"/>
      <c r="W171" s="66"/>
      <c r="X171" s="66"/>
      <c r="Y171" s="66"/>
      <c r="Z171" s="66"/>
      <c r="AA171" s="66"/>
      <c r="AB171" s="66"/>
      <c r="AC171" s="66"/>
      <c r="AD171" s="66"/>
    </row>
    <row r="172" spans="1:30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66"/>
      <c r="O172" s="66"/>
      <c r="V172" s="66"/>
      <c r="W172" s="66"/>
      <c r="X172" s="66"/>
      <c r="Y172" s="66"/>
      <c r="Z172" s="66"/>
      <c r="AA172" s="66"/>
      <c r="AB172" s="66"/>
      <c r="AC172" s="66"/>
      <c r="AD172" s="66"/>
    </row>
    <row r="173" spans="1:30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66"/>
      <c r="O173" s="66"/>
      <c r="V173" s="66"/>
      <c r="W173" s="66"/>
      <c r="X173" s="66"/>
      <c r="Y173" s="66"/>
      <c r="Z173" s="66"/>
      <c r="AA173" s="66"/>
      <c r="AB173" s="66"/>
      <c r="AC173" s="66"/>
      <c r="AD173" s="66"/>
    </row>
    <row r="174" spans="1:30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66"/>
      <c r="O174" s="66"/>
      <c r="V174" s="66"/>
      <c r="W174" s="66"/>
      <c r="X174" s="66"/>
      <c r="Y174" s="66"/>
      <c r="Z174" s="66"/>
      <c r="AA174" s="66"/>
      <c r="AB174" s="66"/>
      <c r="AC174" s="66"/>
      <c r="AD174" s="66"/>
    </row>
    <row r="175" spans="1:30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66"/>
      <c r="O175" s="66"/>
      <c r="V175" s="66"/>
      <c r="W175" s="66"/>
      <c r="X175" s="66"/>
      <c r="Y175" s="66"/>
      <c r="Z175" s="66"/>
      <c r="AA175" s="66"/>
      <c r="AB175" s="66"/>
      <c r="AC175" s="66"/>
      <c r="AD175" s="66"/>
    </row>
    <row r="176" spans="1:30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66"/>
      <c r="O176" s="66"/>
      <c r="V176" s="66"/>
      <c r="W176" s="66"/>
      <c r="X176" s="66"/>
      <c r="Y176" s="66"/>
      <c r="Z176" s="66"/>
      <c r="AA176" s="66"/>
      <c r="AB176" s="66"/>
      <c r="AC176" s="66"/>
      <c r="AD176" s="66"/>
    </row>
    <row r="177" spans="1:30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6"/>
      <c r="O177" s="66"/>
      <c r="V177" s="66"/>
      <c r="W177" s="66"/>
      <c r="X177" s="66"/>
      <c r="Y177" s="66"/>
      <c r="Z177" s="66"/>
      <c r="AA177" s="66"/>
      <c r="AB177" s="66"/>
      <c r="AC177" s="66"/>
      <c r="AD177" s="66"/>
    </row>
    <row r="178" spans="1:30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66"/>
      <c r="O178" s="66"/>
      <c r="V178" s="66"/>
      <c r="W178" s="66"/>
      <c r="X178" s="66"/>
      <c r="Y178" s="66"/>
      <c r="Z178" s="66"/>
      <c r="AA178" s="66"/>
      <c r="AB178" s="66"/>
      <c r="AC178" s="66"/>
      <c r="AD178" s="66"/>
    </row>
    <row r="179" spans="1:30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66"/>
      <c r="O179" s="66"/>
      <c r="V179" s="66"/>
      <c r="W179" s="66"/>
      <c r="X179" s="66"/>
      <c r="Y179" s="66"/>
      <c r="Z179" s="66"/>
      <c r="AA179" s="66"/>
      <c r="AB179" s="66"/>
      <c r="AC179" s="66"/>
      <c r="AD179" s="66"/>
    </row>
    <row r="180" spans="1:30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66"/>
      <c r="O180" s="66"/>
      <c r="V180" s="66"/>
      <c r="W180" s="66"/>
      <c r="X180" s="66"/>
      <c r="Y180" s="66"/>
      <c r="Z180" s="66"/>
      <c r="AA180" s="66"/>
      <c r="AB180" s="66"/>
      <c r="AC180" s="66"/>
      <c r="AD180" s="66"/>
    </row>
    <row r="181" spans="1:30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66"/>
      <c r="O181" s="66"/>
      <c r="V181" s="66"/>
      <c r="W181" s="66"/>
      <c r="X181" s="66"/>
      <c r="Y181" s="66"/>
      <c r="Z181" s="66"/>
      <c r="AA181" s="66"/>
      <c r="AB181" s="66"/>
      <c r="AC181" s="66"/>
      <c r="AD181" s="66"/>
    </row>
    <row r="182" spans="1:30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66"/>
      <c r="O182" s="66"/>
      <c r="V182" s="66"/>
      <c r="W182" s="66"/>
      <c r="X182" s="66"/>
      <c r="Y182" s="66"/>
      <c r="Z182" s="66"/>
      <c r="AA182" s="66"/>
      <c r="AB182" s="66"/>
      <c r="AC182" s="66"/>
      <c r="AD182" s="66"/>
    </row>
    <row r="183" spans="1:30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6"/>
      <c r="O183" s="66"/>
      <c r="V183" s="66"/>
      <c r="W183" s="66"/>
      <c r="X183" s="66"/>
      <c r="Y183" s="66"/>
      <c r="Z183" s="66"/>
      <c r="AA183" s="66"/>
      <c r="AB183" s="66"/>
      <c r="AC183" s="66"/>
      <c r="AD183" s="66"/>
    </row>
    <row r="184" spans="1:30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66"/>
      <c r="O184" s="66"/>
      <c r="V184" s="66"/>
      <c r="W184" s="66"/>
      <c r="X184" s="66"/>
      <c r="Y184" s="66"/>
      <c r="Z184" s="66"/>
      <c r="AA184" s="66"/>
      <c r="AB184" s="66"/>
      <c r="AC184" s="66"/>
      <c r="AD184" s="66"/>
    </row>
    <row r="185" spans="1:30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66"/>
      <c r="O185" s="66"/>
      <c r="V185" s="66"/>
      <c r="W185" s="66"/>
      <c r="X185" s="66"/>
      <c r="Y185" s="66"/>
      <c r="Z185" s="66"/>
      <c r="AA185" s="66"/>
      <c r="AB185" s="66"/>
      <c r="AC185" s="66"/>
      <c r="AD185" s="66"/>
    </row>
    <row r="186" spans="1:30" s="47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66"/>
      <c r="O186" s="66"/>
      <c r="V186" s="66"/>
      <c r="W186" s="66"/>
      <c r="X186" s="66"/>
      <c r="Y186" s="66"/>
      <c r="Z186" s="66"/>
      <c r="AA186" s="66"/>
      <c r="AB186" s="66"/>
      <c r="AC186" s="66"/>
      <c r="AD186" s="66"/>
    </row>
    <row r="187" spans="1:30" s="47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66"/>
      <c r="O187" s="66"/>
      <c r="V187" s="66"/>
      <c r="W187" s="66"/>
      <c r="X187" s="66"/>
      <c r="Y187" s="66"/>
      <c r="Z187" s="66"/>
      <c r="AA187" s="66"/>
      <c r="AB187" s="66"/>
      <c r="AC187" s="66"/>
      <c r="AD187" s="66"/>
    </row>
    <row r="188" spans="1:30" s="47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66"/>
      <c r="O188" s="66"/>
      <c r="V188" s="66"/>
      <c r="W188" s="66"/>
      <c r="X188" s="66"/>
      <c r="Y188" s="66"/>
      <c r="Z188" s="66"/>
      <c r="AA188" s="66"/>
      <c r="AB188" s="66"/>
      <c r="AC188" s="66"/>
      <c r="AD188" s="66"/>
    </row>
    <row r="189" spans="1:30" s="47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66"/>
      <c r="O189" s="66"/>
      <c r="V189" s="66"/>
      <c r="W189" s="66"/>
      <c r="X189" s="66"/>
      <c r="Y189" s="66"/>
      <c r="Z189" s="66"/>
      <c r="AA189" s="66"/>
      <c r="AB189" s="66"/>
      <c r="AC189" s="66"/>
      <c r="AD189" s="66"/>
    </row>
    <row r="190" spans="1:30" s="47" customForma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66"/>
      <c r="O190" s="66"/>
      <c r="V190" s="66"/>
      <c r="W190" s="66"/>
      <c r="X190" s="66"/>
      <c r="Y190" s="66"/>
      <c r="Z190" s="66"/>
      <c r="AA190" s="66"/>
      <c r="AB190" s="66"/>
      <c r="AC190" s="66"/>
      <c r="AD190" s="66"/>
    </row>
    <row r="191" spans="1:30" s="47" customForma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66"/>
      <c r="O191" s="66"/>
      <c r="V191" s="66"/>
      <c r="W191" s="66"/>
      <c r="X191" s="66"/>
      <c r="Y191" s="66"/>
      <c r="Z191" s="66"/>
      <c r="AA191" s="66"/>
      <c r="AB191" s="66"/>
      <c r="AC191" s="66"/>
      <c r="AD191" s="66"/>
    </row>
  </sheetData>
  <mergeCells count="11">
    <mergeCell ref="Q85:Q89"/>
    <mergeCell ref="Q83:Q84"/>
    <mergeCell ref="C9:K9"/>
    <mergeCell ref="J12:J13"/>
    <mergeCell ref="H45:L45"/>
    <mergeCell ref="H46:L46"/>
    <mergeCell ref="B45:G45"/>
    <mergeCell ref="B46:G46"/>
    <mergeCell ref="C10:K10"/>
    <mergeCell ref="K12:K13"/>
    <mergeCell ref="L12:L13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AC41-A7DF-406F-97EC-EDD370F76F48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5703125" bestFit="1" customWidth="1"/>
    <col min="7" max="7" width="9.28515625" customWidth="1"/>
    <col min="10" max="10" width="3.42578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212" t="s">
        <v>381</v>
      </c>
      <c r="C9" s="212"/>
      <c r="D9" s="212"/>
      <c r="E9" s="212"/>
      <c r="F9" s="212"/>
      <c r="G9" s="212"/>
      <c r="H9" s="212"/>
      <c r="I9" s="212"/>
      <c r="J9" s="212"/>
      <c r="K9" s="144"/>
    </row>
    <row r="10" spans="2:11 16381:16381" x14ac:dyDescent="0.25">
      <c r="B10" s="212" t="s">
        <v>405</v>
      </c>
      <c r="C10" s="212"/>
      <c r="D10" s="212"/>
      <c r="E10" s="212"/>
      <c r="F10" s="212"/>
      <c r="G10" s="212"/>
      <c r="H10" s="212"/>
      <c r="I10" s="212"/>
      <c r="J10" s="212"/>
      <c r="K10" s="144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ht="15" customHeight="1" x14ac:dyDescent="0.25">
      <c r="B12" s="27"/>
      <c r="C12" s="27"/>
      <c r="D12" s="27"/>
      <c r="E12" s="27">
        <v>2022</v>
      </c>
      <c r="F12" s="27">
        <v>2023</v>
      </c>
      <c r="G12" s="217" t="s">
        <v>401</v>
      </c>
      <c r="H12" s="27"/>
      <c r="I12" s="146"/>
      <c r="J12" s="27"/>
      <c r="K12" s="144"/>
    </row>
    <row r="13" spans="2:11 16381:16381" ht="24" customHeight="1" x14ac:dyDescent="0.25">
      <c r="D13" s="4"/>
      <c r="E13" s="145" t="s">
        <v>56</v>
      </c>
      <c r="F13" s="145" t="s">
        <v>56</v>
      </c>
      <c r="G13" s="217"/>
      <c r="H13" s="146"/>
      <c r="I13" s="146"/>
      <c r="J13" s="27"/>
      <c r="K13" s="144"/>
    </row>
    <row r="14" spans="2:11 16381:16381" x14ac:dyDescent="0.25">
      <c r="D14" s="16" t="s">
        <v>374</v>
      </c>
      <c r="E14" s="147">
        <v>2.9085062697010944</v>
      </c>
      <c r="F14" s="147">
        <v>9.1091710374374699</v>
      </c>
      <c r="G14" s="148">
        <v>6.2006647677363755</v>
      </c>
      <c r="H14" s="146"/>
      <c r="I14" s="146"/>
      <c r="J14" s="27"/>
      <c r="K14" s="144"/>
    </row>
    <row r="15" spans="2:11 16381:16381" x14ac:dyDescent="0.25">
      <c r="D15" s="4" t="s">
        <v>0</v>
      </c>
      <c r="E15" s="149">
        <v>3.4224797095993464</v>
      </c>
      <c r="F15" s="149">
        <v>4.1077005976840608</v>
      </c>
      <c r="G15" s="150">
        <v>0.68522088808471437</v>
      </c>
      <c r="H15" s="146"/>
      <c r="I15" s="146"/>
      <c r="J15" s="27"/>
      <c r="K15" s="144"/>
      <c r="XFA15" s="149"/>
    </row>
    <row r="16" spans="2:11 16381:16381" x14ac:dyDescent="0.25">
      <c r="D16" s="4" t="s">
        <v>375</v>
      </c>
      <c r="E16" s="149">
        <v>0.41131459105030466</v>
      </c>
      <c r="F16" s="149">
        <v>4.0134058057411215</v>
      </c>
      <c r="G16" s="150">
        <v>3.6020912146908168</v>
      </c>
      <c r="H16" s="146"/>
      <c r="I16" s="146"/>
      <c r="J16" s="27"/>
      <c r="K16" s="144"/>
    </row>
    <row r="17" spans="2:17" x14ac:dyDescent="0.25">
      <c r="D17" s="4" t="s">
        <v>376</v>
      </c>
      <c r="E17" s="149">
        <v>3.7892893347519774</v>
      </c>
      <c r="F17" s="149">
        <v>17.465693984277706</v>
      </c>
      <c r="G17" s="150">
        <v>13.676404649525729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212" t="s">
        <v>380</v>
      </c>
      <c r="D19" s="212"/>
      <c r="E19" s="212"/>
      <c r="F19" s="212"/>
      <c r="G19" s="212"/>
      <c r="H19" s="212"/>
      <c r="I19" s="9"/>
      <c r="J19" s="9"/>
      <c r="K19" s="144"/>
    </row>
    <row r="20" spans="2:17" x14ac:dyDescent="0.25">
      <c r="B20" s="151"/>
      <c r="C20" s="212" t="s">
        <v>406</v>
      </c>
      <c r="D20" s="212"/>
      <c r="E20" s="212"/>
      <c r="F20" s="212"/>
      <c r="G20" s="212"/>
      <c r="H20" s="212"/>
      <c r="I20" s="151"/>
      <c r="J20" s="151"/>
      <c r="K20" s="144"/>
      <c r="M20" s="152"/>
      <c r="P20" s="153"/>
      <c r="Q20" s="153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44"/>
      <c r="M21" s="152"/>
      <c r="P21" s="153"/>
      <c r="Q21" s="153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44"/>
      <c r="M22" s="152"/>
      <c r="P22" s="153"/>
      <c r="Q22" s="153"/>
    </row>
    <row r="23" spans="2:17" x14ac:dyDescent="0.25">
      <c r="B23" s="154"/>
      <c r="C23" s="154"/>
      <c r="D23" s="154"/>
      <c r="E23" s="154"/>
      <c r="F23" s="154"/>
      <c r="G23" s="154"/>
      <c r="H23" s="154"/>
      <c r="I23" s="154"/>
      <c r="J23" s="154"/>
      <c r="K23" s="144"/>
      <c r="M23" s="152"/>
      <c r="P23" s="153"/>
      <c r="Q23" s="153"/>
    </row>
    <row r="24" spans="2:17" x14ac:dyDescent="0.25">
      <c r="B24" s="155"/>
      <c r="C24" s="155"/>
      <c r="D24" s="155"/>
      <c r="E24" s="155"/>
      <c r="F24" s="154"/>
      <c r="G24" s="154"/>
      <c r="H24" s="154"/>
      <c r="I24" s="154"/>
      <c r="J24" s="154"/>
      <c r="K24" s="144"/>
    </row>
    <row r="25" spans="2:17" x14ac:dyDescent="0.25">
      <c r="B25" s="154"/>
      <c r="C25" s="154"/>
      <c r="D25" s="154"/>
      <c r="E25" s="154"/>
      <c r="F25" s="154"/>
      <c r="G25" s="154"/>
      <c r="H25" s="154"/>
      <c r="I25" s="154"/>
      <c r="J25" s="154"/>
      <c r="K25" s="144"/>
      <c r="P25" s="153"/>
      <c r="Q25" s="153"/>
    </row>
    <row r="26" spans="2:17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44"/>
      <c r="P26" s="153"/>
      <c r="Q26" s="153"/>
    </row>
    <row r="27" spans="2:17" x14ac:dyDescent="0.25">
      <c r="B27" s="154"/>
      <c r="C27" s="154"/>
      <c r="D27" s="154"/>
      <c r="E27" s="154"/>
      <c r="F27" s="155"/>
      <c r="G27" s="155"/>
      <c r="H27" s="155"/>
      <c r="I27" s="155"/>
      <c r="J27" s="155"/>
      <c r="K27" s="144"/>
      <c r="P27" s="153"/>
      <c r="Q27" s="153"/>
    </row>
    <row r="28" spans="2:17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44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44"/>
      <c r="P29" s="153"/>
      <c r="Q29" s="153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44"/>
      <c r="P30" s="153"/>
      <c r="Q30" s="153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44"/>
      <c r="P31" s="153"/>
      <c r="Q31" s="153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K39" s="144"/>
    </row>
    <row r="40" spans="1:11" x14ac:dyDescent="0.25">
      <c r="A40" s="96" t="s">
        <v>382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7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983A-DBCD-4317-9334-EA92B14137AD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58"/>
    </row>
    <row r="2" spans="2:11 16381:16381" x14ac:dyDescent="0.25">
      <c r="K2" s="158"/>
    </row>
    <row r="3" spans="2:11 16381:16381" x14ac:dyDescent="0.25">
      <c r="K3" s="158"/>
    </row>
    <row r="4" spans="2:11 16381:16381" x14ac:dyDescent="0.25">
      <c r="K4" s="158"/>
    </row>
    <row r="5" spans="2:11 16381:16381" x14ac:dyDescent="0.25">
      <c r="K5" s="158"/>
    </row>
    <row r="6" spans="2:11 16381:16381" x14ac:dyDescent="0.25">
      <c r="K6" s="158"/>
    </row>
    <row r="7" spans="2:11 16381:16381" x14ac:dyDescent="0.25">
      <c r="K7" s="158"/>
    </row>
    <row r="8" spans="2:11 16381:16381" x14ac:dyDescent="0.25">
      <c r="K8" s="158"/>
    </row>
    <row r="9" spans="2:11 16381:16381" x14ac:dyDescent="0.25">
      <c r="B9" s="212" t="s">
        <v>381</v>
      </c>
      <c r="C9" s="212"/>
      <c r="D9" s="212"/>
      <c r="E9" s="212"/>
      <c r="F9" s="212"/>
      <c r="G9" s="212"/>
      <c r="H9" s="212"/>
      <c r="I9" s="212"/>
      <c r="J9" s="212"/>
      <c r="K9" s="218"/>
    </row>
    <row r="10" spans="2:11 16381:16381" x14ac:dyDescent="0.25">
      <c r="B10" s="219" t="s">
        <v>403</v>
      </c>
      <c r="C10" s="212"/>
      <c r="D10" s="212"/>
      <c r="E10" s="212"/>
      <c r="F10" s="212"/>
      <c r="G10" s="212"/>
      <c r="H10" s="212"/>
      <c r="I10" s="212"/>
      <c r="J10" s="212"/>
      <c r="K10" s="220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58"/>
    </row>
    <row r="12" spans="2:11 16381:16381" x14ac:dyDescent="0.25">
      <c r="B12" s="27"/>
      <c r="C12" s="27"/>
      <c r="D12" s="27"/>
      <c r="E12" s="27">
        <v>2022</v>
      </c>
      <c r="F12" s="27">
        <v>2023</v>
      </c>
      <c r="G12" s="217" t="s">
        <v>401</v>
      </c>
      <c r="H12" s="27"/>
      <c r="I12" s="27"/>
      <c r="J12" s="27"/>
      <c r="K12" s="158"/>
    </row>
    <row r="13" spans="2:11 16381:16381" ht="15" customHeight="1" x14ac:dyDescent="0.25">
      <c r="D13" s="4"/>
      <c r="E13" s="159" t="s">
        <v>56</v>
      </c>
      <c r="F13" s="159" t="s">
        <v>56</v>
      </c>
      <c r="G13" s="217"/>
      <c r="H13" s="146"/>
      <c r="I13" s="146"/>
      <c r="J13" s="27"/>
      <c r="K13" s="158"/>
    </row>
    <row r="14" spans="2:11 16381:16381" x14ac:dyDescent="0.25">
      <c r="D14" s="160" t="s">
        <v>374</v>
      </c>
      <c r="E14" s="147">
        <v>30.981584999211709</v>
      </c>
      <c r="F14" s="147">
        <v>-4.8385509050738467</v>
      </c>
      <c r="G14" s="161">
        <v>-35.820135904285557</v>
      </c>
      <c r="H14" s="146"/>
      <c r="I14" s="146"/>
      <c r="J14" s="27"/>
      <c r="K14" s="158"/>
    </row>
    <row r="15" spans="2:11 16381:16381" x14ac:dyDescent="0.25">
      <c r="D15" s="162" t="s">
        <v>0</v>
      </c>
      <c r="E15" s="149">
        <v>40.029870401636749</v>
      </c>
      <c r="F15" s="149">
        <v>31.745771336024966</v>
      </c>
      <c r="G15" s="163">
        <v>-8.2840990656117839</v>
      </c>
      <c r="H15" s="146"/>
      <c r="I15" s="146"/>
      <c r="J15" s="27"/>
      <c r="K15" s="158"/>
      <c r="XFA15" s="149"/>
    </row>
    <row r="16" spans="2:11 16381:16381" x14ac:dyDescent="0.25">
      <c r="D16" s="162" t="s">
        <v>375</v>
      </c>
      <c r="E16" s="149">
        <v>-3.1160294523565724</v>
      </c>
      <c r="F16" s="149">
        <v>-28.372767676863564</v>
      </c>
      <c r="G16" s="163">
        <v>-25.256738224506993</v>
      </c>
      <c r="H16" s="146"/>
      <c r="I16" s="146"/>
      <c r="J16" s="27"/>
      <c r="K16" s="158"/>
    </row>
    <row r="17" spans="2:17" x14ac:dyDescent="0.25">
      <c r="D17" s="162" t="s">
        <v>376</v>
      </c>
      <c r="E17" s="149">
        <v>49.725109541435828</v>
      </c>
      <c r="F17" s="149">
        <v>-12.629010313511435</v>
      </c>
      <c r="G17" s="163">
        <v>-62.354119854947264</v>
      </c>
      <c r="H17" s="146"/>
      <c r="I17" s="146"/>
      <c r="J17" s="27"/>
      <c r="K17" s="158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58"/>
    </row>
    <row r="19" spans="2:17" x14ac:dyDescent="0.25">
      <c r="B19" s="9"/>
      <c r="C19" s="212" t="s">
        <v>380</v>
      </c>
      <c r="D19" s="212"/>
      <c r="E19" s="212"/>
      <c r="F19" s="212"/>
      <c r="G19" s="212"/>
      <c r="H19" s="212"/>
      <c r="I19" s="9"/>
      <c r="J19" s="9"/>
      <c r="K19" s="158"/>
    </row>
    <row r="20" spans="2:17" x14ac:dyDescent="0.25">
      <c r="B20" s="151"/>
      <c r="C20" s="212" t="s">
        <v>404</v>
      </c>
      <c r="D20" s="212"/>
      <c r="E20" s="212"/>
      <c r="F20" s="212"/>
      <c r="G20" s="212"/>
      <c r="H20" s="212"/>
      <c r="I20" s="151"/>
      <c r="J20" s="151"/>
      <c r="K20" s="158"/>
      <c r="M20" s="152"/>
      <c r="P20" s="153"/>
      <c r="Q20" s="153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58"/>
      <c r="M21" s="152"/>
      <c r="P21" s="153"/>
      <c r="Q21" s="153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58"/>
      <c r="M22" s="152"/>
      <c r="P22" s="153"/>
      <c r="Q22" s="153"/>
    </row>
    <row r="23" spans="2:17" x14ac:dyDescent="0.25">
      <c r="B23" s="154"/>
      <c r="C23" s="154"/>
      <c r="D23" s="154"/>
      <c r="E23" s="154"/>
      <c r="F23" s="154"/>
      <c r="G23" s="154"/>
      <c r="H23" s="154"/>
      <c r="I23" s="154"/>
      <c r="J23" s="154"/>
      <c r="K23" s="158"/>
      <c r="M23" s="152"/>
      <c r="P23" s="153"/>
      <c r="Q23" s="153"/>
    </row>
    <row r="24" spans="2:17" x14ac:dyDescent="0.25">
      <c r="B24" s="155"/>
      <c r="C24" s="155"/>
      <c r="D24" s="155"/>
      <c r="E24" s="155"/>
      <c r="F24" s="154"/>
      <c r="G24" s="154"/>
      <c r="H24" s="154"/>
      <c r="I24" s="154"/>
      <c r="J24" s="154"/>
      <c r="K24" s="158"/>
    </row>
    <row r="25" spans="2:17" x14ac:dyDescent="0.25">
      <c r="B25" s="154"/>
      <c r="C25" s="154"/>
      <c r="D25" s="154"/>
      <c r="E25" s="154"/>
      <c r="F25" s="154"/>
      <c r="G25" s="154"/>
      <c r="H25" s="154"/>
      <c r="I25" s="154"/>
      <c r="J25" s="154"/>
      <c r="K25" s="158"/>
      <c r="P25" s="153"/>
      <c r="Q25" s="153"/>
    </row>
    <row r="26" spans="2:17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58"/>
      <c r="P26" s="153"/>
      <c r="Q26" s="153"/>
    </row>
    <row r="27" spans="2:17" x14ac:dyDescent="0.25">
      <c r="B27" s="154"/>
      <c r="C27" s="154"/>
      <c r="D27" s="154"/>
      <c r="E27" s="154"/>
      <c r="F27" s="155"/>
      <c r="G27" s="155"/>
      <c r="H27" s="155"/>
      <c r="I27" s="155"/>
      <c r="J27" s="155"/>
      <c r="K27" s="158"/>
      <c r="P27" s="153"/>
      <c r="Q27" s="153"/>
    </row>
    <row r="28" spans="2:17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58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8"/>
      <c r="P29" s="153"/>
      <c r="Q29" s="153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8"/>
      <c r="P30" s="153"/>
      <c r="Q30" s="153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8"/>
      <c r="P31" s="153"/>
      <c r="Q31" s="153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8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8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8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8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8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8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8"/>
    </row>
    <row r="39" spans="1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8"/>
    </row>
    <row r="40" spans="1:11" x14ac:dyDescent="0.25">
      <c r="A40" s="96" t="s">
        <v>382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66"/>
    </row>
  </sheetData>
  <mergeCells count="5">
    <mergeCell ref="C19:H19"/>
    <mergeCell ref="C20:H20"/>
    <mergeCell ref="B9:K9"/>
    <mergeCell ref="B10:K1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14</vt:i4>
      </vt:variant>
    </vt:vector>
  </HeadingPairs>
  <TitlesOfParts>
    <vt:vector size="34" baseType="lpstr">
      <vt:lpstr>Indice</vt:lpstr>
      <vt:lpstr>Abastecimiento ciudades</vt:lpstr>
      <vt:lpstr>Abastecimiento ciudades frutas</vt:lpstr>
      <vt:lpstr>Abastecimiento verduras </vt:lpstr>
      <vt:lpstr>Abastecimiento tuberculos </vt:lpstr>
      <vt:lpstr>Abastecimiento ciudades otros</vt:lpstr>
      <vt:lpstr>Abastecimiento Bogotá</vt:lpstr>
      <vt:lpstr>IPAAC Variacion mensual</vt:lpstr>
      <vt:lpstr>IPAAC Variacion año corrido</vt:lpstr>
      <vt:lpstr>IPAAC Variacion Anual</vt:lpstr>
      <vt:lpstr>Frutas $ </vt:lpstr>
      <vt:lpstr>Hortalizas $</vt:lpstr>
      <vt:lpstr>Granos y procesados $</vt:lpstr>
      <vt:lpstr>Cárnicos $</vt:lpstr>
      <vt:lpstr>Huevos y lácteos $</vt:lpstr>
      <vt:lpstr>Tubérculos y plátanos $</vt:lpstr>
      <vt:lpstr>Abastecimiento Bovinos unidades</vt:lpstr>
      <vt:lpstr>Abastecimiento Bufalos unidades</vt:lpstr>
      <vt:lpstr>Abastecimiento Porcinos unidade</vt:lpstr>
      <vt:lpstr>Sacrificio Ganado Bog-Cundi</vt:lpstr>
      <vt:lpstr>'Abastecimiento Bogotá'!Área_de_impresión</vt:lpstr>
      <vt:lpstr>'Abastecimiento ciudades'!Área_de_impresión</vt:lpstr>
      <vt:lpstr>'Abastecimiento ciudades frutas'!Área_de_impresión</vt:lpstr>
      <vt:lpstr>'Abastecimiento ciudades otros'!Área_de_impresión</vt:lpstr>
      <vt:lpstr>'Abastecimiento tuberculos '!Área_de_impresión</vt:lpstr>
      <vt:lpstr>'Abastecimiento verduras '!Área_de_impresión</vt:lpstr>
      <vt:lpstr>'Cárnicos $'!Área_de_impresión</vt:lpstr>
      <vt:lpstr>'Frutas $ '!Área_de_impresión</vt:lpstr>
      <vt:lpstr>'Granos y procesados $'!Área_de_impresión</vt:lpstr>
      <vt:lpstr>'Hortalizas $'!Área_de_impresión</vt:lpstr>
      <vt:lpstr>'Huevos y lácteos $'!Área_de_impresión</vt:lpstr>
      <vt:lpstr>Indice!Área_de_impresión</vt:lpstr>
      <vt:lpstr>'Sacrificio Ganado Bog-Cundi'!Área_de_impresión</vt:lpstr>
      <vt:lpstr>'Tubérculos y plátanos $'!Área_de_impresión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Vladimir Lenin Daza Acosta</cp:lastModifiedBy>
  <cp:lastPrinted>2015-06-02T15:05:30Z</cp:lastPrinted>
  <dcterms:created xsi:type="dcterms:W3CDTF">2014-02-11T20:01:44Z</dcterms:created>
  <dcterms:modified xsi:type="dcterms:W3CDTF">2023-10-12T15:18:59Z</dcterms:modified>
</cp:coreProperties>
</file>