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bastecimiento\Publicar\"/>
    </mc:Choice>
  </mc:AlternateContent>
  <xr:revisionPtr revIDLastSave="0" documentId="13_ncr:1_{BD9E2194-FDD8-4F8A-A4C1-9277AD0AD85B}" xr6:coauthVersionLast="47" xr6:coauthVersionMax="47" xr10:uidLastSave="{00000000-0000-0000-0000-000000000000}"/>
  <bookViews>
    <workbookView xWindow="-120" yWindow="-120" windowWidth="29040" windowHeight="15720" tabRatio="445" xr2:uid="{00000000-000D-0000-FFFF-FFFF00000000}"/>
  </bookViews>
  <sheets>
    <sheet name="Indice" sheetId="9" r:id="rId1"/>
    <sheet name="Abastecimiento ciudades" sheetId="24" r:id="rId2"/>
    <sheet name="Abastecimiento ciudades frutas" sheetId="25" r:id="rId3"/>
    <sheet name="Abastecimiento verduras " sheetId="28" r:id="rId4"/>
    <sheet name="Abastecimiento tuberculos " sheetId="27" r:id="rId5"/>
    <sheet name="Abastecimiento ciudades otros" sheetId="26" r:id="rId6"/>
    <sheet name="Abastecimiento Bogotá" sheetId="11" r:id="rId7"/>
    <sheet name="IPAAC Variacion mensual" sheetId="37" r:id="rId8"/>
    <sheet name="IPAAC Variacion año corrido" sheetId="38" r:id="rId9"/>
    <sheet name="IPAAC Variacion Anual" sheetId="39" r:id="rId10"/>
    <sheet name="Frutas $ " sheetId="1" r:id="rId11"/>
    <sheet name="Hortalizas $" sheetId="2" r:id="rId12"/>
    <sheet name="Granos y procesados $" sheetId="3" r:id="rId13"/>
    <sheet name="Cárnicos $" sheetId="29" r:id="rId14"/>
    <sheet name="Huevos y lácteos $" sheetId="5" r:id="rId15"/>
    <sheet name="Tubérculos y plátanos $" sheetId="8" r:id="rId16"/>
    <sheet name="Abastecimiento Bovinos unidades" sheetId="31" r:id="rId17"/>
    <sheet name="Abastecimiento Bufalos unidades" sheetId="32" r:id="rId18"/>
    <sheet name="Abastecimiento Porcinos unidade" sheetId="33" r:id="rId19"/>
    <sheet name="Sacrificio Ganado Bog-Cundi" sheetId="35" r:id="rId20"/>
  </sheets>
  <definedNames>
    <definedName name="_xlnm._FilterDatabase" localSheetId="10" hidden="1">'Frutas $ '!$A$14:$P$60</definedName>
    <definedName name="_xlnm.Print_Area" localSheetId="6">'Abastecimiento Bogotá'!$A$1:$M$62</definedName>
    <definedName name="_xlnm.Print_Area" localSheetId="1">'Abastecimiento ciudades'!$A$1:$K$65</definedName>
    <definedName name="_xlnm.Print_Area" localSheetId="2">'Abastecimiento ciudades frutas'!$A$1:$K$65</definedName>
    <definedName name="_xlnm.Print_Area" localSheetId="5">'Abastecimiento ciudades otros'!$A$1:$K$65</definedName>
    <definedName name="_xlnm.Print_Area" localSheetId="4">'Abastecimiento tuberculos '!$A$1:$K$65</definedName>
    <definedName name="_xlnm.Print_Area" localSheetId="3">'Abastecimiento verduras '!$A$1:$K$65</definedName>
    <definedName name="_xlnm.Print_Area" localSheetId="13">'Cárnicos $'!$A$1:$O$75</definedName>
    <definedName name="_xlnm.Print_Area" localSheetId="10">'Frutas $ '!$A$1:$O$63</definedName>
    <definedName name="_xlnm.Print_Area" localSheetId="12">'Granos y procesados $'!$A$1:$O$50</definedName>
    <definedName name="_xlnm.Print_Area" localSheetId="11">'Hortalizas $'!$A$1:$O$54</definedName>
    <definedName name="_xlnm.Print_Area" localSheetId="14">'Huevos y lácteos $'!$A$1:$O$29</definedName>
    <definedName name="_xlnm.Print_Area" localSheetId="0">Indice!$A$1:$N$33</definedName>
    <definedName name="_xlnm.Print_Area" localSheetId="19">'Sacrificio Ganado Bog-Cundi'!$A$1:$O$26</definedName>
    <definedName name="_xlnm.Print_Area" localSheetId="15">'Tubérculos y plátanos $'!$A$1:$O$38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<sst xmlns="http://schemas.openxmlformats.org/spreadsheetml/2006/main" count="1113" uniqueCount="411">
  <si>
    <t>Frutas</t>
  </si>
  <si>
    <t>Hortalizas</t>
  </si>
  <si>
    <t>Granos y Procesados</t>
  </si>
  <si>
    <t>Cárnicos</t>
  </si>
  <si>
    <t>Huevos</t>
  </si>
  <si>
    <t>Índice de cuadros y gráficas</t>
  </si>
  <si>
    <t>Granos y procesados</t>
  </si>
  <si>
    <t>Lácteos</t>
  </si>
  <si>
    <t>Tubérculos y plátanos</t>
  </si>
  <si>
    <t>Corabastos</t>
  </si>
  <si>
    <t>Verduras y hortalizas</t>
  </si>
  <si>
    <t>Frutas frescas</t>
  </si>
  <si>
    <t>Las Flores</t>
  </si>
  <si>
    <t xml:space="preserve">Tubérculos y plátanos </t>
  </si>
  <si>
    <t xml:space="preserve">Verduras y hortalizas </t>
  </si>
  <si>
    <t xml:space="preserve">Frutas frescas </t>
  </si>
  <si>
    <t>Jul</t>
  </si>
  <si>
    <t>Fuente: SIPSA</t>
  </si>
  <si>
    <t>Otros grupos*</t>
  </si>
  <si>
    <t>Abastecimiento Bogotá</t>
  </si>
  <si>
    <t>Tubérculos</t>
  </si>
  <si>
    <t>Precios:</t>
  </si>
  <si>
    <t>Abastecimiento:</t>
  </si>
  <si>
    <t>% cambio
mensual</t>
  </si>
  <si>
    <t>Mar</t>
  </si>
  <si>
    <t>May</t>
  </si>
  <si>
    <t>Jun</t>
  </si>
  <si>
    <t>(*) Otros grupos contiene granos y procesados, cárnicos, huevos y lacteos.</t>
  </si>
  <si>
    <t xml:space="preserve">Abastecimiento Bogotá </t>
  </si>
  <si>
    <t>Distribución en Bogotá</t>
  </si>
  <si>
    <t>Plátanos</t>
  </si>
  <si>
    <t>Huevos y lácteos</t>
  </si>
  <si>
    <t>Abastecimiento por ciudades</t>
  </si>
  <si>
    <t xml:space="preserve">Total </t>
  </si>
  <si>
    <t>Abastecimiento principales ciudades de Colombia</t>
  </si>
  <si>
    <t>Abastecimiento de frutas en las principales ciudades de Colombia</t>
  </si>
  <si>
    <t>Abastecimiento de tubérculos y plátanos en las principales ciudades de Colombia</t>
  </si>
  <si>
    <t>Abastecimiento ciudades frutas</t>
  </si>
  <si>
    <t>Abastecimiento ciudades otros</t>
  </si>
  <si>
    <t>Abastecimiento ciudades verduras</t>
  </si>
  <si>
    <t>Abastecimiento ciudades tubérculos</t>
  </si>
  <si>
    <t>Ago</t>
  </si>
  <si>
    <t>Sep</t>
  </si>
  <si>
    <t>Oct</t>
  </si>
  <si>
    <t>Ene</t>
  </si>
  <si>
    <t>Feb</t>
  </si>
  <si>
    <t>Abr</t>
  </si>
  <si>
    <t>Nov</t>
  </si>
  <si>
    <t>Dic</t>
  </si>
  <si>
    <t>Abastecimiento principales plazas según grupos de alimentos en Bogotá</t>
  </si>
  <si>
    <t>enero</t>
  </si>
  <si>
    <t>febrero</t>
  </si>
  <si>
    <t>marzo</t>
  </si>
  <si>
    <t>octubre</t>
  </si>
  <si>
    <t>noviembre</t>
  </si>
  <si>
    <t>diciembre</t>
  </si>
  <si>
    <t>Paloquemao</t>
  </si>
  <si>
    <t>Samper Mendoza</t>
  </si>
  <si>
    <t>Dec</t>
  </si>
  <si>
    <t>ciudad</t>
  </si>
  <si>
    <t>Cartagena</t>
  </si>
  <si>
    <t>Villavicencio</t>
  </si>
  <si>
    <t>Tunja</t>
  </si>
  <si>
    <t>Manizales</t>
  </si>
  <si>
    <t>Santa Marta</t>
  </si>
  <si>
    <t>Sincelejo</t>
  </si>
  <si>
    <t>Valledupar</t>
  </si>
  <si>
    <t>Pasto</t>
  </si>
  <si>
    <t>Abastecimiento de otros grupos en las principales ciudades de Colombia</t>
  </si>
  <si>
    <t>Ipiales</t>
  </si>
  <si>
    <t>% del tot '19</t>
  </si>
  <si>
    <t>Abastecimiento mensual Bogotá</t>
  </si>
  <si>
    <t>Abastecimiento de ganado Bovino en Bogotá por departamentos</t>
  </si>
  <si>
    <t>Fuente: ICA</t>
  </si>
  <si>
    <t>Abastecimiento ganado de bufalos en Bogotá por departamentos</t>
  </si>
  <si>
    <t>Abastecimiento de ganado porcino en Bogotá por departamentos</t>
  </si>
  <si>
    <t>Abastecimiento bufalos unidades</t>
  </si>
  <si>
    <t>Abastecimiento bovino unidades</t>
  </si>
  <si>
    <t>Abastecimiento porcino unidades</t>
  </si>
  <si>
    <r>
      <t>Abastecimiento de verduras y hortalizas</t>
    </r>
    <r>
      <rPr>
        <b/>
        <sz val="10"/>
        <color indexed="8"/>
        <rFont val="Arial"/>
        <family val="2"/>
      </rPr>
      <t xml:space="preserve"> en las principales ciudades de Colombia</t>
    </r>
  </si>
  <si>
    <t xml:space="preserve">Abastecimiento de ganado bovino en Bogotá por departamentos </t>
  </si>
  <si>
    <t xml:space="preserve">Abastecimiento ganado de bufalos en Bogotá por departamentos </t>
  </si>
  <si>
    <t xml:space="preserve">Abastecimiento de ganado porcino en Bogotá por departamentos </t>
  </si>
  <si>
    <t>Banano criollo</t>
  </si>
  <si>
    <t>Coco</t>
  </si>
  <si>
    <t>Durazno importado</t>
  </si>
  <si>
    <t>Fresa</t>
  </si>
  <si>
    <t>Granadilla</t>
  </si>
  <si>
    <t>Lulo</t>
  </si>
  <si>
    <t>Manzana nacional</t>
  </si>
  <si>
    <t>Manzana roja importada</t>
  </si>
  <si>
    <t>Manzana verde importada</t>
  </si>
  <si>
    <t>Papaya tainung</t>
  </si>
  <si>
    <t>Patilla</t>
  </si>
  <si>
    <t>Piña perolera</t>
  </si>
  <si>
    <t>Piña gold</t>
  </si>
  <si>
    <t>Pitahaya</t>
  </si>
  <si>
    <t>Acelga</t>
  </si>
  <si>
    <t>Ahuyama</t>
  </si>
  <si>
    <t>Apio</t>
  </si>
  <si>
    <t>Cebolla cabezona blanca</t>
  </si>
  <si>
    <t>Calabaza</t>
  </si>
  <si>
    <t>Cebolla cabezona roja</t>
  </si>
  <si>
    <t>Cilantro</t>
  </si>
  <si>
    <t>Coliflor</t>
  </si>
  <si>
    <t>Espinaca</t>
  </si>
  <si>
    <t>Habichuela</t>
  </si>
  <si>
    <t>Pepino cohombro</t>
  </si>
  <si>
    <t>Remolacha</t>
  </si>
  <si>
    <t>Tomate chonto</t>
  </si>
  <si>
    <t>Tomate larga vida</t>
  </si>
  <si>
    <t>Zanahoria</t>
  </si>
  <si>
    <t>Chocolate dulce</t>
  </si>
  <si>
    <t>Harina de trigo</t>
  </si>
  <si>
    <t>Lenteja importada</t>
  </si>
  <si>
    <t>Manteca</t>
  </si>
  <si>
    <t>Margarina</t>
  </si>
  <si>
    <t>Pastas alimenticias</t>
  </si>
  <si>
    <t>Pechuga de pollo</t>
  </si>
  <si>
    <t>Huevo rojo extra</t>
  </si>
  <si>
    <t>Queso campesino</t>
  </si>
  <si>
    <t>Queso doble crema</t>
  </si>
  <si>
    <t>Papa criolla sucia</t>
  </si>
  <si>
    <t>Papa sabanera</t>
  </si>
  <si>
    <t>Yuca llanera</t>
  </si>
  <si>
    <t>Antioquia</t>
  </si>
  <si>
    <t>Arauca</t>
  </si>
  <si>
    <t>Bolívar</t>
  </si>
  <si>
    <t>Caldas</t>
  </si>
  <si>
    <t>Casanare</t>
  </si>
  <si>
    <t>Cauca</t>
  </si>
  <si>
    <t>Cesar</t>
  </si>
  <si>
    <t>Cundinamarca</t>
  </si>
  <si>
    <t>Guaviare</t>
  </si>
  <si>
    <t>Huila</t>
  </si>
  <si>
    <t>Meta</t>
  </si>
  <si>
    <t>Norte De Santander</t>
  </si>
  <si>
    <t>Putumayo</t>
  </si>
  <si>
    <t>Santander</t>
  </si>
  <si>
    <t>Sucre</t>
  </si>
  <si>
    <t>Tolima</t>
  </si>
  <si>
    <t>Valle Del Cauca</t>
  </si>
  <si>
    <t>Vichada</t>
  </si>
  <si>
    <t>Total bovinos</t>
  </si>
  <si>
    <t>Total bufalos</t>
  </si>
  <si>
    <t>Caqueta</t>
  </si>
  <si>
    <t>Quindio</t>
  </si>
  <si>
    <t>Risaralda</t>
  </si>
  <si>
    <t>Total porcinos</t>
  </si>
  <si>
    <t>Berenjena</t>
  </si>
  <si>
    <t>Armenia</t>
  </si>
  <si>
    <t>Barranquilla</t>
  </si>
  <si>
    <t>Bogota</t>
  </si>
  <si>
    <t>Bucaramanga</t>
  </si>
  <si>
    <t>Cali</t>
  </si>
  <si>
    <t>Cucuta</t>
  </si>
  <si>
    <t>Ibague</t>
  </si>
  <si>
    <t>Medellin</t>
  </si>
  <si>
    <t>Monteria</t>
  </si>
  <si>
    <t>Neiva</t>
  </si>
  <si>
    <t>Pereira</t>
  </si>
  <si>
    <t>Popayan</t>
  </si>
  <si>
    <t>50001</t>
  </si>
  <si>
    <t>110011</t>
  </si>
  <si>
    <t>63001</t>
  </si>
  <si>
    <t>08001</t>
  </si>
  <si>
    <t>11001</t>
  </si>
  <si>
    <t>68001</t>
  </si>
  <si>
    <t>76001</t>
  </si>
  <si>
    <t>13001</t>
  </si>
  <si>
    <t>54001</t>
  </si>
  <si>
    <t>73001</t>
  </si>
  <si>
    <t>52356</t>
  </si>
  <si>
    <t>17001</t>
  </si>
  <si>
    <t>05001</t>
  </si>
  <si>
    <t>23001</t>
  </si>
  <si>
    <t>41001</t>
  </si>
  <si>
    <t>52001</t>
  </si>
  <si>
    <t>66001</t>
  </si>
  <si>
    <t>19001</t>
  </si>
  <si>
    <t>47001</t>
  </si>
  <si>
    <t>70001</t>
  </si>
  <si>
    <t>15001</t>
  </si>
  <si>
    <t>20001</t>
  </si>
  <si>
    <t>Curuba</t>
  </si>
  <si>
    <t>Guayaba pera</t>
  </si>
  <si>
    <t>Mango Tommy</t>
  </si>
  <si>
    <t>Naranja Valencia</t>
  </si>
  <si>
    <t>Naranja Sweet</t>
  </si>
  <si>
    <t>Uva importada</t>
  </si>
  <si>
    <t>Uva Isabela</t>
  </si>
  <si>
    <t>Uva red globe nacional</t>
  </si>
  <si>
    <t>Aguacate Hass</t>
  </si>
  <si>
    <t>Aguacate papelillo</t>
  </si>
  <si>
    <t>Banano bocadillo</t>
  </si>
  <si>
    <t>Banano Urabá</t>
  </si>
  <si>
    <t>Borojó</t>
  </si>
  <si>
    <t>Ciruela importada</t>
  </si>
  <si>
    <t>Ciruela roja</t>
  </si>
  <si>
    <t>Durazno nacional</t>
  </si>
  <si>
    <t>Guanábana</t>
  </si>
  <si>
    <t>Gulupa</t>
  </si>
  <si>
    <t>Higo</t>
  </si>
  <si>
    <t>Kiwi</t>
  </si>
  <si>
    <t>Limón común</t>
  </si>
  <si>
    <t>Limón Tahití</t>
  </si>
  <si>
    <t>Mandarina Arrayana</t>
  </si>
  <si>
    <t>Mango común</t>
  </si>
  <si>
    <t>Manzana royal gala importada</t>
  </si>
  <si>
    <t>Maracuyá</t>
  </si>
  <si>
    <t>Melón Cantalup</t>
  </si>
  <si>
    <t>Mora de Castilla</t>
  </si>
  <si>
    <t>Patilla baby</t>
  </si>
  <si>
    <t>Pera importada</t>
  </si>
  <si>
    <t>Pera nacional</t>
  </si>
  <si>
    <t>Tangelo</t>
  </si>
  <si>
    <t>Tomate de árbol</t>
  </si>
  <si>
    <t>Uva verde</t>
  </si>
  <si>
    <t>Ahuyamín (Sakata)</t>
  </si>
  <si>
    <t>Ajo</t>
  </si>
  <si>
    <t>Ajo importado</t>
  </si>
  <si>
    <t>Arveja verde en vaina</t>
  </si>
  <si>
    <t>Arveja verde en vaina pastusa</t>
  </si>
  <si>
    <t>Brócoli</t>
  </si>
  <si>
    <t>Calabacín</t>
  </si>
  <si>
    <t>Cebolla junca Aquitania</t>
  </si>
  <si>
    <t>Cebolla puerro</t>
  </si>
  <si>
    <t>Chócolo mazorca</t>
  </si>
  <si>
    <t>Cidra</t>
  </si>
  <si>
    <t>Coles</t>
  </si>
  <si>
    <t>Fríjol verde cargamanto</t>
  </si>
  <si>
    <t>Haba verde</t>
  </si>
  <si>
    <t>Lechuga Batavia</t>
  </si>
  <si>
    <t>Lechuga crespa verde</t>
  </si>
  <si>
    <t>Pepino de rellenar</t>
  </si>
  <si>
    <t>Perejil</t>
  </si>
  <si>
    <t>Pimentón</t>
  </si>
  <si>
    <t>Rábano rojo</t>
  </si>
  <si>
    <t>Repollo morado</t>
  </si>
  <si>
    <t>Repollo verde</t>
  </si>
  <si>
    <t>Avena en hojuelas</t>
  </si>
  <si>
    <t>Avena molida</t>
  </si>
  <si>
    <t>Azúcar sulfitada</t>
  </si>
  <si>
    <t>Bocadillo veleño</t>
  </si>
  <si>
    <t>Café instantáneo</t>
  </si>
  <si>
    <t>Café molido</t>
  </si>
  <si>
    <t>Fécula de maíz</t>
  </si>
  <si>
    <t>Galletas dulces redondas con crema</t>
  </si>
  <si>
    <t>Galletas saladas</t>
  </si>
  <si>
    <t>Gelatina</t>
  </si>
  <si>
    <t>Harina precocida de maíz</t>
  </si>
  <si>
    <t>Jugo instantáneo (sobre)</t>
  </si>
  <si>
    <t>Lomitos de atún en lata</t>
  </si>
  <si>
    <t>Panela cuadrada morena</t>
  </si>
  <si>
    <t>Sal yodada</t>
  </si>
  <si>
    <t>Sardinas en lata</t>
  </si>
  <si>
    <t>Sopa de pollo (caja)</t>
  </si>
  <si>
    <t>Arroz de primera</t>
  </si>
  <si>
    <t>Arroz de segunda</t>
  </si>
  <si>
    <t>Arveja verde seca importada</t>
  </si>
  <si>
    <t>Fríjol bolón</t>
  </si>
  <si>
    <t>Fríjol cargamanto rojo</t>
  </si>
  <si>
    <t>Fríjol nima calima</t>
  </si>
  <si>
    <t>Fríjol radical</t>
  </si>
  <si>
    <t>Garbanzo importado</t>
  </si>
  <si>
    <t>Maíz blanco trillado</t>
  </si>
  <si>
    <t>Maíz pira</t>
  </si>
  <si>
    <t>110012</t>
  </si>
  <si>
    <t>110014</t>
  </si>
  <si>
    <t>Alas de pollo con costillar</t>
  </si>
  <si>
    <t>Alas de pollo sin costillar</t>
  </si>
  <si>
    <t>Carne de cerdo en canal</t>
  </si>
  <si>
    <t>Carne de cerdo, brazo con hueso</t>
  </si>
  <si>
    <t>Carne de cerdo, brazo sin hueso</t>
  </si>
  <si>
    <t>Carne de cerdo, cabeza de lomo</t>
  </si>
  <si>
    <t>Carne de cerdo, costilla</t>
  </si>
  <si>
    <t>Carne de cerdo, lomo sin hueso</t>
  </si>
  <si>
    <t>Carne de cerdo, pernil con hueso</t>
  </si>
  <si>
    <t>Carne de cerdo, pernil sin hueso</t>
  </si>
  <si>
    <t>Carne de cerdo, tocino barriga</t>
  </si>
  <si>
    <t>Carne de cerdo, tocino papada</t>
  </si>
  <si>
    <t>Carne de res molida, murillo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</si>
  <si>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</si>
  <si>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</si>
  <si>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</si>
  <si>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</si>
  <si>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</si>
  <si>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</si>
  <si>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</si>
  <si>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</si>
  <si>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res, falda</t>
  </si>
  <si>
    <t>Carne de res, lomo de brazo</t>
  </si>
  <si>
    <t>Carne de res, lomo fino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</si>
  <si>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</si>
  <si>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</si>
  <si>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</si>
  <si>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</si>
  <si>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</si>
  <si>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</si>
  <si>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</si>
  <si>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Muslos de pollo sin rabadilla</t>
  </si>
  <si>
    <t>Pierna pernil con rabadilla</t>
  </si>
  <si>
    <t>Pierna pernil sin rabadilla</t>
  </si>
  <si>
    <t>Piernas de pollo</t>
  </si>
  <si>
    <t>Pollo entero fresco sin vísceras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</si>
  <si>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</si>
  <si>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</si>
  <si>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</si>
  <si>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</si>
  <si>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</si>
  <si>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</si>
  <si>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</si>
  <si>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</si>
  <si>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</si>
  <si>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</si>
  <si>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</si>
  <si>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Langostino 16-20</t>
  </si>
  <si>
    <t>Merluza, filete nacional</t>
  </si>
  <si>
    <t>Nicuro fresco</t>
  </si>
  <si>
    <t>Palmitos de mar</t>
  </si>
  <si>
    <t>Pargo rojo entero congelado</t>
  </si>
  <si>
    <t>Pescado cabezas</t>
  </si>
  <si>
    <t>Salmón, filete congelado</t>
  </si>
  <si>
    <t>Sierra entera congelada</t>
  </si>
  <si>
    <t>Tilapia roja entera fresca</t>
  </si>
  <si>
    <t>Tilapia, filete congelado</t>
  </si>
  <si>
    <t>Trucha en corte mariposa</t>
  </si>
  <si>
    <t>Huevo rojo A</t>
  </si>
  <si>
    <t>Huevo rojo AA</t>
  </si>
  <si>
    <t>Huevo rojo B</t>
  </si>
  <si>
    <t>Queso costeño</t>
  </si>
  <si>
    <t>Queso cuajada</t>
  </si>
  <si>
    <t>Arracacha amarilla</t>
  </si>
  <si>
    <t>Papa criolla limpia</t>
  </si>
  <si>
    <t>Papa parda pastusa</t>
  </si>
  <si>
    <t>Papa R-12 negra</t>
  </si>
  <si>
    <t>Papa R-12 roja</t>
  </si>
  <si>
    <t>Papa rubí</t>
  </si>
  <si>
    <t>Papa superior</t>
  </si>
  <si>
    <t>Papa única</t>
  </si>
  <si>
    <t>Plátano guineo</t>
  </si>
  <si>
    <t>Plátano hartón maduro</t>
  </si>
  <si>
    <t>Plátano hartón verde</t>
  </si>
  <si>
    <t>Plátano hartón verde llanero</t>
  </si>
  <si>
    <t>Boyaca</t>
  </si>
  <si>
    <t>Porcino</t>
  </si>
  <si>
    <t>Fuente: Reporte estadístico precios promedio mensuales plazas de Bogota SIPSA_DANE</t>
  </si>
  <si>
    <t>Promedio Mensual SIPSA:</t>
  </si>
  <si>
    <t>Carnicos</t>
  </si>
  <si>
    <t>Precio promedio de frutas de las  Plazas de mercado: Corabastos, Paloquemao, Plaza España  y Plaza las flores.</t>
  </si>
  <si>
    <t>Precio promedio de hortalizas de las  Plazas de mercado: Corabastos, Paloquemao, Plaza España  y Plaza las flores.</t>
  </si>
  <si>
    <t>Corabastos, Paloquemao, Plaza España  y Plaza las flores.</t>
  </si>
  <si>
    <t xml:space="preserve">Precio promedio de granos y procesados de las  Plazas de mercado: </t>
  </si>
  <si>
    <t xml:space="preserve"> Corabastos, Paloquemao,  Plaza las flores ,Frigorífico Ble Ltda y Frigorífico Guadalupe</t>
  </si>
  <si>
    <t>Precio promedio de de las  Plazas de mercado y Frigorificos:</t>
  </si>
  <si>
    <t>Precio promedio de huevos y lacteos de las  Plazas de mercado: Corabastos, Paloquemao, Plaza España  y Plaza las flores.</t>
  </si>
  <si>
    <t>Precio promedio de las  Plazas de mercado: Corabastos, Paloquemao, Plaza España  y Plaza las flores.</t>
  </si>
  <si>
    <t>Nota : Se cambia a los precios de los alimentos  de la fuente SIPSA DANE a partir de enero 2022.</t>
  </si>
  <si>
    <t>Sacrificio Ganado Bog-Cundi</t>
  </si>
  <si>
    <t>Sacrificio de ganado vacuno y porcino en Bogota - Cundinamarca</t>
  </si>
  <si>
    <t>Cabezas</t>
  </si>
  <si>
    <t>Peso en pie (Ton)</t>
  </si>
  <si>
    <t>Peso en canal  (ton)</t>
  </si>
  <si>
    <t>Fuente: Encuesta de Sacrificio de Ganado (ESAG) - DANE</t>
  </si>
  <si>
    <t>Fuentes: Departamento Nacional de Estadistica (DANE) - SIPSA - Encuesta de Sacrificio de Ganado (ESAG), Corabastos, ICA</t>
  </si>
  <si>
    <t>% del tot '22</t>
  </si>
  <si>
    <t>Bogota (Ganado Vacuno)</t>
  </si>
  <si>
    <t>1 Se agrupa Bogotá y el departamento de Cundinamarca.</t>
  </si>
  <si>
    <r>
      <t>Cundinamarca (Ganado porcino)</t>
    </r>
    <r>
      <rPr>
        <b/>
        <vertAlign val="superscript"/>
        <sz val="8"/>
        <color indexed="8"/>
        <rFont val="Arial"/>
        <family val="2"/>
      </rPr>
      <t>1</t>
    </r>
  </si>
  <si>
    <t>%</t>
  </si>
  <si>
    <t>Bolivar</t>
  </si>
  <si>
    <t>Atlantico</t>
  </si>
  <si>
    <t>Total</t>
  </si>
  <si>
    <t>Tuberculos</t>
  </si>
  <si>
    <t>Verduras</t>
  </si>
  <si>
    <t>IPAAC Variacion mensual</t>
  </si>
  <si>
    <t>IPAAC Variacion año corrido</t>
  </si>
  <si>
    <t>IPAAC Variacion doce meses</t>
  </si>
  <si>
    <t>IPAAC grupo de alimentos</t>
  </si>
  <si>
    <t xml:space="preserve"> índice de precios de alimentos agrícolas comercializados en Corabastos  (IPAAC)</t>
  </si>
  <si>
    <t>Fuente: DANE-SIPSA. Cálculos ODEB</t>
  </si>
  <si>
    <t>variación mensual</t>
  </si>
  <si>
    <t>% del total '23</t>
  </si>
  <si>
    <t>Elaboración: Vladimir Daza Acosta, Profesional Especializado de la Dependecia.</t>
  </si>
  <si>
    <t>Fecha de publicación: mayo 2023.</t>
  </si>
  <si>
    <t>unidades y toneladas, marzo 2023</t>
  </si>
  <si>
    <t>% cambio
'23/'22</t>
  </si>
  <si>
    <t>% cambio
'22/'21</t>
  </si>
  <si>
    <t>unidades, marzo 2023</t>
  </si>
  <si>
    <t>Año corrido a marzo</t>
  </si>
  <si>
    <t>Participación porcentual. Año corrido a marzo 2023</t>
  </si>
  <si>
    <t>Participación porcentual. Año corrido a marzo 2022</t>
  </si>
  <si>
    <t>pesos/Kg, últimos seis meses hasta marzo 2023</t>
  </si>
  <si>
    <t xml:space="preserve"> </t>
  </si>
  <si>
    <t>pesos/Kg, ultimos seis meses hasta marzo 2023</t>
  </si>
  <si>
    <t/>
  </si>
  <si>
    <t>Variacion anual marzo 2023</t>
  </si>
  <si>
    <t>cambio 23/22 (p.p.)</t>
  </si>
  <si>
    <t>Variación anual % a marzo 2023</t>
  </si>
  <si>
    <t>Variacion año corrido marzo 2023</t>
  </si>
  <si>
    <t>Variación año corrido % a marzo 2023</t>
  </si>
  <si>
    <t>Variacion mensual marzo 2023</t>
  </si>
  <si>
    <t>Variación  mensual%  a marzo 2023</t>
  </si>
  <si>
    <t>toneladas métricas, últimos seis meses marzo 2023</t>
  </si>
  <si>
    <t>% del total
marzo '23</t>
  </si>
  <si>
    <t>% cambio 23/22</t>
  </si>
  <si>
    <t>porcentaje, marzo 2023</t>
  </si>
  <si>
    <t>toneladas métricas, marzo 2023</t>
  </si>
  <si>
    <t>% Cambio '23/'22</t>
  </si>
  <si>
    <t>participación porcentual. Año corrido a marzo 2023</t>
  </si>
  <si>
    <t>toneladas métricas,  marzo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</si>
</sst>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.00\ [$€]_-;\-* #,##0.00\ [$€]_-;_-* &quot;-&quot;??\ [$€]_-;_-@_-"/>
    <numFmt numFmtId="167" formatCode="0.0"/>
    <numFmt numFmtId="168" formatCode="#,##0.0"/>
    <numFmt numFmtId="169" formatCode="_(* #,##0.0_);_(* \(#,##0.0\);_(* &quot;-&quot;??_);_(@_)"/>
    <numFmt numFmtId="170" formatCode="0.0%"/>
    <numFmt numFmtId="171" formatCode=";;;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3722D"/>
      <name val="Arial"/>
      <family val="2"/>
    </font>
    <font>
      <sz val="8"/>
      <name val="Calibri"/>
      <family val="2"/>
      <scheme val="minor"/>
    </font>
    <font>
      <b/>
      <sz val="10"/>
      <color theme="4" tint="-0.499984740745262"/>
      <name val="Arial"/>
      <family val="2"/>
    </font>
    <font>
      <sz val="8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53712D"/>
      </top>
      <bottom/>
      <diagonal/>
    </border>
    <border>
      <left/>
      <right style="thin">
        <color theme="3"/>
      </right>
      <top style="thin">
        <color rgb="FF5371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1" applyNumberFormat="0" applyFill="0" applyAlignment="0" applyProtection="0"/>
    <xf numFmtId="43" fontId="15" fillId="0" borderId="0" applyFont="0" applyFill="0" applyBorder="0" applyAlignment="0" applyProtection="0"/>
  </cellStyleXfs>
  <cellXfs count="214">
    <xf numFmtId="0" fontId="0" fillId="0" borderId="0" xfId="0"/>
    <xf numFmtId="0" fontId="2" fillId="4" borderId="4" xfId="24" applyFill="1" applyBorder="1"/>
    <xf numFmtId="0" fontId="7" fillId="4" borderId="5" xfId="24" applyFont="1" applyFill="1" applyBorder="1" applyAlignment="1">
      <alignment horizontal="center"/>
    </xf>
    <xf numFmtId="0" fontId="16" fillId="4" borderId="6" xfId="24" applyFont="1" applyFill="1" applyBorder="1" applyAlignment="1">
      <alignment horizontal="center"/>
    </xf>
    <xf numFmtId="0" fontId="2" fillId="4" borderId="0" xfId="24" applyFill="1"/>
    <xf numFmtId="0" fontId="2" fillId="4" borderId="7" xfId="24" applyFill="1" applyBorder="1"/>
    <xf numFmtId="0" fontId="7" fillId="4" borderId="0" xfId="24" applyFont="1" applyFill="1" applyAlignment="1">
      <alignment horizontal="center"/>
    </xf>
    <xf numFmtId="0" fontId="16" fillId="4" borderId="8" xfId="24" applyFont="1" applyFill="1" applyBorder="1" applyAlignment="1">
      <alignment horizontal="center"/>
    </xf>
    <xf numFmtId="0" fontId="17" fillId="4" borderId="8" xfId="24" applyFont="1" applyFill="1" applyBorder="1"/>
    <xf numFmtId="0" fontId="7" fillId="4" borderId="0" xfId="25" applyFont="1" applyFill="1"/>
    <xf numFmtId="0" fontId="7" fillId="4" borderId="0" xfId="25" applyFont="1" applyFill="1" applyAlignment="1">
      <alignment horizontal="left"/>
    </xf>
    <xf numFmtId="0" fontId="8" fillId="4" borderId="0" xfId="8" applyFont="1" applyFill="1" applyBorder="1" applyAlignment="1" applyProtection="1"/>
    <xf numFmtId="0" fontId="7" fillId="4" borderId="0" xfId="25" applyFont="1" applyFill="1" applyAlignment="1">
      <alignment vertical="center"/>
    </xf>
    <xf numFmtId="0" fontId="8" fillId="0" borderId="0" xfId="8" applyFont="1" applyBorder="1" applyAlignment="1" applyProtection="1"/>
    <xf numFmtId="3" fontId="18" fillId="4" borderId="0" xfId="25" applyNumberFormat="1" applyFont="1" applyFill="1" applyAlignment="1">
      <alignment horizontal="left"/>
    </xf>
    <xf numFmtId="3" fontId="2" fillId="4" borderId="0" xfId="25" applyNumberFormat="1" applyFont="1" applyFill="1"/>
    <xf numFmtId="0" fontId="7" fillId="4" borderId="0" xfId="24" applyFont="1" applyFill="1"/>
    <xf numFmtId="0" fontId="7" fillId="4" borderId="0" xfId="25" applyFont="1" applyFill="1" applyAlignment="1">
      <alignment vertical="center" wrapText="1"/>
    </xf>
    <xf numFmtId="3" fontId="19" fillId="4" borderId="8" xfId="8" applyNumberFormat="1" applyFont="1" applyFill="1" applyBorder="1" applyAlignment="1" applyProtection="1"/>
    <xf numFmtId="0" fontId="2" fillId="4" borderId="0" xfId="25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" fillId="4" borderId="9" xfId="24" applyFill="1" applyBorder="1"/>
    <xf numFmtId="0" fontId="17" fillId="4" borderId="10" xfId="24" applyFont="1" applyFill="1" applyBorder="1"/>
    <xf numFmtId="0" fontId="18" fillId="4" borderId="11" xfId="0" applyFont="1" applyFill="1" applyBorder="1"/>
    <xf numFmtId="0" fontId="18" fillId="4" borderId="12" xfId="0" applyFont="1" applyFill="1" applyBorder="1"/>
    <xf numFmtId="0" fontId="18" fillId="4" borderId="8" xfId="0" applyFont="1" applyFill="1" applyBorder="1"/>
    <xf numFmtId="0" fontId="7" fillId="4" borderId="0" xfId="25" applyFont="1" applyFill="1" applyAlignment="1">
      <alignment horizontal="center"/>
    </xf>
    <xf numFmtId="0" fontId="7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2" fontId="7" fillId="4" borderId="0" xfId="25" applyNumberFormat="1" applyFont="1" applyFill="1" applyAlignment="1">
      <alignment horizontal="center" vertical="center" wrapText="1"/>
    </xf>
    <xf numFmtId="165" fontId="7" fillId="4" borderId="0" xfId="9" applyNumberFormat="1" applyFont="1" applyFill="1" applyAlignment="1">
      <alignment horizontal="center" vertical="center" wrapText="1"/>
    </xf>
    <xf numFmtId="49" fontId="20" fillId="4" borderId="0" xfId="25" applyNumberFormat="1" applyFont="1" applyFill="1" applyAlignment="1">
      <alignment horizontal="center" vertical="center" wrapText="1"/>
    </xf>
    <xf numFmtId="165" fontId="20" fillId="4" borderId="0" xfId="0" applyNumberFormat="1" applyFont="1" applyFill="1"/>
    <xf numFmtId="0" fontId="20" fillId="4" borderId="0" xfId="0" applyFont="1" applyFill="1"/>
    <xf numFmtId="165" fontId="7" fillId="4" borderId="13" xfId="9" applyNumberFormat="1" applyFont="1" applyFill="1" applyBorder="1"/>
    <xf numFmtId="165" fontId="7" fillId="4" borderId="13" xfId="9" applyNumberFormat="1" applyFont="1" applyFill="1" applyBorder="1" applyAlignment="1">
      <alignment horizontal="right"/>
    </xf>
    <xf numFmtId="165" fontId="7" fillId="4" borderId="0" xfId="9" applyNumberFormat="1" applyFont="1" applyFill="1" applyAlignment="1">
      <alignment horizontal="right"/>
    </xf>
    <xf numFmtId="1" fontId="7" fillId="4" borderId="13" xfId="25" applyNumberFormat="1" applyFont="1" applyFill="1" applyBorder="1"/>
    <xf numFmtId="3" fontId="20" fillId="4" borderId="0" xfId="0" applyNumberFormat="1" applyFont="1" applyFill="1"/>
    <xf numFmtId="3" fontId="2" fillId="4" borderId="13" xfId="9" applyNumberFormat="1" applyFont="1" applyFill="1" applyBorder="1" applyAlignment="1">
      <alignment horizontal="right"/>
    </xf>
    <xf numFmtId="169" fontId="2" fillId="4" borderId="13" xfId="9" applyNumberFormat="1" applyFont="1" applyFill="1" applyBorder="1" applyAlignment="1">
      <alignment horizontal="right"/>
    </xf>
    <xf numFmtId="169" fontId="2" fillId="4" borderId="0" xfId="9" applyNumberFormat="1" applyFont="1" applyFill="1" applyAlignment="1">
      <alignment horizontal="right"/>
    </xf>
    <xf numFmtId="3" fontId="18" fillId="4" borderId="0" xfId="0" applyNumberFormat="1" applyFont="1" applyFill="1"/>
    <xf numFmtId="3" fontId="2" fillId="4" borderId="0" xfId="9" applyNumberFormat="1" applyFont="1" applyFill="1" applyAlignment="1">
      <alignment horizontal="right"/>
    </xf>
    <xf numFmtId="0" fontId="21" fillId="4" borderId="0" xfId="0" applyFont="1" applyFill="1"/>
    <xf numFmtId="0" fontId="22" fillId="4" borderId="0" xfId="0" applyFont="1" applyFill="1"/>
    <xf numFmtId="165" fontId="2" fillId="4" borderId="0" xfId="9" applyNumberFormat="1" applyFont="1" applyFill="1" applyAlignment="1">
      <alignment horizontal="right"/>
    </xf>
    <xf numFmtId="2" fontId="23" fillId="4" borderId="0" xfId="25" applyNumberFormat="1" applyFont="1" applyFill="1"/>
    <xf numFmtId="0" fontId="18" fillId="4" borderId="0" xfId="0" applyFont="1" applyFill="1" applyAlignment="1">
      <alignment horizontal="left"/>
    </xf>
    <xf numFmtId="0" fontId="18" fillId="4" borderId="9" xfId="0" applyFont="1" applyFill="1" applyBorder="1"/>
    <xf numFmtId="0" fontId="18" fillId="4" borderId="10" xfId="0" applyFont="1" applyFill="1" applyBorder="1"/>
    <xf numFmtId="167" fontId="18" fillId="4" borderId="0" xfId="0" applyNumberFormat="1" applyFont="1" applyFill="1"/>
    <xf numFmtId="0" fontId="7" fillId="4" borderId="9" xfId="25" applyFont="1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2" fontId="2" fillId="4" borderId="0" xfId="25" applyNumberFormat="1" applyFont="1" applyFill="1"/>
    <xf numFmtId="0" fontId="18" fillId="4" borderId="0" xfId="0" applyFont="1" applyFill="1" applyAlignment="1">
      <alignment horizontal="left" vertical="center"/>
    </xf>
    <xf numFmtId="165" fontId="2" fillId="4" borderId="13" xfId="9" applyNumberFormat="1" applyFont="1" applyFill="1" applyBorder="1" applyAlignment="1">
      <alignment horizontal="right"/>
    </xf>
    <xf numFmtId="165" fontId="2" fillId="4" borderId="0" xfId="9" applyNumberFormat="1" applyFont="1" applyFill="1" applyBorder="1" applyAlignment="1">
      <alignment horizontal="right"/>
    </xf>
    <xf numFmtId="167" fontId="22" fillId="5" borderId="13" xfId="25" applyNumberFormat="1" applyFont="1" applyFill="1" applyBorder="1"/>
    <xf numFmtId="9" fontId="18" fillId="4" borderId="8" xfId="27" applyFont="1" applyFill="1" applyBorder="1"/>
    <xf numFmtId="49" fontId="7" fillId="4" borderId="0" xfId="25" applyNumberFormat="1" applyFont="1" applyFill="1" applyAlignment="1">
      <alignment horizontal="center" vertical="center" wrapText="1"/>
    </xf>
    <xf numFmtId="165" fontId="2" fillId="4" borderId="0" xfId="9" applyNumberFormat="1" applyFont="1" applyFill="1" applyBorder="1"/>
    <xf numFmtId="165" fontId="2" fillId="4" borderId="0" xfId="9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wrapText="1"/>
    </xf>
    <xf numFmtId="0" fontId="2" fillId="4" borderId="0" xfId="0" applyFont="1" applyFill="1"/>
    <xf numFmtId="0" fontId="22" fillId="0" borderId="0" xfId="0" applyFont="1"/>
    <xf numFmtId="0" fontId="20" fillId="4" borderId="0" xfId="25" applyFont="1" applyFill="1" applyAlignment="1">
      <alignment horizontal="center"/>
    </xf>
    <xf numFmtId="165" fontId="2" fillId="4" borderId="0" xfId="9" applyNumberFormat="1" applyFont="1" applyFill="1"/>
    <xf numFmtId="49" fontId="20" fillId="3" borderId="0" xfId="25" applyNumberFormat="1" applyFont="1" applyFill="1" applyAlignment="1">
      <alignment horizontal="center" vertical="center" wrapText="1"/>
    </xf>
    <xf numFmtId="169" fontId="2" fillId="4" borderId="0" xfId="0" applyNumberFormat="1" applyFont="1" applyFill="1"/>
    <xf numFmtId="169" fontId="2" fillId="4" borderId="0" xfId="9" applyNumberFormat="1" applyFont="1" applyFill="1"/>
    <xf numFmtId="167" fontId="2" fillId="4" borderId="0" xfId="25" applyNumberFormat="1" applyFont="1" applyFill="1"/>
    <xf numFmtId="165" fontId="2" fillId="4" borderId="0" xfId="0" applyNumberFormat="1" applyFont="1" applyFill="1"/>
    <xf numFmtId="167" fontId="23" fillId="5" borderId="13" xfId="25" applyNumberFormat="1" applyFont="1" applyFill="1" applyBorder="1"/>
    <xf numFmtId="2" fontId="22" fillId="4" borderId="0" xfId="25" applyNumberFormat="1" applyFont="1" applyFill="1"/>
    <xf numFmtId="49" fontId="7" fillId="4" borderId="14" xfId="25" applyNumberFormat="1" applyFont="1" applyFill="1" applyBorder="1" applyAlignment="1">
      <alignment horizontal="center" vertical="center" wrapText="1"/>
    </xf>
    <xf numFmtId="0" fontId="7" fillId="4" borderId="14" xfId="25" applyFont="1" applyFill="1" applyBorder="1" applyAlignment="1">
      <alignment horizontal="center" vertical="center" wrapText="1"/>
    </xf>
    <xf numFmtId="165" fontId="7" fillId="4" borderId="0" xfId="9" applyNumberFormat="1" applyFont="1" applyFill="1" applyBorder="1" applyAlignment="1">
      <alignment horizontal="center" vertical="center" wrapText="1"/>
    </xf>
    <xf numFmtId="165" fontId="23" fillId="5" borderId="13" xfId="9" applyNumberFormat="1" applyFont="1" applyFill="1" applyBorder="1"/>
    <xf numFmtId="169" fontId="7" fillId="4" borderId="13" xfId="9" applyNumberFormat="1" applyFont="1" applyFill="1" applyBorder="1" applyAlignment="1">
      <alignment horizontal="right"/>
    </xf>
    <xf numFmtId="165" fontId="7" fillId="4" borderId="13" xfId="9" applyNumberFormat="1" applyFont="1" applyFill="1" applyBorder="1" applyAlignment="1"/>
    <xf numFmtId="167" fontId="7" fillId="4" borderId="13" xfId="25" applyNumberFormat="1" applyFont="1" applyFill="1" applyBorder="1"/>
    <xf numFmtId="3" fontId="22" fillId="5" borderId="13" xfId="9" applyNumberFormat="1" applyFont="1" applyFill="1" applyBorder="1" applyAlignment="1">
      <alignment horizontal="right"/>
    </xf>
    <xf numFmtId="168" fontId="2" fillId="4" borderId="13" xfId="9" applyNumberFormat="1" applyFont="1" applyFill="1" applyBorder="1" applyAlignment="1">
      <alignment horizontal="right"/>
    </xf>
    <xf numFmtId="167" fontId="2" fillId="4" borderId="13" xfId="25" applyNumberFormat="1" applyFont="1" applyFill="1" applyBorder="1"/>
    <xf numFmtId="3" fontId="2" fillId="4" borderId="0" xfId="9" applyNumberFormat="1" applyFont="1" applyFill="1" applyBorder="1" applyAlignment="1">
      <alignment horizontal="right"/>
    </xf>
    <xf numFmtId="169" fontId="22" fillId="4" borderId="0" xfId="0" applyNumberFormat="1" applyFont="1" applyFill="1"/>
    <xf numFmtId="0" fontId="20" fillId="0" borderId="0" xfId="0" applyFont="1"/>
    <xf numFmtId="0" fontId="18" fillId="4" borderId="14" xfId="0" applyFont="1" applyFill="1" applyBorder="1"/>
    <xf numFmtId="165" fontId="21" fillId="4" borderId="0" xfId="0" applyNumberFormat="1" applyFont="1" applyFill="1"/>
    <xf numFmtId="167" fontId="21" fillId="4" borderId="0" xfId="0" applyNumberFormat="1" applyFont="1" applyFill="1"/>
    <xf numFmtId="3" fontId="2" fillId="4" borderId="0" xfId="0" applyNumberFormat="1" applyFont="1" applyFill="1"/>
    <xf numFmtId="0" fontId="24" fillId="4" borderId="0" xfId="0" applyFont="1" applyFill="1"/>
    <xf numFmtId="0" fontId="10" fillId="4" borderId="7" xfId="24" applyFont="1" applyFill="1" applyBorder="1"/>
    <xf numFmtId="0" fontId="24" fillId="4" borderId="9" xfId="0" applyFont="1" applyFill="1" applyBorder="1"/>
    <xf numFmtId="3" fontId="23" fillId="5" borderId="13" xfId="9" applyNumberFormat="1" applyFont="1" applyFill="1" applyBorder="1" applyAlignment="1">
      <alignment horizontal="right"/>
    </xf>
    <xf numFmtId="168" fontId="23" fillId="5" borderId="13" xfId="9" applyNumberFormat="1" applyFont="1" applyFill="1" applyBorder="1" applyAlignment="1">
      <alignment horizontal="right"/>
    </xf>
    <xf numFmtId="169" fontId="23" fillId="5" borderId="13" xfId="9" applyNumberFormat="1" applyFont="1" applyFill="1" applyBorder="1" applyAlignment="1">
      <alignment horizontal="right"/>
    </xf>
    <xf numFmtId="0" fontId="6" fillId="4" borderId="0" xfId="8" applyFill="1" applyBorder="1" applyAlignment="1" applyProtection="1"/>
    <xf numFmtId="0" fontId="21" fillId="4" borderId="11" xfId="0" applyFont="1" applyFill="1" applyBorder="1"/>
    <xf numFmtId="0" fontId="21" fillId="4" borderId="12" xfId="0" applyFont="1" applyFill="1" applyBorder="1"/>
    <xf numFmtId="0" fontId="21" fillId="4" borderId="8" xfId="0" applyFont="1" applyFill="1" applyBorder="1"/>
    <xf numFmtId="1" fontId="2" fillId="4" borderId="0" xfId="0" applyNumberFormat="1" applyFont="1" applyFill="1"/>
    <xf numFmtId="164" fontId="2" fillId="4" borderId="0" xfId="9" applyFont="1" applyFill="1"/>
    <xf numFmtId="165" fontId="11" fillId="4" borderId="0" xfId="9" applyNumberFormat="1" applyFont="1" applyFill="1"/>
    <xf numFmtId="0" fontId="2" fillId="4" borderId="0" xfId="0" applyFont="1" applyFill="1" applyAlignment="1">
      <alignment horizontal="center" vertical="center" wrapText="1"/>
    </xf>
    <xf numFmtId="1" fontId="18" fillId="4" borderId="0" xfId="0" applyNumberFormat="1" applyFont="1" applyFill="1"/>
    <xf numFmtId="2" fontId="12" fillId="4" borderId="0" xfId="25" applyNumberFormat="1" applyFont="1" applyFill="1" applyAlignment="1">
      <alignment horizontal="center" vertical="center" wrapText="1"/>
    </xf>
    <xf numFmtId="49" fontId="12" fillId="4" borderId="0" xfId="25" applyNumberFormat="1" applyFont="1" applyFill="1" applyAlignment="1">
      <alignment horizontal="center" vertical="center" wrapText="1"/>
    </xf>
    <xf numFmtId="0" fontId="2" fillId="4" borderId="0" xfId="0" applyFont="1" applyFill="1" applyAlignment="1">
      <alignment horizontal="left"/>
    </xf>
    <xf numFmtId="17" fontId="2" fillId="4" borderId="0" xfId="0" applyNumberFormat="1" applyFont="1" applyFill="1"/>
    <xf numFmtId="164" fontId="10" fillId="4" borderId="0" xfId="9" applyFont="1" applyFill="1" applyBorder="1"/>
    <xf numFmtId="165" fontId="21" fillId="4" borderId="0" xfId="9" applyNumberFormat="1" applyFont="1" applyFill="1"/>
    <xf numFmtId="43" fontId="21" fillId="4" borderId="0" xfId="0" applyNumberFormat="1" applyFont="1" applyFill="1"/>
    <xf numFmtId="1" fontId="25" fillId="4" borderId="0" xfId="0" applyNumberFormat="1" applyFont="1" applyFill="1"/>
    <xf numFmtId="0" fontId="18" fillId="4" borderId="0" xfId="0" applyFont="1" applyFill="1" applyAlignment="1">
      <alignment horizontal="right"/>
    </xf>
    <xf numFmtId="165" fontId="18" fillId="4" borderId="0" xfId="0" applyNumberFormat="1" applyFont="1" applyFill="1"/>
    <xf numFmtId="0" fontId="26" fillId="4" borderId="0" xfId="25" applyFont="1" applyFill="1" applyAlignment="1">
      <alignment horizontal="center"/>
    </xf>
    <xf numFmtId="0" fontId="18" fillId="4" borderId="2" xfId="0" applyFont="1" applyFill="1" applyBorder="1"/>
    <xf numFmtId="0" fontId="18" fillId="4" borderId="2" xfId="0" applyFont="1" applyFill="1" applyBorder="1" applyAlignment="1">
      <alignment horizontal="left"/>
    </xf>
    <xf numFmtId="2" fontId="2" fillId="4" borderId="3" xfId="25" applyNumberFormat="1" applyFont="1" applyFill="1" applyBorder="1"/>
    <xf numFmtId="171" fontId="18" fillId="4" borderId="0" xfId="0" applyNumberFormat="1" applyFont="1" applyFill="1"/>
    <xf numFmtId="171" fontId="20" fillId="4" borderId="0" xfId="0" applyNumberFormat="1" applyFont="1" applyFill="1"/>
    <xf numFmtId="171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67" fontId="22" fillId="4" borderId="0" xfId="25" applyNumberFormat="1" applyFont="1" applyFill="1"/>
    <xf numFmtId="0" fontId="20" fillId="4" borderId="0" xfId="25" applyFont="1" applyFill="1"/>
    <xf numFmtId="0" fontId="20" fillId="4" borderId="8" xfId="25" applyFont="1" applyFill="1" applyBorder="1"/>
    <xf numFmtId="0" fontId="2" fillId="4" borderId="0" xfId="25" applyFont="1" applyFill="1" applyAlignment="1">
      <alignment horizontal="left"/>
    </xf>
    <xf numFmtId="0" fontId="18" fillId="4" borderId="15" xfId="0" applyFont="1" applyFill="1" applyBorder="1"/>
    <xf numFmtId="171" fontId="2" fillId="4" borderId="0" xfId="0" applyNumberFormat="1" applyFont="1" applyFill="1"/>
    <xf numFmtId="2" fontId="7" fillId="4" borderId="9" xfId="25" applyNumberFormat="1" applyFont="1" applyFill="1" applyBorder="1"/>
    <xf numFmtId="165" fontId="18" fillId="4" borderId="9" xfId="0" applyNumberFormat="1" applyFont="1" applyFill="1" applyBorder="1"/>
    <xf numFmtId="2" fontId="18" fillId="4" borderId="0" xfId="0" applyNumberFormat="1" applyFont="1" applyFill="1"/>
    <xf numFmtId="170" fontId="18" fillId="4" borderId="0" xfId="27" applyNumberFormat="1" applyFont="1" applyFill="1"/>
    <xf numFmtId="165" fontId="2" fillId="4" borderId="0" xfId="9" applyNumberFormat="1" applyFont="1" applyFill="1" applyBorder="1" applyAlignment="1">
      <alignment vertical="center"/>
    </xf>
    <xf numFmtId="164" fontId="25" fillId="4" borderId="0" xfId="9" applyFont="1" applyFill="1"/>
    <xf numFmtId="1" fontId="2" fillId="4" borderId="0" xfId="25" applyNumberFormat="1" applyFont="1" applyFill="1"/>
    <xf numFmtId="0" fontId="7" fillId="4" borderId="9" xfId="25" applyFont="1" applyFill="1" applyBorder="1"/>
    <xf numFmtId="0" fontId="2" fillId="4" borderId="0" xfId="25" applyFont="1" applyFill="1"/>
    <xf numFmtId="0" fontId="10" fillId="4" borderId="0" xfId="24" applyFont="1" applyFill="1"/>
    <xf numFmtId="0" fontId="10" fillId="4" borderId="9" xfId="24" applyFont="1" applyFill="1" applyBorder="1"/>
    <xf numFmtId="0" fontId="0" fillId="0" borderId="8" xfId="0" applyBorder="1"/>
    <xf numFmtId="17" fontId="7" fillId="4" borderId="0" xfId="25" applyNumberFormat="1" applyFont="1" applyFill="1" applyAlignment="1">
      <alignment horizontal="center" vertical="center"/>
    </xf>
    <xf numFmtId="0" fontId="30" fillId="0" borderId="0" xfId="0" applyFont="1"/>
    <xf numFmtId="4" fontId="23" fillId="5" borderId="13" xfId="25" applyNumberFormat="1" applyFont="1" applyFill="1" applyBorder="1"/>
    <xf numFmtId="4" fontId="29" fillId="5" borderId="13" xfId="0" applyNumberFormat="1" applyFont="1" applyFill="1" applyBorder="1"/>
    <xf numFmtId="4" fontId="7" fillId="4" borderId="13" xfId="25" applyNumberFormat="1" applyFont="1" applyFill="1" applyBorder="1"/>
    <xf numFmtId="4" fontId="30" fillId="0" borderId="13" xfId="0" applyNumberFormat="1" applyFont="1" applyBorder="1"/>
    <xf numFmtId="0" fontId="31" fillId="4" borderId="0" xfId="25" applyFont="1" applyFill="1" applyAlignment="1">
      <alignment horizontal="center"/>
    </xf>
    <xf numFmtId="17" fontId="0" fillId="0" borderId="0" xfId="0" applyNumberFormat="1"/>
    <xf numFmtId="43" fontId="0" fillId="0" borderId="0" xfId="29" applyFont="1"/>
    <xf numFmtId="4" fontId="2" fillId="4" borderId="0" xfId="25" applyNumberFormat="1" applyFont="1" applyFill="1"/>
    <xf numFmtId="4" fontId="23" fillId="4" borderId="0" xfId="25" applyNumberFormat="1" applyFont="1" applyFill="1"/>
    <xf numFmtId="0" fontId="0" fillId="0" borderId="9" xfId="0" applyBorder="1"/>
    <xf numFmtId="0" fontId="0" fillId="0" borderId="10" xfId="0" applyBorder="1"/>
    <xf numFmtId="0" fontId="0" fillId="0" borderId="3" xfId="0" applyBorder="1"/>
    <xf numFmtId="17" fontId="7" fillId="4" borderId="2" xfId="25" applyNumberFormat="1" applyFont="1" applyFill="1" applyBorder="1" applyAlignment="1">
      <alignment horizontal="center" vertical="center"/>
    </xf>
    <xf numFmtId="0" fontId="7" fillId="4" borderId="3" xfId="24" applyFont="1" applyFill="1" applyBorder="1"/>
    <xf numFmtId="4" fontId="29" fillId="5" borderId="17" xfId="0" applyNumberFormat="1" applyFont="1" applyFill="1" applyBorder="1"/>
    <xf numFmtId="0" fontId="2" fillId="4" borderId="3" xfId="24" applyFill="1" applyBorder="1"/>
    <xf numFmtId="4" fontId="30" fillId="0" borderId="17" xfId="0" applyNumberFormat="1" applyFont="1" applyBorder="1"/>
    <xf numFmtId="0" fontId="7" fillId="4" borderId="8" xfId="24" applyFont="1" applyFill="1" applyBorder="1"/>
    <xf numFmtId="0" fontId="2" fillId="4" borderId="8" xfId="24" applyFill="1" applyBorder="1"/>
    <xf numFmtId="0" fontId="0" fillId="0" borderId="18" xfId="0" applyBorder="1"/>
    <xf numFmtId="0" fontId="7" fillId="4" borderId="0" xfId="25" applyFont="1" applyFill="1" applyAlignment="1">
      <alignment horizontal="center" wrapText="1"/>
    </xf>
    <xf numFmtId="0" fontId="30" fillId="0" borderId="0" xfId="0" quotePrefix="1" applyFont="1"/>
    <xf numFmtId="0" fontId="20" fillId="4" borderId="0" xfId="0" applyFont="1" applyFill="1" applyAlignment="1">
      <alignment wrapText="1"/>
    </xf>
    <xf numFmtId="167" fontId="23" fillId="5" borderId="13" xfId="25" applyNumberFormat="1" applyFont="1" applyFill="1" applyBorder="1" applyAlignment="1">
      <alignment vertical="center"/>
    </xf>
    <xf numFmtId="165" fontId="23" fillId="5" borderId="13" xfId="9" applyNumberFormat="1" applyFont="1" applyFill="1" applyBorder="1" applyAlignment="1">
      <alignment vertical="center"/>
    </xf>
    <xf numFmtId="0" fontId="7" fillId="4" borderId="0" xfId="25" applyFont="1" applyFill="1" applyAlignment="1">
      <alignment vertical="top" wrapText="1"/>
    </xf>
    <xf numFmtId="0" fontId="27" fillId="4" borderId="0" xfId="25" applyFont="1" applyFill="1" applyAlignment="1">
      <alignment horizontal="center" vertical="top" wrapText="1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0" fontId="33" fillId="4" borderId="0" xfId="25" applyFont="1" applyFill="1" applyAlignment="1">
      <alignment vertical="top" wrapText="1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4" borderId="16" xfId="25" applyFont="1" applyFill="1" applyBorder="1" applyAlignment="1">
      <alignment horizontal="center" vertical="center"/>
    </xf>
    <xf numFmtId="0" fontId="7" fillId="4" borderId="16" xfId="25" applyFont="1" applyFill="1" applyBorder="1" applyAlignment="1">
      <alignment horizontal="center"/>
    </xf>
    <xf numFmtId="0" fontId="28" fillId="4" borderId="0" xfId="0" applyFont="1" applyFill="1" applyAlignment="1">
      <alignment horizontal="center" vertical="center" readingOrder="1"/>
    </xf>
    <xf numFmtId="0" fontId="20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 wrapText="1"/>
    </xf>
    <xf numFmtId="0" fontId="7" fillId="4" borderId="2" xfId="25" applyFont="1" applyFill="1" applyBorder="1" applyAlignment="1">
      <alignment horizontal="center"/>
    </xf>
    <xf numFmtId="0" fontId="7" fillId="4" borderId="8" xfId="25" applyFont="1" applyFill="1" applyBorder="1" applyAlignment="1">
      <alignment horizontal="center"/>
    </xf>
    <xf numFmtId="17" fontId="7" fillId="4" borderId="0" xfId="25" applyNumberFormat="1" applyFont="1" applyFill="1" applyAlignment="1">
      <alignment horizontal="center"/>
    </xf>
    <xf numFmtId="0" fontId="7" fillId="4" borderId="3" xfId="25" applyFont="1" applyFill="1" applyBorder="1" applyAlignment="1">
      <alignment horizontal="center"/>
    </xf>
    <xf numFmtId="0" fontId="20" fillId="3" borderId="0" xfId="25" applyFont="1" applyFill="1" applyAlignment="1">
      <alignment horizontal="center" vertical="center" wrapText="1"/>
    </xf>
    <xf numFmtId="0" fontId="27" fillId="4" borderId="9" xfId="25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wrapText="1"/>
    </xf>
    <xf numFmtId="165" fontId="22" fillId="4" borderId="0" xfId="0" applyNumberFormat="1" applyFont="1" applyFill="1" applyAlignment="1">
      <alignment horizontal="left"/>
    </xf>
    <xf numFmtId="165" fontId="22" fillId="4" borderId="0" xfId="0" applyNumberFormat="1" applyFont="1" applyFill="1"/>
    <xf numFmtId="2" fontId="22" fillId="4" borderId="0" xfId="0" applyNumberFormat="1" applyFont="1" applyFill="1"/>
    <xf numFmtId="0" fontId="23" fillId="0" borderId="0" xfId="0" applyFont="1"/>
    <xf numFmtId="167" fontId="22" fillId="4" borderId="0" xfId="0" applyNumberFormat="1" applyFont="1" applyFill="1"/>
    <xf numFmtId="0" fontId="34" fillId="4" borderId="0" xfId="0" applyFont="1" applyFill="1"/>
    <xf numFmtId="164" fontId="34" fillId="4" borderId="0" xfId="9" applyFont="1" applyFill="1" applyBorder="1"/>
    <xf numFmtId="49" fontId="22" fillId="4" borderId="0" xfId="0" applyNumberFormat="1" applyFont="1" applyFill="1"/>
    <xf numFmtId="165" fontId="22" fillId="4" borderId="0" xfId="9" applyNumberFormat="1" applyFont="1" applyFill="1"/>
    <xf numFmtId="165" fontId="22" fillId="4" borderId="0" xfId="9" applyNumberFormat="1" applyFont="1" applyFill="1" applyBorder="1"/>
    <xf numFmtId="0" fontId="22" fillId="4" borderId="0" xfId="0" applyFont="1" applyFill="1" applyAlignment="1">
      <alignment horizontal="center" vertical="center"/>
    </xf>
    <xf numFmtId="0" fontId="22" fillId="4" borderId="0" xfId="0" applyFont="1" applyFill="1" applyBorder="1"/>
    <xf numFmtId="0" fontId="22" fillId="4" borderId="0" xfId="0" applyFont="1" applyFill="1" applyBorder="1" applyAlignment="1">
      <alignment horizontal="center" vertical="center"/>
    </xf>
    <xf numFmtId="169" fontId="22" fillId="4" borderId="0" xfId="9" applyNumberFormat="1" applyFont="1" applyFill="1" applyBorder="1" applyAlignment="1">
      <alignment horizontal="right"/>
    </xf>
  </cellXfs>
  <cellStyles count="30">
    <cellStyle name="Euro" xfId="1" xr:uid="{00000000-0005-0000-0000-000000000000}"/>
    <cellStyle name="Euro 2" xfId="2" xr:uid="{00000000-0005-0000-0000-000001000000}"/>
    <cellStyle name="Euro 3" xfId="3" xr:uid="{00000000-0005-0000-0000-000002000000}"/>
    <cellStyle name="Euro 4" xfId="4" xr:uid="{00000000-0005-0000-0000-000003000000}"/>
    <cellStyle name="Euro 5" xfId="5" xr:uid="{00000000-0005-0000-0000-000004000000}"/>
    <cellStyle name="Euro 6" xfId="6" xr:uid="{00000000-0005-0000-0000-000005000000}"/>
    <cellStyle name="Euro 7" xfId="7" xr:uid="{00000000-0005-0000-0000-000006000000}"/>
    <cellStyle name="Hipervínculo" xfId="8" builtinId="8"/>
    <cellStyle name="Millares" xfId="9" builtinId="3"/>
    <cellStyle name="Millares 2" xfId="29" xr:uid="{F07284A6-5C82-4FFA-974D-937599C2FBF4}"/>
    <cellStyle name="Neutral 2" xfId="10" xr:uid="{00000000-0005-0000-0000-000009000000}"/>
    <cellStyle name="Normal" xfId="0" builtinId="0"/>
    <cellStyle name="Normal 11" xfId="11" xr:uid="{00000000-0005-0000-0000-00000B000000}"/>
    <cellStyle name="Normal 12" xfId="12" xr:uid="{00000000-0005-0000-0000-00000C000000}"/>
    <cellStyle name="Normal 13" xfId="13" xr:uid="{00000000-0005-0000-0000-00000D000000}"/>
    <cellStyle name="Normal 14" xfId="14" xr:uid="{00000000-0005-0000-0000-00000E000000}"/>
    <cellStyle name="Normal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" xfId="20" xr:uid="{00000000-0005-0000-0000-000014000000}"/>
    <cellStyle name="Normal 6" xfId="21" xr:uid="{00000000-0005-0000-0000-000015000000}"/>
    <cellStyle name="Normal 7" xfId="22" xr:uid="{00000000-0005-0000-0000-000016000000}"/>
    <cellStyle name="Normal 9" xfId="23" xr:uid="{00000000-0005-0000-0000-000017000000}"/>
    <cellStyle name="Normal_Fenaviquín 14 (2007) - Base importaciones maquinaria" xfId="24" xr:uid="{00000000-0005-0000-0000-000018000000}"/>
    <cellStyle name="Normal_Fenaviquín 15 (2007) - Huevo por colores" xfId="25" xr:uid="{00000000-0005-0000-0000-000019000000}"/>
    <cellStyle name="Percent 2" xfId="26" xr:uid="{00000000-0005-0000-0000-00001A000000}"/>
    <cellStyle name="Porcentaje" xfId="27" builtinId="5"/>
    <cellStyle name="Total 2" xfId="28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1.4690743162405051E-4"/>
                  <c:y val="-4.4834921950546681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3-418F-841C-DF34E7ADBCF3}"/>
                </c:ext>
              </c:extLst>
            </c:dLbl>
            <c:dLbl>
              <c:idx val="5"/>
              <c:layout>
                <c:manualLayout>
                  <c:x val="0"/>
                  <c:y val="-5.614035087719297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3-418F-841C-DF34E7ADBCF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Barranquilla</c:v>
                </c:pt>
                <c:pt idx="3">
                  <c:v>Bucaramanga</c:v>
                </c:pt>
                <c:pt idx="4">
                  <c:v>Cali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Tunja</c:v>
                </c:pt>
                <c:pt idx="9">
                  <c:v>Pasto</c:v>
                </c:pt>
                <c:pt idx="10">
                  <c:v>Neiva</c:v>
                </c:pt>
                <c:pt idx="11">
                  <c:v>Villavicencio</c:v>
                </c:pt>
                <c:pt idx="12">
                  <c:v>Armenia</c:v>
                </c:pt>
                <c:pt idx="13">
                  <c:v>Sincelejo</c:v>
                </c:pt>
                <c:pt idx="14">
                  <c:v>Popayan</c:v>
                </c:pt>
                <c:pt idx="15">
                  <c:v>Ipiales</c:v>
                </c:pt>
                <c:pt idx="16">
                  <c:v>Manizales</c:v>
                </c:pt>
                <c:pt idx="17">
                  <c:v>Valledupar</c:v>
                </c:pt>
                <c:pt idx="18">
                  <c:v>Ibague</c:v>
                </c:pt>
                <c:pt idx="19">
                  <c:v>Santa Marta</c:v>
                </c:pt>
                <c:pt idx="20">
                  <c:v>Monteria</c:v>
                </c:pt>
              </c:strCache>
            </c:strRef>
          </c:cat>
          <c:val>
            <c:numRef>
              <c:f>'Abastecimiento ciudades'!$O$17:$O$37</c:f>
              <c:numCache>
                <c:formatCode>_(* #,##0.0_);_(* \(#,##0.0\);_(* "-"??_);_(@_)</c:formatCode>
                <c:ptCount val="21"/>
                <c:pt idx="0">
                  <c:v>36.714125618437187</c:v>
                </c:pt>
                <c:pt idx="1">
                  <c:v>13.756196502420517</c:v>
                </c:pt>
                <c:pt idx="2">
                  <c:v>7.7304731733707719</c:v>
                </c:pt>
                <c:pt idx="3">
                  <c:v>7.8045914339496205</c:v>
                </c:pt>
                <c:pt idx="4">
                  <c:v>7.0626353102767148</c:v>
                </c:pt>
                <c:pt idx="5">
                  <c:v>4.6659487812601119</c:v>
                </c:pt>
                <c:pt idx="6">
                  <c:v>4.0136036892777165</c:v>
                </c:pt>
                <c:pt idx="7">
                  <c:v>2.2368210226415197</c:v>
                </c:pt>
                <c:pt idx="8">
                  <c:v>1.827023682481338</c:v>
                </c:pt>
                <c:pt idx="9">
                  <c:v>1.65590398814855</c:v>
                </c:pt>
                <c:pt idx="10">
                  <c:v>1.5875689312204098</c:v>
                </c:pt>
                <c:pt idx="11">
                  <c:v>1.5502967052305123</c:v>
                </c:pt>
                <c:pt idx="12">
                  <c:v>1.5291705901210877</c:v>
                </c:pt>
                <c:pt idx="13">
                  <c:v>1.3962214368036039</c:v>
                </c:pt>
                <c:pt idx="14">
                  <c:v>1.1401014981689332</c:v>
                </c:pt>
                <c:pt idx="15">
                  <c:v>1.1010713724950867</c:v>
                </c:pt>
                <c:pt idx="16">
                  <c:v>1.1684018169305976</c:v>
                </c:pt>
                <c:pt idx="17">
                  <c:v>0.87997497886571763</c:v>
                </c:pt>
                <c:pt idx="18">
                  <c:v>0.77123790182456242</c:v>
                </c:pt>
                <c:pt idx="19">
                  <c:v>0.7204599704923923</c:v>
                </c:pt>
                <c:pt idx="20">
                  <c:v>0.68817159558302454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3-418F-841C-DF34E7AD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1551"/>
        <c:axId val="1"/>
      </c:barChart>
      <c:catAx>
        <c:axId val="20942815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15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Anual'!$E$12:$E$13</c:f>
              <c:strCache>
                <c:ptCount val="2"/>
                <c:pt idx="0">
                  <c:v>2022</c:v>
                </c:pt>
                <c:pt idx="1">
                  <c:v>marzo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Anual'!$E$14:$E$17</c:f>
              <c:numCache>
                <c:formatCode>#,##0.00</c:formatCode>
                <c:ptCount val="4"/>
                <c:pt idx="0">
                  <c:v>32.952126534251832</c:v>
                </c:pt>
                <c:pt idx="1">
                  <c:v>22.775847575380514</c:v>
                </c:pt>
                <c:pt idx="2">
                  <c:v>68.057280500724886</c:v>
                </c:pt>
                <c:pt idx="3">
                  <c:v>21.644991877307906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B3D-A002-8CD8539F1E75}"/>
            </c:ext>
          </c:extLst>
        </c:ser>
        <c:ser>
          <c:idx val="1"/>
          <c:order val="1"/>
          <c:tx>
            <c:strRef>
              <c:f>'IPAAC Variacion Anual'!$F$12:$F$13</c:f>
              <c:strCache>
                <c:ptCount val="2"/>
                <c:pt idx="0">
                  <c:v>2023</c:v>
                </c:pt>
                <c:pt idx="1">
                  <c:v>marzo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5-4B3D-A002-8CD8539F1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Anual'!$F$14:$F$17</c:f>
              <c:numCache>
                <c:formatCode>#,##0.00</c:formatCode>
                <c:ptCount val="4"/>
                <c:pt idx="0">
                  <c:v>17.392213565726024</c:v>
                </c:pt>
                <c:pt idx="1">
                  <c:v>27.725163912401563</c:v>
                </c:pt>
                <c:pt idx="2">
                  <c:v>6.7122621834968754</c:v>
                </c:pt>
                <c:pt idx="3">
                  <c:v>16.396235273111426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5-4B3D-A002-8CD8539F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Bovinos unidades'!$K$14:$K$25</c:f>
              <c:strCache>
                <c:ptCount val="12"/>
                <c:pt idx="0">
                  <c:v>Meta</c:v>
                </c:pt>
                <c:pt idx="1">
                  <c:v>Casanare</c:v>
                </c:pt>
                <c:pt idx="2">
                  <c:v>Arauca</c:v>
                </c:pt>
                <c:pt idx="3">
                  <c:v>Cundinamarca</c:v>
                </c:pt>
                <c:pt idx="4">
                  <c:v>Guaviare</c:v>
                </c:pt>
                <c:pt idx="5">
                  <c:v>Boyaca</c:v>
                </c:pt>
                <c:pt idx="6">
                  <c:v>Antioquia</c:v>
                </c:pt>
                <c:pt idx="7">
                  <c:v>Santander</c:v>
                </c:pt>
                <c:pt idx="8">
                  <c:v>Caqueta</c:v>
                </c:pt>
                <c:pt idx="9">
                  <c:v>Caldas</c:v>
                </c:pt>
                <c:pt idx="10">
                  <c:v>Tolima</c:v>
                </c:pt>
                <c:pt idx="11">
                  <c:v>Huila</c:v>
                </c:pt>
              </c:strCache>
            </c:strRef>
          </c:cat>
          <c:val>
            <c:numRef>
              <c:f>'Abastecimiento Bovinos unidades'!$L$14:$L$25</c:f>
              <c:numCache>
                <c:formatCode>_(* #,##0.0_);_(* \(#,##0.0\);_(* "-"??_);_(@_)</c:formatCode>
                <c:ptCount val="12"/>
                <c:pt idx="0">
                  <c:v>26.85577666522266</c:v>
                </c:pt>
                <c:pt idx="1">
                  <c:v>25.488174684557723</c:v>
                </c:pt>
                <c:pt idx="2">
                  <c:v>13.248301464661145</c:v>
                </c:pt>
                <c:pt idx="3">
                  <c:v>9.691110587125678</c:v>
                </c:pt>
                <c:pt idx="4">
                  <c:v>8.220965875753306</c:v>
                </c:pt>
                <c:pt idx="5">
                  <c:v>6.5331234954458957</c:v>
                </c:pt>
                <c:pt idx="6">
                  <c:v>2.9912866096741113</c:v>
                </c:pt>
                <c:pt idx="7">
                  <c:v>2.2828095611500139</c:v>
                </c:pt>
                <c:pt idx="8">
                  <c:v>1.9751813690277085</c:v>
                </c:pt>
                <c:pt idx="9">
                  <c:v>1.1307118220253012</c:v>
                </c:pt>
                <c:pt idx="10">
                  <c:v>1.1065841206823752</c:v>
                </c:pt>
                <c:pt idx="11">
                  <c:v>0.23085823330390487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C7F-AD71-8BB67C0E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8191"/>
        <c:axId val="1"/>
      </c:barChart>
      <c:catAx>
        <c:axId val="20942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9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Bufalos unidades'!$J$17:$J$26</c:f>
              <c:strCache>
                <c:ptCount val="10"/>
                <c:pt idx="0">
                  <c:v>Tolima</c:v>
                </c:pt>
                <c:pt idx="1">
                  <c:v>Caldas</c:v>
                </c:pt>
                <c:pt idx="2">
                  <c:v>Bogota</c:v>
                </c:pt>
                <c:pt idx="3">
                  <c:v>Caqueta</c:v>
                </c:pt>
                <c:pt idx="4">
                  <c:v>Antioquia</c:v>
                </c:pt>
                <c:pt idx="5">
                  <c:v>Guaviare</c:v>
                </c:pt>
                <c:pt idx="6">
                  <c:v>Cundinamarca</c:v>
                </c:pt>
                <c:pt idx="7">
                  <c:v>Cesar</c:v>
                </c:pt>
                <c:pt idx="8">
                  <c:v>Casanare</c:v>
                </c:pt>
                <c:pt idx="9">
                  <c:v>Boyaca</c:v>
                </c:pt>
              </c:strCache>
            </c:strRef>
          </c:cat>
          <c:val>
            <c:numRef>
              <c:f>'Abastecimiento Bufalos unidades'!$K$17:$K$26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0.70422535211267612</c:v>
                </c:pt>
                <c:pt idx="4">
                  <c:v>1.4084507042253522</c:v>
                </c:pt>
                <c:pt idx="5">
                  <c:v>4.4265593561368206</c:v>
                </c:pt>
                <c:pt idx="6">
                  <c:v>6.1368209255533195</c:v>
                </c:pt>
                <c:pt idx="7">
                  <c:v>9.0543259557344058</c:v>
                </c:pt>
                <c:pt idx="8">
                  <c:v>9.2555331991951704</c:v>
                </c:pt>
                <c:pt idx="9">
                  <c:v>10.764587525150905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128-9F7A-FE6CD5D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78639"/>
        <c:axId val="1"/>
      </c:barChart>
      <c:catAx>
        <c:axId val="209427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86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Porcinos unidade'!$J$27:$J$36</c:f>
              <c:strCache>
                <c:ptCount val="10"/>
                <c:pt idx="0">
                  <c:v>Caqueta</c:v>
                </c:pt>
                <c:pt idx="1">
                  <c:v>Guaviare</c:v>
                </c:pt>
                <c:pt idx="2">
                  <c:v>Vichada</c:v>
                </c:pt>
                <c:pt idx="3">
                  <c:v>Huila</c:v>
                </c:pt>
                <c:pt idx="4">
                  <c:v>Casanare</c:v>
                </c:pt>
                <c:pt idx="5">
                  <c:v>Valle Del Cauca</c:v>
                </c:pt>
                <c:pt idx="6">
                  <c:v>Bogota</c:v>
                </c:pt>
                <c:pt idx="7">
                  <c:v>Quindio</c:v>
                </c:pt>
                <c:pt idx="8">
                  <c:v>Risaralda</c:v>
                </c:pt>
                <c:pt idx="9">
                  <c:v>Santander</c:v>
                </c:pt>
              </c:strCache>
            </c:strRef>
          </c:cat>
          <c:val>
            <c:numRef>
              <c:f>'Abastecimiento Porcinos unidade'!$K$27:$K$36</c:f>
              <c:numCache>
                <c:formatCode>_(* #,##0.0_);_(* \(#,##0.0\);_(* "-"??_);_(@_)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1.8730305634516647E-2</c:v>
                </c:pt>
                <c:pt idx="4">
                  <c:v>4.0031437532594402E-2</c:v>
                </c:pt>
                <c:pt idx="5">
                  <c:v>0.13001035675723319</c:v>
                </c:pt>
                <c:pt idx="6">
                  <c:v>0.13184666123120542</c:v>
                </c:pt>
                <c:pt idx="7">
                  <c:v>0.37497337358512739</c:v>
                </c:pt>
                <c:pt idx="8">
                  <c:v>0.56705082156262165</c:v>
                </c:pt>
                <c:pt idx="9">
                  <c:v>1.6155806762007594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7-4737-A056-ABFB2B98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6111"/>
        <c:axId val="1"/>
      </c:barChart>
      <c:catAx>
        <c:axId val="209429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611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C-4394-BEF6-B11E261CCBC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frutas'!$N$17:$N$37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Armenia</c:v>
                </c:pt>
                <c:pt idx="9">
                  <c:v>Villavicencio</c:v>
                </c:pt>
                <c:pt idx="10">
                  <c:v>Tunja</c:v>
                </c:pt>
                <c:pt idx="11">
                  <c:v>Neiva</c:v>
                </c:pt>
                <c:pt idx="12">
                  <c:v>Manizales</c:v>
                </c:pt>
                <c:pt idx="13">
                  <c:v>Pasto</c:v>
                </c:pt>
                <c:pt idx="14">
                  <c:v>Sincelejo</c:v>
                </c:pt>
                <c:pt idx="15">
                  <c:v>Valledupar</c:v>
                </c:pt>
                <c:pt idx="16">
                  <c:v>Santa Marta</c:v>
                </c:pt>
                <c:pt idx="17">
                  <c:v>Ibague</c:v>
                </c:pt>
                <c:pt idx="18">
                  <c:v>Monteria</c:v>
                </c:pt>
                <c:pt idx="19">
                  <c:v>Popayan</c:v>
                </c:pt>
                <c:pt idx="20">
                  <c:v>Ipiales</c:v>
                </c:pt>
              </c:strCache>
            </c:strRef>
          </c:cat>
          <c:val>
            <c:numRef>
              <c:f>'Abastecimiento ciudades frutas'!$O$17:$O$37</c:f>
              <c:numCache>
                <c:formatCode>_(* #,##0.0_);_(* \(#,##0.0\);_(* "-"??_);_(@_)</c:formatCode>
                <c:ptCount val="21"/>
                <c:pt idx="0">
                  <c:v>42.597037765479939</c:v>
                </c:pt>
                <c:pt idx="1">
                  <c:v>14.92601602729782</c:v>
                </c:pt>
                <c:pt idx="2">
                  <c:v>10.340729163225419</c:v>
                </c:pt>
                <c:pt idx="3">
                  <c:v>6.1893959065064656</c:v>
                </c:pt>
                <c:pt idx="4">
                  <c:v>5.7083230071567082</c:v>
                </c:pt>
                <c:pt idx="5">
                  <c:v>2.9311884798962122</c:v>
                </c:pt>
                <c:pt idx="6">
                  <c:v>2.8687726848822326</c:v>
                </c:pt>
                <c:pt idx="7">
                  <c:v>2.3448225772374212</c:v>
                </c:pt>
                <c:pt idx="8">
                  <c:v>1.8548027427741616</c:v>
                </c:pt>
                <c:pt idx="9">
                  <c:v>1.5648004851407538</c:v>
                </c:pt>
                <c:pt idx="10">
                  <c:v>1.4981971151222242</c:v>
                </c:pt>
                <c:pt idx="11">
                  <c:v>1.3435662324286068</c:v>
                </c:pt>
                <c:pt idx="12">
                  <c:v>1.1266714003761729</c:v>
                </c:pt>
                <c:pt idx="13">
                  <c:v>0.95324252616450222</c:v>
                </c:pt>
                <c:pt idx="14">
                  <c:v>0.85071166763019712</c:v>
                </c:pt>
                <c:pt idx="15">
                  <c:v>0.95754885225834796</c:v>
                </c:pt>
                <c:pt idx="16">
                  <c:v>0.61141278785538755</c:v>
                </c:pt>
                <c:pt idx="17">
                  <c:v>0.55709793073334735</c:v>
                </c:pt>
                <c:pt idx="18">
                  <c:v>0.42142369880002639</c:v>
                </c:pt>
                <c:pt idx="19">
                  <c:v>0.3026025269024829</c:v>
                </c:pt>
                <c:pt idx="20">
                  <c:v>5.1636422131577771E-2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394-BEF6-B11E261C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9871"/>
        <c:axId val="1"/>
      </c:barChart>
      <c:catAx>
        <c:axId val="20942898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4.483492195054565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8-4364-9505-1108DB18F3F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verduras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Pasto</c:v>
                </c:pt>
                <c:pt idx="8">
                  <c:v>Tunja</c:v>
                </c:pt>
                <c:pt idx="9">
                  <c:v>Neiva</c:v>
                </c:pt>
                <c:pt idx="10">
                  <c:v>Ipiales</c:v>
                </c:pt>
                <c:pt idx="11">
                  <c:v>Villavicencio</c:v>
                </c:pt>
                <c:pt idx="12">
                  <c:v>Armenia</c:v>
                </c:pt>
                <c:pt idx="13">
                  <c:v>Pereira</c:v>
                </c:pt>
                <c:pt idx="14">
                  <c:v>Sincelejo</c:v>
                </c:pt>
                <c:pt idx="15">
                  <c:v>Manizales</c:v>
                </c:pt>
                <c:pt idx="16">
                  <c:v>Monteria</c:v>
                </c:pt>
                <c:pt idx="17">
                  <c:v>Santa Marta</c:v>
                </c:pt>
                <c:pt idx="18">
                  <c:v>Valledupar</c:v>
                </c:pt>
                <c:pt idx="19">
                  <c:v>Ibague</c:v>
                </c:pt>
                <c:pt idx="20">
                  <c:v>Popayan</c:v>
                </c:pt>
              </c:strCache>
            </c:strRef>
          </c:cat>
          <c:val>
            <c:numRef>
              <c:f>'Abastecimiento verduras '!$O$17:$O$37</c:f>
              <c:numCache>
                <c:formatCode>_(* #,##0.0_);_(* \(#,##0.0\);_(* "-"??_);_(@_)</c:formatCode>
                <c:ptCount val="21"/>
                <c:pt idx="0">
                  <c:v>43.900869271608087</c:v>
                </c:pt>
                <c:pt idx="1">
                  <c:v>11.966133012246672</c:v>
                </c:pt>
                <c:pt idx="2">
                  <c:v>9.4063279693471991</c:v>
                </c:pt>
                <c:pt idx="3">
                  <c:v>6.2293002352677549</c:v>
                </c:pt>
                <c:pt idx="4">
                  <c:v>4.8198381758612463</c:v>
                </c:pt>
                <c:pt idx="5">
                  <c:v>3.6926786676093526</c:v>
                </c:pt>
                <c:pt idx="6">
                  <c:v>2.6059302481641735</c:v>
                </c:pt>
                <c:pt idx="7">
                  <c:v>1.965951382748955</c:v>
                </c:pt>
                <c:pt idx="8">
                  <c:v>2.0673060052804013</c:v>
                </c:pt>
                <c:pt idx="9">
                  <c:v>1.8168529509387477</c:v>
                </c:pt>
                <c:pt idx="10">
                  <c:v>1.7407162747728329</c:v>
                </c:pt>
                <c:pt idx="11">
                  <c:v>1.5908995765419744</c:v>
                </c:pt>
                <c:pt idx="12">
                  <c:v>1.4583748483738148</c:v>
                </c:pt>
                <c:pt idx="13">
                  <c:v>1.648339111345589</c:v>
                </c:pt>
                <c:pt idx="14">
                  <c:v>1.1011896253660529</c:v>
                </c:pt>
                <c:pt idx="15">
                  <c:v>1.0072046602335916</c:v>
                </c:pt>
                <c:pt idx="16">
                  <c:v>0.81529140811736245</c:v>
                </c:pt>
                <c:pt idx="17">
                  <c:v>0.65026871792476393</c:v>
                </c:pt>
                <c:pt idx="18">
                  <c:v>0.68966491239543959</c:v>
                </c:pt>
                <c:pt idx="19">
                  <c:v>0.57694848243558561</c:v>
                </c:pt>
                <c:pt idx="20">
                  <c:v>0.24991446342040721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364-9505-1108DB18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76975"/>
        <c:axId val="1"/>
      </c:barChart>
      <c:catAx>
        <c:axId val="2094276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697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1.1303218676611763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C-4D66-BB68-3F57D466AFF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tuberculos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Cartagena</c:v>
                </c:pt>
                <c:pt idx="6">
                  <c:v>Cucuta</c:v>
                </c:pt>
                <c:pt idx="7">
                  <c:v>Popayan</c:v>
                </c:pt>
                <c:pt idx="8">
                  <c:v>Pasto</c:v>
                </c:pt>
                <c:pt idx="9">
                  <c:v>Tunja</c:v>
                </c:pt>
                <c:pt idx="10">
                  <c:v>Villavicencio</c:v>
                </c:pt>
                <c:pt idx="11">
                  <c:v>Ipiales</c:v>
                </c:pt>
                <c:pt idx="12">
                  <c:v>Armenia</c:v>
                </c:pt>
                <c:pt idx="13">
                  <c:v>Neiva</c:v>
                </c:pt>
                <c:pt idx="14">
                  <c:v>Pereira</c:v>
                </c:pt>
                <c:pt idx="15">
                  <c:v>Sincelejo</c:v>
                </c:pt>
                <c:pt idx="16">
                  <c:v>Ibague</c:v>
                </c:pt>
                <c:pt idx="17">
                  <c:v>Manizales</c:v>
                </c:pt>
                <c:pt idx="18">
                  <c:v>Monteria</c:v>
                </c:pt>
                <c:pt idx="19">
                  <c:v>Santa Marta</c:v>
                </c:pt>
                <c:pt idx="20">
                  <c:v>Valledupar</c:v>
                </c:pt>
              </c:strCache>
            </c:strRef>
          </c:cat>
          <c:val>
            <c:numRef>
              <c:f>'Abastecimiento tuberculos '!$O$17:$O$37</c:f>
              <c:numCache>
                <c:formatCode>_(* #,##0.0_);_(* \(#,##0.0\);_(* "-"??_);_(@_)</c:formatCode>
                <c:ptCount val="21"/>
                <c:pt idx="0">
                  <c:v>34.244120937512065</c:v>
                </c:pt>
                <c:pt idx="1">
                  <c:v>13.555361611895059</c:v>
                </c:pt>
                <c:pt idx="2">
                  <c:v>7.367680531986788</c:v>
                </c:pt>
                <c:pt idx="3">
                  <c:v>6.3525691135025362</c:v>
                </c:pt>
                <c:pt idx="4">
                  <c:v>5.7940412855520238</c:v>
                </c:pt>
                <c:pt idx="5">
                  <c:v>4.1297550837170682</c:v>
                </c:pt>
                <c:pt idx="6">
                  <c:v>3.8707574480025873</c:v>
                </c:pt>
                <c:pt idx="7">
                  <c:v>2.9334106419511961</c:v>
                </c:pt>
                <c:pt idx="8">
                  <c:v>2.9536155914792901</c:v>
                </c:pt>
                <c:pt idx="9">
                  <c:v>3.0431074488783394</c:v>
                </c:pt>
                <c:pt idx="10">
                  <c:v>1.9402502770208374</c:v>
                </c:pt>
                <c:pt idx="11">
                  <c:v>2.0084056918345174</c:v>
                </c:pt>
                <c:pt idx="12">
                  <c:v>1.8669767809186519</c:v>
                </c:pt>
                <c:pt idx="13">
                  <c:v>1.634145225488173</c:v>
                </c:pt>
                <c:pt idx="14">
                  <c:v>1.674309037489297</c:v>
                </c:pt>
                <c:pt idx="15">
                  <c:v>1.3964398006651602</c:v>
                </c:pt>
                <c:pt idx="16">
                  <c:v>1.2625975628316815</c:v>
                </c:pt>
                <c:pt idx="17">
                  <c:v>1.1587843433167988</c:v>
                </c:pt>
                <c:pt idx="18">
                  <c:v>1.0330562497881675</c:v>
                </c:pt>
                <c:pt idx="19">
                  <c:v>0.89486077496908123</c:v>
                </c:pt>
                <c:pt idx="20">
                  <c:v>0.88575456120067764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C-4D66-BB68-3F57D46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00271"/>
        <c:axId val="1"/>
      </c:barChart>
      <c:catAx>
        <c:axId val="20943002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3002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8.3332869610378245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B-4192-8447-FFD635DB34C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otros'!$N$17:$N$34</c:f>
              <c:strCache>
                <c:ptCount val="18"/>
                <c:pt idx="0">
                  <c:v>Bogota</c:v>
                </c:pt>
                <c:pt idx="1">
                  <c:v>Barranquilla</c:v>
                </c:pt>
                <c:pt idx="2">
                  <c:v>Medellin</c:v>
                </c:pt>
                <c:pt idx="3">
                  <c:v>Cali</c:v>
                </c:pt>
                <c:pt idx="4">
                  <c:v>Cucuta</c:v>
                </c:pt>
                <c:pt idx="5">
                  <c:v>Cartagena</c:v>
                </c:pt>
                <c:pt idx="6">
                  <c:v>Pereira</c:v>
                </c:pt>
                <c:pt idx="7">
                  <c:v>Bucaramanga</c:v>
                </c:pt>
                <c:pt idx="8">
                  <c:v>Sincelejo</c:v>
                </c:pt>
                <c:pt idx="9">
                  <c:v>Neiva</c:v>
                </c:pt>
                <c:pt idx="10">
                  <c:v>Manizales</c:v>
                </c:pt>
                <c:pt idx="11">
                  <c:v>Valledupar</c:v>
                </c:pt>
                <c:pt idx="12">
                  <c:v>Villavicencio</c:v>
                </c:pt>
                <c:pt idx="13">
                  <c:v>Popayan</c:v>
                </c:pt>
                <c:pt idx="14">
                  <c:v>Santa Marta</c:v>
                </c:pt>
                <c:pt idx="15">
                  <c:v>Armenia</c:v>
                </c:pt>
                <c:pt idx="16">
                  <c:v>Ibague</c:v>
                </c:pt>
                <c:pt idx="17">
                  <c:v>Monteria</c:v>
                </c:pt>
              </c:strCache>
            </c:strRef>
          </c:cat>
          <c:val>
            <c:numRef>
              <c:f>'Abastecimiento ciudades otros'!$O$17:$O$34</c:f>
              <c:numCache>
                <c:formatCode>_(* #,##0.0_);_(* \(#,##0.0\);_(* "-"??_);_(@_)</c:formatCode>
                <c:ptCount val="18"/>
                <c:pt idx="0">
                  <c:v>22.278273416920744</c:v>
                </c:pt>
                <c:pt idx="1">
                  <c:v>17.615219314991755</c:v>
                </c:pt>
                <c:pt idx="2">
                  <c:v>15.410721043244299</c:v>
                </c:pt>
                <c:pt idx="3">
                  <c:v>10.485432751960296</c:v>
                </c:pt>
                <c:pt idx="4">
                  <c:v>9.4754124840832823</c:v>
                </c:pt>
                <c:pt idx="5">
                  <c:v>7.3922134909933197</c:v>
                </c:pt>
                <c:pt idx="6">
                  <c:v>3.8712851082850483</c:v>
                </c:pt>
                <c:pt idx="7">
                  <c:v>2.9339054712694339</c:v>
                </c:pt>
                <c:pt idx="8">
                  <c:v>2.5103366740323452</c:v>
                </c:pt>
                <c:pt idx="9">
                  <c:v>1.4576684155885302</c:v>
                </c:pt>
                <c:pt idx="10">
                  <c:v>1.4822179108812237</c:v>
                </c:pt>
                <c:pt idx="11">
                  <c:v>1.0710919110603756</c:v>
                </c:pt>
                <c:pt idx="12">
                  <c:v>0.8760798409514795</c:v>
                </c:pt>
                <c:pt idx="13">
                  <c:v>0.79390884519181681</c:v>
                </c:pt>
                <c:pt idx="14">
                  <c:v>0.69486818039827125</c:v>
                </c:pt>
                <c:pt idx="15">
                  <c:v>0.73032110152519647</c:v>
                </c:pt>
                <c:pt idx="16">
                  <c:v>0.5812914650769847</c:v>
                </c:pt>
                <c:pt idx="17">
                  <c:v>0.28897338435702496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B-4192-8447-FFD635DB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99855"/>
        <c:axId val="1"/>
      </c:barChart>
      <c:catAx>
        <c:axId val="2094299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9522626785746"/>
          <c:y val="5.9213438320209977E-2"/>
          <c:w val="0.81592347936373721"/>
          <c:h val="0.74078236220472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'Abastecimiento Bogotá'!$Q$82:$R$87</c:f>
              <c:multiLvlStrCache>
                <c:ptCount val="6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</c:lvl>
                <c:lvl>
                  <c:pt idx="3">
                    <c:v>2023</c:v>
                  </c:pt>
                </c:lvl>
              </c:multiLvlStrCache>
            </c:multiLvlStrRef>
          </c:cat>
          <c:val>
            <c:numRef>
              <c:f>'Abastecimiento Bogotá'!$S$82:$S$87</c:f>
              <c:numCache>
                <c:formatCode>_(* #,##0_);_(* \(#,##0\);_(* "-"??_);_(@_)</c:formatCode>
                <c:ptCount val="6"/>
                <c:pt idx="0">
                  <c:v>192962.52749999953</c:v>
                </c:pt>
                <c:pt idx="1">
                  <c:v>192320.00029999961</c:v>
                </c:pt>
                <c:pt idx="2">
                  <c:v>193285.84250000017</c:v>
                </c:pt>
                <c:pt idx="3">
                  <c:v>185878.43100000024</c:v>
                </c:pt>
                <c:pt idx="4">
                  <c:v>184433.12767999986</c:v>
                </c:pt>
                <c:pt idx="5">
                  <c:v>205951.61438000019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2383"/>
        <c:axId val="1"/>
      </c:barChart>
      <c:lineChart>
        <c:grouping val="standard"/>
        <c:varyColors val="0"/>
        <c:ser>
          <c:idx val="1"/>
          <c:order val="1"/>
          <c:tx>
            <c:strRef>
              <c:f>'Abastecimiento Bogotá'!$T$21</c:f>
              <c:strCache>
                <c:ptCount val="1"/>
                <c:pt idx="0">
                  <c:v>variación mensual</c:v>
                </c:pt>
              </c:strCache>
            </c:strRef>
          </c:tx>
          <c:marker>
            <c:symbol val="none"/>
          </c:marker>
          <c:cat>
            <c:multiLvlStrRef>
              <c:f>'Abastecimiento Bogotá'!$Q$81:$R$87</c:f>
              <c:multiLvlStrCache>
                <c:ptCount val="7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'Abastecimiento Bogotá'!$T$81:$T$87</c:f>
              <c:numCache>
                <c:formatCode>0.0</c:formatCode>
                <c:ptCount val="7"/>
                <c:pt idx="0">
                  <c:v>-3.0165319621009417</c:v>
                </c:pt>
                <c:pt idx="1">
                  <c:v>-4.6594994023747489</c:v>
                </c:pt>
                <c:pt idx="2">
                  <c:v>-0.3329802984675041</c:v>
                </c:pt>
                <c:pt idx="3">
                  <c:v>0.50220580204552334</c:v>
                </c:pt>
                <c:pt idx="4">
                  <c:v>-3.8323611311572989</c:v>
                </c:pt>
                <c:pt idx="5">
                  <c:v>-0.77755300183289933</c:v>
                </c:pt>
                <c:pt idx="6">
                  <c:v>11.667365277964549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942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27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82383"/>
        <c:crosses val="autoZero"/>
        <c:crossBetween val="between"/>
        <c:majorUnit val="3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1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66764033528065"/>
          <c:y val="8.9112029313167543E-2"/>
          <c:w val="0.63711667090000845"/>
          <c:h val="0.17822353888932202"/>
        </c:manualLayout>
      </c:layout>
      <c:overlay val="0"/>
      <c:txPr>
        <a:bodyPr/>
        <a:lstStyle/>
        <a:p>
          <a:pPr>
            <a:defRPr sz="5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1611004956269E-2"/>
          <c:y val="9.5404080587487533E-2"/>
          <c:w val="0.52139041522687357"/>
          <c:h val="0.84173365524431398"/>
        </c:manualLayout>
      </c:layout>
      <c:pieChart>
        <c:varyColors val="1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59-44CA-9240-AF9B4AEE2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59-44CA-9240-AF9B4AEE2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59-44CA-9240-AF9B4AEE2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59-44CA-9240-AF9B4AEE2394}"/>
              </c:ext>
            </c:extLst>
          </c:dPt>
          <c:dLbls>
            <c:dLbl>
              <c:idx val="0"/>
              <c:layout>
                <c:manualLayout>
                  <c:x val="-0.16014785022375799"/>
                  <c:y val="3.968610548439665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9-44CA-9240-AF9B4AEE2394}"/>
                </c:ext>
              </c:extLst>
            </c:dLbl>
            <c:dLbl>
              <c:idx val="1"/>
              <c:layout>
                <c:manualLayout>
                  <c:x val="1.3819180875771823E-3"/>
                  <c:y val="-0.1429640262568726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9-44CA-9240-AF9B4AEE2394}"/>
                </c:ext>
              </c:extLst>
            </c:dLbl>
            <c:dLbl>
              <c:idx val="2"/>
              <c:layout>
                <c:manualLayout>
                  <c:x val="0.13511952642610323"/>
                  <c:y val="3.403646110967270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9-44CA-9240-AF9B4AEE2394}"/>
                </c:ext>
              </c:extLst>
            </c:dLbl>
            <c:dLbl>
              <c:idx val="3"/>
              <c:layout>
                <c:manualLayout>
                  <c:x val="5.2984981906847445E-2"/>
                  <c:y val="0.17195624937126761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4CA-9240-AF9B4AEE23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'Abastecimiento Bogotá'!$B$40:$B$43</c:f>
              <c:strCache>
                <c:ptCount val="4"/>
                <c:pt idx="0">
                  <c:v>Verduras y hortalizas </c:v>
                </c:pt>
                <c:pt idx="1">
                  <c:v>Tubérculos y plátanos </c:v>
                </c:pt>
                <c:pt idx="2">
                  <c:v>Frutas frescas </c:v>
                </c:pt>
                <c:pt idx="3">
                  <c:v>Otros grupos*</c:v>
                </c:pt>
              </c:strCache>
            </c:strRef>
          </c:cat>
          <c:val>
            <c:numRef>
              <c:f>'Abastecimiento Bogotá'!$K$40:$K$43</c:f>
              <c:numCache>
                <c:formatCode>0.0</c:formatCode>
                <c:ptCount val="4"/>
                <c:pt idx="0">
                  <c:v>34.815002832511588</c:v>
                </c:pt>
                <c:pt idx="1">
                  <c:v>27.357065478517267</c:v>
                </c:pt>
                <c:pt idx="2">
                  <c:v>27.015457571185124</c:v>
                </c:pt>
                <c:pt idx="3">
                  <c:v>10.812474117786019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9-44CA-9240-AF9B4AEE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091870062376866"/>
          <c:y val="9.2077240344956859E-2"/>
          <c:w val="0.29676805361923275"/>
          <c:h val="0.906172799828593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mensual'!$E$12:$E$13</c:f>
              <c:strCache>
                <c:ptCount val="2"/>
                <c:pt idx="0">
                  <c:v>2022</c:v>
                </c:pt>
                <c:pt idx="1">
                  <c:v>marzo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730611589971687E-3"/>
                  <c:y val="-3.4596378609691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A-4335-9665-593BCE396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mensual'!$E$14:$E$17</c:f>
              <c:numCache>
                <c:formatCode>#,##0.00</c:formatCode>
                <c:ptCount val="4"/>
                <c:pt idx="0">
                  <c:v>2.2229994174725931</c:v>
                </c:pt>
                <c:pt idx="1">
                  <c:v>-3.066265199380469</c:v>
                </c:pt>
                <c:pt idx="2">
                  <c:v>-0.31869195071984047</c:v>
                </c:pt>
                <c:pt idx="3">
                  <c:v>10.195509716664851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C-4F26-8738-796CE2B4825D}"/>
            </c:ext>
          </c:extLst>
        </c:ser>
        <c:ser>
          <c:idx val="1"/>
          <c:order val="1"/>
          <c:tx>
            <c:strRef>
              <c:f>'IPAAC Variacion mensual'!$F$12:$F$13</c:f>
              <c:strCache>
                <c:ptCount val="2"/>
                <c:pt idx="0">
                  <c:v>2023</c:v>
                </c:pt>
                <c:pt idx="1">
                  <c:v>marzo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C-4F26-8738-796CE2B4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mensual'!$F$14:$F$17</c:f>
              <c:numCache>
                <c:formatCode>#,##0.00</c:formatCode>
                <c:ptCount val="4"/>
                <c:pt idx="0">
                  <c:v>-1.7089658504147676</c:v>
                </c:pt>
                <c:pt idx="1">
                  <c:v>2.5667013396406979</c:v>
                </c:pt>
                <c:pt idx="2">
                  <c:v>-3.6538130506727495</c:v>
                </c:pt>
                <c:pt idx="3">
                  <c:v>-4.3843418022611491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C-4F26-8738-796CE2B4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año corrido'!$E$12:$E$13</c:f>
              <c:strCache>
                <c:ptCount val="2"/>
                <c:pt idx="0">
                  <c:v>2022</c:v>
                </c:pt>
                <c:pt idx="1">
                  <c:v>marzo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0342727011081286E-17"/>
                  <c:y val="-6.150467308389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9-4F3A-868B-156935E8C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corrido'!$E$14:$E$17</c:f>
              <c:numCache>
                <c:formatCode>#,##0.00</c:formatCode>
                <c:ptCount val="4"/>
                <c:pt idx="0">
                  <c:v>35.392218767512531</c:v>
                </c:pt>
                <c:pt idx="1">
                  <c:v>33.623943083132836</c:v>
                </c:pt>
                <c:pt idx="2">
                  <c:v>37.866046292675158</c:v>
                </c:pt>
                <c:pt idx="3">
                  <c:v>35.092417785731001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A58-926A-D903122E8695}"/>
            </c:ext>
          </c:extLst>
        </c:ser>
        <c:ser>
          <c:idx val="1"/>
          <c:order val="1"/>
          <c:tx>
            <c:strRef>
              <c:f>'IPAAC Variacion año corrido'!$F$12:$F$13</c:f>
              <c:strCache>
                <c:ptCount val="2"/>
                <c:pt idx="0">
                  <c:v>2023</c:v>
                </c:pt>
                <c:pt idx="1">
                  <c:v>marzo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7-4A58-926A-D903122E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corrido'!$F$14:$F$17</c:f>
              <c:numCache>
                <c:formatCode>#,##0.00</c:formatCode>
                <c:ptCount val="4"/>
                <c:pt idx="0">
                  <c:v>8.8717485696846907</c:v>
                </c:pt>
                <c:pt idx="1">
                  <c:v>46.528353742397634</c:v>
                </c:pt>
                <c:pt idx="2">
                  <c:v>3.6705295284102935</c:v>
                </c:pt>
                <c:pt idx="3">
                  <c:v>-11.362262817783996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7-4A58-926A-D903122E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ogot&#225;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Frutas $ '!A1"/><Relationship Id="rId7" Type="http://schemas.openxmlformats.org/officeDocument/2006/relationships/image" Target="../media/image1.jpeg"/><Relationship Id="rId2" Type="http://schemas.openxmlformats.org/officeDocument/2006/relationships/image" Target="../media/image7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Granos y procesados $'!A1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Hortaliza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9.png"/><Relationship Id="rId5" Type="http://schemas.openxmlformats.org/officeDocument/2006/relationships/hyperlink" Target="#'Huevos y l&#225;cteos $'!&#193;rea_de_impresi&#243;n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Huevos y l&#225;cteos $'!A1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Huevos y l&#225;cte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ovinos unidades'!A1"/><Relationship Id="rId4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ub&#233;rculos y pl&#225;tanos $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ufalos unidade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vinos unidade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Porcinos unidade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ufalos uni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eg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hyperlink" Target="#'Abastecimiento verduras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frutas'!A1"/><Relationship Id="rId3" Type="http://schemas.openxmlformats.org/officeDocument/2006/relationships/hyperlink" Target="#'Abastecimiento ciudades'!&#193;rea_de_impresi&#243;n"/><Relationship Id="rId7" Type="http://schemas.openxmlformats.org/officeDocument/2006/relationships/hyperlink" Target="#'Abastecimiento verduras '!A1"/><Relationship Id="rId12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chart" Target="../charts/chart2.xml"/><Relationship Id="rId5" Type="http://schemas.openxmlformats.org/officeDocument/2006/relationships/hyperlink" Target="#'Abastecimiento ciudades otros'!A1"/><Relationship Id="rId10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hyperlink" Target="#'Abastecimiento ciudade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Abastecimiento ciudades'!A1"/><Relationship Id="rId7" Type="http://schemas.openxmlformats.org/officeDocument/2006/relationships/hyperlink" Target="#'Abastecimiento verduras 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tuberculos '!A1"/><Relationship Id="rId3" Type="http://schemas.openxmlformats.org/officeDocument/2006/relationships/hyperlink" Target="#'Abastecimiento verduras '!A1"/><Relationship Id="rId7" Type="http://schemas.openxmlformats.org/officeDocument/2006/relationships/hyperlink" Target="#'Abastecimiento ciu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ciudades frutas'!A1"/><Relationship Id="rId10" Type="http://schemas.openxmlformats.org/officeDocument/2006/relationships/image" Target="../media/image1.jpeg"/><Relationship Id="rId4" Type="http://schemas.openxmlformats.org/officeDocument/2006/relationships/image" Target="../media/image3.png"/><Relationship Id="rId9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otros'!A1"/><Relationship Id="rId13" Type="http://schemas.openxmlformats.org/officeDocument/2006/relationships/image" Target="../media/image1.jpeg"/><Relationship Id="rId3" Type="http://schemas.openxmlformats.org/officeDocument/2006/relationships/hyperlink" Target="#'Abastecimiento ciudades frutas'!A1"/><Relationship Id="rId7" Type="http://schemas.openxmlformats.org/officeDocument/2006/relationships/hyperlink" Target="#'Abastecimiento ciudades'!&#193;rea_de_impresi&#243;n"/><Relationship Id="rId12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hyperlink" Target="#'Abastecimiento tuberculos '!A1"/><Relationship Id="rId5" Type="http://schemas.openxmlformats.org/officeDocument/2006/relationships/hyperlink" Target="#'Abastecimiento Bogot&#225;'!&#193;rea_de_impresi&#243;n"/><Relationship Id="rId10" Type="http://schemas.openxmlformats.org/officeDocument/2006/relationships/hyperlink" Target="#'Abastecimiento ciudades'!A1"/><Relationship Id="rId4" Type="http://schemas.openxmlformats.org/officeDocument/2006/relationships/image" Target="../media/image3.png"/><Relationship Id="rId9" Type="http://schemas.openxmlformats.org/officeDocument/2006/relationships/hyperlink" Target="#'Abastecimiento verduras 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Frutas $ 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Abastecimiento ciudades otros'!&#193;rea_de_impresi&#243;n"/><Relationship Id="rId4" Type="http://schemas.openxmlformats.org/officeDocument/2006/relationships/image" Target="../media/image2.png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</xdr:row>
      <xdr:rowOff>119063</xdr:rowOff>
    </xdr:from>
    <xdr:to>
      <xdr:col>12</xdr:col>
      <xdr:colOff>358361</xdr:colOff>
      <xdr:row>6</xdr:row>
      <xdr:rowOff>89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DD0FBF7C-B882-4B3A-A2E2-0EA82676B982}"/>
            </a:ext>
          </a:extLst>
        </xdr:cNvPr>
        <xdr:cNvSpPr txBox="1"/>
      </xdr:nvSpPr>
      <xdr:spPr>
        <a:xfrm>
          <a:off x="4128134" y="520065"/>
          <a:ext cx="5873340" cy="981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189548</xdr:colOff>
      <xdr:row>1</xdr:row>
      <xdr:rowOff>3245</xdr:rowOff>
    </xdr:from>
    <xdr:to>
      <xdr:col>8</xdr:col>
      <xdr:colOff>211058</xdr:colOff>
      <xdr:row>4</xdr:row>
      <xdr:rowOff>140007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CAC4D30B-2BD7-4392-A00A-5F4ACE857557}"/>
            </a:ext>
          </a:extLst>
        </xdr:cNvPr>
        <xdr:cNvSpPr txBox="1"/>
      </xdr:nvSpPr>
      <xdr:spPr>
        <a:xfrm>
          <a:off x="2286000" y="210890"/>
          <a:ext cx="2412275" cy="726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139065</xdr:colOff>
      <xdr:row>1</xdr:row>
      <xdr:rowOff>0</xdr:rowOff>
    </xdr:from>
    <xdr:to>
      <xdr:col>8</xdr:col>
      <xdr:colOff>261017</xdr:colOff>
      <xdr:row>5</xdr:row>
      <xdr:rowOff>2919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1DCF32BA-DB1A-4F49-9033-AEBFE1F4EE1B}"/>
            </a:ext>
          </a:extLst>
        </xdr:cNvPr>
        <xdr:cNvSpPr txBox="1"/>
      </xdr:nvSpPr>
      <xdr:spPr>
        <a:xfrm>
          <a:off x="1935480" y="190500"/>
          <a:ext cx="252222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oneCellAnchor>
    <xdr:from>
      <xdr:col>9</xdr:col>
      <xdr:colOff>66358</xdr:colOff>
      <xdr:row>0</xdr:row>
      <xdr:rowOff>30480</xdr:rowOff>
    </xdr:from>
    <xdr:ext cx="2067143" cy="24654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C551780-3C7B-453F-A4F8-556CB1848647}"/>
            </a:ext>
          </a:extLst>
        </xdr:cNvPr>
        <xdr:cNvSpPr txBox="1"/>
      </xdr:nvSpPr>
      <xdr:spPr>
        <a:xfrm>
          <a:off x="4726940" y="30480"/>
          <a:ext cx="2092960" cy="251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US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11 febrero 2015</a:t>
          </a:r>
        </a:p>
      </xdr:txBody>
    </xdr:sp>
    <xdr:clientData/>
  </xdr:oneCellAnchor>
  <xdr:twoCellAnchor>
    <xdr:from>
      <xdr:col>8</xdr:col>
      <xdr:colOff>459582</xdr:colOff>
      <xdr:row>0</xdr:row>
      <xdr:rowOff>30480</xdr:rowOff>
    </xdr:from>
    <xdr:to>
      <xdr:col>13</xdr:col>
      <xdr:colOff>119022</xdr:colOff>
      <xdr:row>2</xdr:row>
      <xdr:rowOff>157326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FB187A67-7A65-4A05-9538-96E4EF6F4837}"/>
            </a:ext>
          </a:extLst>
        </xdr:cNvPr>
        <xdr:cNvSpPr txBox="1"/>
      </xdr:nvSpPr>
      <xdr:spPr>
        <a:xfrm>
          <a:off x="4941094" y="30480"/>
          <a:ext cx="2214562" cy="5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69 Diciembre 2019</a:t>
          </a:r>
          <a:endParaRPr lang="es-CO" sz="1400" b="1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3</xdr:col>
      <xdr:colOff>114300</xdr:colOff>
      <xdr:row>6</xdr:row>
      <xdr:rowOff>1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739A674E-DAEA-4E85-BDCB-524ADA4A86CF}"/>
            </a:ext>
          </a:extLst>
        </xdr:cNvPr>
        <xdr:cNvSpPr txBox="1"/>
      </xdr:nvSpPr>
      <xdr:spPr>
        <a:xfrm>
          <a:off x="0" y="847725"/>
          <a:ext cx="20288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84 Marzo 2021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8</xdr:row>
      <xdr:rowOff>0</xdr:rowOff>
    </xdr:to>
    <xdr:pic>
      <xdr:nvPicPr>
        <xdr:cNvPr id="21783934" name="Imagen 8">
          <a:extLst>
            <a:ext uri="{FF2B5EF4-FFF2-40B4-BE49-F238E27FC236}">
              <a16:creationId xmlns:a16="http://schemas.microsoft.com/office/drawing/2014/main" id="{78C9B7DF-728F-A111-5542-A27195D5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0</xdr:rowOff>
    </xdr:from>
    <xdr:to>
      <xdr:col>0</xdr:col>
      <xdr:colOff>342900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77535-6CCC-4636-AE71-619864DE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</xdr:row>
      <xdr:rowOff>0</xdr:rowOff>
    </xdr:from>
    <xdr:to>
      <xdr:col>0</xdr:col>
      <xdr:colOff>685800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A3E641-DD2A-4C65-A235-3A2221C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</xdr:row>
      <xdr:rowOff>0</xdr:rowOff>
    </xdr:from>
    <xdr:to>
      <xdr:col>1</xdr:col>
      <xdr:colOff>209550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13B53C-5655-4368-881E-967E22FE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20</xdr:row>
      <xdr:rowOff>34019</xdr:rowOff>
    </xdr:from>
    <xdr:to>
      <xdr:col>8</xdr:col>
      <xdr:colOff>314324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E50A0-9168-49BB-B71A-C2D80EC5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52E36073-9EDA-484F-B24B-D34D6CC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11342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C18E3-AFF1-D8A9-D23B-FA84065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0</xdr:rowOff>
    </xdr:from>
    <xdr:to>
      <xdr:col>1</xdr:col>
      <xdr:colOff>609600</xdr:colOff>
      <xdr:row>10</xdr:row>
      <xdr:rowOff>95250</xdr:rowOff>
    </xdr:to>
    <xdr:pic>
      <xdr:nvPicPr>
        <xdr:cNvPr id="2111342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6232B8-5E1C-1A42-17B0-5621A0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0</xdr:rowOff>
    </xdr:from>
    <xdr:to>
      <xdr:col>1</xdr:col>
      <xdr:colOff>895350</xdr:colOff>
      <xdr:row>10</xdr:row>
      <xdr:rowOff>95250</xdr:rowOff>
    </xdr:to>
    <xdr:pic>
      <xdr:nvPicPr>
        <xdr:cNvPr id="2111342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7F986D-DAB4-A7FA-2153-28ABC2A9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17780</xdr:colOff>
      <xdr:row>3</xdr:row>
      <xdr:rowOff>121920</xdr:rowOff>
    </xdr:from>
    <xdr:to>
      <xdr:col>9</xdr:col>
      <xdr:colOff>146104</xdr:colOff>
      <xdr:row>7</xdr:row>
      <xdr:rowOff>101186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6D55FEF-8E40-493F-B0AF-755DD6AACAAE}"/>
            </a:ext>
          </a:extLst>
        </xdr:cNvPr>
        <xdr:cNvSpPr txBox="1"/>
      </xdr:nvSpPr>
      <xdr:spPr>
        <a:xfrm>
          <a:off x="2829560" y="312420"/>
          <a:ext cx="305054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Abastecimiento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10 Enero 2015</a:t>
          </a:r>
          <a:endParaRPr lang="es-CO" sz="1600" b="1" baseline="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176212</xdr:colOff>
      <xdr:row>7</xdr:row>
      <xdr:rowOff>9525</xdr:rowOff>
    </xdr:to>
    <xdr:pic>
      <xdr:nvPicPr>
        <xdr:cNvPr id="21113427" name="Imagen 6">
          <a:extLst>
            <a:ext uri="{FF2B5EF4-FFF2-40B4-BE49-F238E27FC236}">
              <a16:creationId xmlns:a16="http://schemas.microsoft.com/office/drawing/2014/main" id="{30C78312-B77E-6573-7051-44F60191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8</xdr:row>
      <xdr:rowOff>190500</xdr:rowOff>
    </xdr:from>
    <xdr:to>
      <xdr:col>1</xdr:col>
      <xdr:colOff>352425</xdr:colOff>
      <xdr:row>10</xdr:row>
      <xdr:rowOff>104775</xdr:rowOff>
    </xdr:to>
    <xdr:pic>
      <xdr:nvPicPr>
        <xdr:cNvPr id="21157438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B421A-2DBE-4B0C-3C90-257E1BF0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907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180975</xdr:rowOff>
    </xdr:from>
    <xdr:to>
      <xdr:col>1</xdr:col>
      <xdr:colOff>666750</xdr:colOff>
      <xdr:row>10</xdr:row>
      <xdr:rowOff>95250</xdr:rowOff>
    </xdr:to>
    <xdr:pic>
      <xdr:nvPicPr>
        <xdr:cNvPr id="21157439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2ED1C0-C76C-62B1-7451-9348A855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811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8</xdr:row>
      <xdr:rowOff>171450</xdr:rowOff>
    </xdr:from>
    <xdr:to>
      <xdr:col>1</xdr:col>
      <xdr:colOff>952500</xdr:colOff>
      <xdr:row>10</xdr:row>
      <xdr:rowOff>76200</xdr:rowOff>
    </xdr:to>
    <xdr:pic>
      <xdr:nvPicPr>
        <xdr:cNvPr id="21157440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39460-8F98-0EF6-8106-BF8099C0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716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456248</xdr:colOff>
      <xdr:row>1</xdr:row>
      <xdr:rowOff>78105</xdr:rowOff>
    </xdr:from>
    <xdr:to>
      <xdr:col>9</xdr:col>
      <xdr:colOff>7679</xdr:colOff>
      <xdr:row>7</xdr:row>
      <xdr:rowOff>78105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359BB19E-1B2D-4DD7-8A72-1CCF7270BC2A}"/>
            </a:ext>
          </a:extLst>
        </xdr:cNvPr>
        <xdr:cNvSpPr txBox="1"/>
      </xdr:nvSpPr>
      <xdr:spPr>
        <a:xfrm>
          <a:off x="2689860" y="251460"/>
          <a:ext cx="296418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238125</xdr:colOff>
      <xdr:row>7</xdr:row>
      <xdr:rowOff>9525</xdr:rowOff>
    </xdr:to>
    <xdr:pic>
      <xdr:nvPicPr>
        <xdr:cNvPr id="21157442" name="Imagen 7">
          <a:extLst>
            <a:ext uri="{FF2B5EF4-FFF2-40B4-BE49-F238E27FC236}">
              <a16:creationId xmlns:a16="http://schemas.microsoft.com/office/drawing/2014/main" id="{4CC34B35-8C10-A178-E92A-4EEAD51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9525</xdr:rowOff>
    </xdr:from>
    <xdr:to>
      <xdr:col>1</xdr:col>
      <xdr:colOff>323850</xdr:colOff>
      <xdr:row>11</xdr:row>
      <xdr:rowOff>104775</xdr:rowOff>
    </xdr:to>
    <xdr:pic>
      <xdr:nvPicPr>
        <xdr:cNvPr id="2115846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D9C89-5AA8-39DC-F332-C0669FD5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02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</xdr:row>
      <xdr:rowOff>19050</xdr:rowOff>
    </xdr:from>
    <xdr:to>
      <xdr:col>1</xdr:col>
      <xdr:colOff>628650</xdr:colOff>
      <xdr:row>11</xdr:row>
      <xdr:rowOff>123825</xdr:rowOff>
    </xdr:to>
    <xdr:pic>
      <xdr:nvPicPr>
        <xdr:cNvPr id="2115846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D47B5-7464-A05C-1D12-19CB3456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97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10</xdr:row>
      <xdr:rowOff>19050</xdr:rowOff>
    </xdr:from>
    <xdr:to>
      <xdr:col>1</xdr:col>
      <xdr:colOff>914400</xdr:colOff>
      <xdr:row>11</xdr:row>
      <xdr:rowOff>123825</xdr:rowOff>
    </xdr:to>
    <xdr:pic>
      <xdr:nvPicPr>
        <xdr:cNvPr id="2115846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E3BB0C-DFCE-0BFD-975A-ADE357F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97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270510</xdr:colOff>
      <xdr:row>3</xdr:row>
      <xdr:rowOff>7620</xdr:rowOff>
    </xdr:from>
    <xdr:to>
      <xdr:col>9</xdr:col>
      <xdr:colOff>21069</xdr:colOff>
      <xdr:row>7</xdr:row>
      <xdr:rowOff>38178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2EE4AA7-86A3-4773-8A0C-92215D3FD928}"/>
            </a:ext>
          </a:extLst>
        </xdr:cNvPr>
        <xdr:cNvSpPr txBox="1"/>
      </xdr:nvSpPr>
      <xdr:spPr>
        <a:xfrm>
          <a:off x="2819400" y="198120"/>
          <a:ext cx="2758440" cy="754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423863</xdr:colOff>
      <xdr:row>7</xdr:row>
      <xdr:rowOff>9525</xdr:rowOff>
    </xdr:to>
    <xdr:pic>
      <xdr:nvPicPr>
        <xdr:cNvPr id="21158466" name="Imagen 6">
          <a:extLst>
            <a:ext uri="{FF2B5EF4-FFF2-40B4-BE49-F238E27FC236}">
              <a16:creationId xmlns:a16="http://schemas.microsoft.com/office/drawing/2014/main" id="{AF2EE240-B8C3-C999-65A4-1182FC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304800</xdr:colOff>
      <xdr:row>11</xdr:row>
      <xdr:rowOff>95250</xdr:rowOff>
    </xdr:to>
    <xdr:pic>
      <xdr:nvPicPr>
        <xdr:cNvPr id="21408106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0608-4783-3563-5B4A-26EE79C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21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0</xdr:rowOff>
    </xdr:from>
    <xdr:to>
      <xdr:col>1</xdr:col>
      <xdr:colOff>609600</xdr:colOff>
      <xdr:row>11</xdr:row>
      <xdr:rowOff>95250</xdr:rowOff>
    </xdr:to>
    <xdr:pic>
      <xdr:nvPicPr>
        <xdr:cNvPr id="21408107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5E1E23-2414-1FA5-08FA-5C9A2BE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621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180975</xdr:rowOff>
    </xdr:from>
    <xdr:to>
      <xdr:col>1</xdr:col>
      <xdr:colOff>904875</xdr:colOff>
      <xdr:row>11</xdr:row>
      <xdr:rowOff>114300</xdr:rowOff>
    </xdr:to>
    <xdr:pic>
      <xdr:nvPicPr>
        <xdr:cNvPr id="21408108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8AE7B1-FBED-FFDA-87E4-52C56AC4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557213</xdr:colOff>
      <xdr:row>7</xdr:row>
      <xdr:rowOff>9525</xdr:rowOff>
    </xdr:to>
    <xdr:pic>
      <xdr:nvPicPr>
        <xdr:cNvPr id="21408109" name="Imagen 6">
          <a:extLst>
            <a:ext uri="{FF2B5EF4-FFF2-40B4-BE49-F238E27FC236}">
              <a16:creationId xmlns:a16="http://schemas.microsoft.com/office/drawing/2014/main" id="{7B20181F-F205-CACF-D542-399511BA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5949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9A743-F883-A9AD-B9D4-3F11D634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5949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70E6-4599-61AF-7B97-30CCB8E2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59499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CAD60D-A13D-628E-38C5-6C79B387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5E9492-04FF-4528-9D30-F3C9724B9241}"/>
            </a:ext>
          </a:extLst>
        </xdr:cNvPr>
        <xdr:cNvSpPr txBox="1"/>
      </xdr:nvSpPr>
      <xdr:spPr>
        <a:xfrm>
          <a:off x="2865120" y="266700"/>
          <a:ext cx="2567940" cy="708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404812</xdr:colOff>
      <xdr:row>7</xdr:row>
      <xdr:rowOff>9525</xdr:rowOff>
    </xdr:to>
    <xdr:pic>
      <xdr:nvPicPr>
        <xdr:cNvPr id="21159501" name="Imagen 6">
          <a:extLst>
            <a:ext uri="{FF2B5EF4-FFF2-40B4-BE49-F238E27FC236}">
              <a16:creationId xmlns:a16="http://schemas.microsoft.com/office/drawing/2014/main" id="{12D515CD-A5E6-B1F1-0674-2327CC15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86365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5D8BE-F0A7-3071-70C6-1CA70EE2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9525</xdr:rowOff>
    </xdr:from>
    <xdr:to>
      <xdr:col>1</xdr:col>
      <xdr:colOff>609600</xdr:colOff>
      <xdr:row>10</xdr:row>
      <xdr:rowOff>114300</xdr:rowOff>
    </xdr:to>
    <xdr:pic>
      <xdr:nvPicPr>
        <xdr:cNvPr id="2186365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092D29-5480-3563-9026-AE149332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71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236855</xdr:colOff>
      <xdr:row>1</xdr:row>
      <xdr:rowOff>38100</xdr:rowOff>
    </xdr:from>
    <xdr:to>
      <xdr:col>9</xdr:col>
      <xdr:colOff>216565</xdr:colOff>
      <xdr:row>7</xdr:row>
      <xdr:rowOff>124507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D3CF957-BF78-4576-965C-E27A8703D11C}"/>
            </a:ext>
          </a:extLst>
        </xdr:cNvPr>
        <xdr:cNvSpPr txBox="1"/>
      </xdr:nvSpPr>
      <xdr:spPr>
        <a:xfrm>
          <a:off x="2715260" y="220980"/>
          <a:ext cx="3027680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11</xdr:row>
      <xdr:rowOff>0</xdr:rowOff>
    </xdr:to>
    <xdr:pic>
      <xdr:nvPicPr>
        <xdr:cNvPr id="21863660" name="4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15A693-0B25-8E48-94F5-A1AA2A07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71650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571500</xdr:colOff>
      <xdr:row>7</xdr:row>
      <xdr:rowOff>9525</xdr:rowOff>
    </xdr:to>
    <xdr:pic>
      <xdr:nvPicPr>
        <xdr:cNvPr id="21863661" name="Imagen 6">
          <a:extLst>
            <a:ext uri="{FF2B5EF4-FFF2-40B4-BE49-F238E27FC236}">
              <a16:creationId xmlns:a16="http://schemas.microsoft.com/office/drawing/2014/main" id="{9C061B90-31E8-9F0B-F2B3-7F0175C9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63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029623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5724A-8526-AA03-9B54-8D5DF81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029624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81542E-E798-F6AD-0496-9CDF65B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C75B84-E4E2-4AC8-BCF8-5D734BAB304E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990600</xdr:colOff>
      <xdr:row>10</xdr:row>
      <xdr:rowOff>95250</xdr:rowOff>
    </xdr:to>
    <xdr:pic>
      <xdr:nvPicPr>
        <xdr:cNvPr id="21029626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0B6F86-B07D-DDC8-FF19-63E59A5C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304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114300</xdr:rowOff>
    </xdr:from>
    <xdr:to>
      <xdr:col>7</xdr:col>
      <xdr:colOff>9525</xdr:colOff>
      <xdr:row>62</xdr:row>
      <xdr:rowOff>171450</xdr:rowOff>
    </xdr:to>
    <xdr:graphicFrame macro="">
      <xdr:nvGraphicFramePr>
        <xdr:cNvPr id="21029627" name="Gráfico 7">
          <a:extLst>
            <a:ext uri="{FF2B5EF4-FFF2-40B4-BE49-F238E27FC236}">
              <a16:creationId xmlns:a16="http://schemas.microsoft.com/office/drawing/2014/main" id="{6BD2E095-899F-C786-5F07-DC1A2221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29628" name="Imagen 7">
          <a:extLst>
            <a:ext uri="{FF2B5EF4-FFF2-40B4-BE49-F238E27FC236}">
              <a16:creationId xmlns:a16="http://schemas.microsoft.com/office/drawing/2014/main" id="{BA74C926-A106-8994-5EE5-379155CC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041905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D62A-C504-DD69-3C51-457E07F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041906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CBA87-D587-74FE-7D5D-A2E48BCB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69255B0-52E4-4344-89BE-E7A68811A783}"/>
            </a:ext>
          </a:extLst>
        </xdr:cNvPr>
        <xdr:cNvSpPr txBox="1"/>
      </xdr:nvSpPr>
      <xdr:spPr>
        <a:xfrm>
          <a:off x="1748790" y="339090"/>
          <a:ext cx="4318635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10</xdr:row>
      <xdr:rowOff>0</xdr:rowOff>
    </xdr:from>
    <xdr:to>
      <xdr:col>1</xdr:col>
      <xdr:colOff>952500</xdr:colOff>
      <xdr:row>11</xdr:row>
      <xdr:rowOff>95250</xdr:rowOff>
    </xdr:to>
    <xdr:pic>
      <xdr:nvPicPr>
        <xdr:cNvPr id="21041908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B2B80F-6E9C-9D8A-2F8C-219C889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33</xdr:row>
      <xdr:rowOff>152400</xdr:rowOff>
    </xdr:from>
    <xdr:to>
      <xdr:col>6</xdr:col>
      <xdr:colOff>771525</xdr:colOff>
      <xdr:row>56</xdr:row>
      <xdr:rowOff>9525</xdr:rowOff>
    </xdr:to>
    <xdr:graphicFrame macro="">
      <xdr:nvGraphicFramePr>
        <xdr:cNvPr id="21041909" name="Gráfico 7">
          <a:extLst>
            <a:ext uri="{FF2B5EF4-FFF2-40B4-BE49-F238E27FC236}">
              <a16:creationId xmlns:a16="http://schemas.microsoft.com/office/drawing/2014/main" id="{3696203B-39B3-1378-68C3-A071C342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41910" name="Imagen 7">
          <a:extLst>
            <a:ext uri="{FF2B5EF4-FFF2-40B4-BE49-F238E27FC236}">
              <a16:creationId xmlns:a16="http://schemas.microsoft.com/office/drawing/2014/main" id="{626B2219-5329-6D1E-9B0D-73A15BDF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41126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BB42E-CA1A-7B6F-373F-7DBFAD24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41126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EACC1-8756-8ADB-7D0E-7E2988E6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BB9D51-70AF-4153-9AC9-580F46103132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>
    <xdr:from>
      <xdr:col>1</xdr:col>
      <xdr:colOff>19050</xdr:colOff>
      <xdr:row>35</xdr:row>
      <xdr:rowOff>85725</xdr:rowOff>
    </xdr:from>
    <xdr:to>
      <xdr:col>6</xdr:col>
      <xdr:colOff>733425</xdr:colOff>
      <xdr:row>56</xdr:row>
      <xdr:rowOff>161925</xdr:rowOff>
    </xdr:to>
    <xdr:graphicFrame macro="">
      <xdr:nvGraphicFramePr>
        <xdr:cNvPr id="21411271" name="Gráfico 6">
          <a:extLst>
            <a:ext uri="{FF2B5EF4-FFF2-40B4-BE49-F238E27FC236}">
              <a16:creationId xmlns:a16="http://schemas.microsoft.com/office/drawing/2014/main" id="{5F021D1F-D9B7-C277-ED4C-912C9EBE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411272" name="Imagen 6">
          <a:extLst>
            <a:ext uri="{FF2B5EF4-FFF2-40B4-BE49-F238E27FC236}">
              <a16:creationId xmlns:a16="http://schemas.microsoft.com/office/drawing/2014/main" id="{176ADA78-A493-D2C7-7643-796E412D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0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19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117A-8FA3-8721-4D61-D56D8FA4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19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5B893F-D223-B140-D640-1E2ADD4F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158115</xdr:rowOff>
    </xdr:from>
    <xdr:to>
      <xdr:col>8</xdr:col>
      <xdr:colOff>4</xdr:colOff>
      <xdr:row>6</xdr:row>
      <xdr:rowOff>197825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A27FF00-795A-40C7-B27E-F3C76B76CD86}"/>
            </a:ext>
          </a:extLst>
        </xdr:cNvPr>
        <xdr:cNvSpPr txBox="1"/>
      </xdr:nvSpPr>
      <xdr:spPr>
        <a:xfrm>
          <a:off x="2901315" y="339090"/>
          <a:ext cx="2737498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1950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A6391-277A-BAD5-4A57-710E488F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61951" name="4 Gráfico">
          <a:extLst>
            <a:ext uri="{FF2B5EF4-FFF2-40B4-BE49-F238E27FC236}">
              <a16:creationId xmlns:a16="http://schemas.microsoft.com/office/drawing/2014/main" id="{E967AE04-52F1-6D43-899D-07851446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7</xdr:row>
      <xdr:rowOff>19050</xdr:rowOff>
    </xdr:to>
    <xdr:pic>
      <xdr:nvPicPr>
        <xdr:cNvPr id="21961952" name="Imagen 7">
          <a:extLst>
            <a:ext uri="{FF2B5EF4-FFF2-40B4-BE49-F238E27FC236}">
              <a16:creationId xmlns:a16="http://schemas.microsoft.com/office/drawing/2014/main" id="{510BCD1B-BA0E-E61C-C9D9-465CD4C8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1854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DE149-F26C-4974-AAC1-4E0DA875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1854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5E731-AD95-3CBF-A139-72DE448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1854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825F0-C643-4FF4-0DC8-295C333E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0B00360E-D6D6-4E8F-8AB1-80C3E6100052}"/>
            </a:ext>
          </a:extLst>
        </xdr:cNvPr>
        <xdr:cNvSpPr txBox="1"/>
      </xdr:nvSpPr>
      <xdr:spPr>
        <a:xfrm>
          <a:off x="2717483" y="683895"/>
          <a:ext cx="2972813" cy="779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190500</xdr:colOff>
      <xdr:row>7</xdr:row>
      <xdr:rowOff>9525</xdr:rowOff>
    </xdr:to>
    <xdr:pic>
      <xdr:nvPicPr>
        <xdr:cNvPr id="21118547" name="Imagen 6">
          <a:extLst>
            <a:ext uri="{FF2B5EF4-FFF2-40B4-BE49-F238E27FC236}">
              <a16:creationId xmlns:a16="http://schemas.microsoft.com/office/drawing/2014/main" id="{23EAB1F5-26D0-9BB9-CE7A-05A9CB2C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6709-F08C-11AF-B904-E391696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4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22B6C-C0E0-1C32-EB79-8E47B75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2E126BC4-EECE-4918-A662-BDFA3B8482D4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36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E01ADA-6C62-1E4D-263D-4F28BD9B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3B0E-3571-4EC1-6866-71F4C943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8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40D8BB-FD89-9048-714D-BF51283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889E9626-A9A1-41EE-A221-99481A7E86E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F15AA-1F6E-FB17-45A8-E662CCF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9BFED7-16AC-045B-01D0-7D1275AE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2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27A75A-2687-80F6-5A6A-A839421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D36CB019-6D46-4D4C-91AE-5954FFD80C7D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4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5F3634A-E09F-022D-8DA1-6C533141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B8561-44C6-A020-98CE-AC59F238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6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22C4-1D8F-CC3E-368D-0AA662F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5 CuadroTexto">
          <a:extLst>
            <a:ext uri="{FF2B5EF4-FFF2-40B4-BE49-F238E27FC236}">
              <a16:creationId xmlns:a16="http://schemas.microsoft.com/office/drawing/2014/main" id="{07CF77CC-D906-4EEF-B342-831046AAF00B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8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692C2F-3A3F-E237-8B0F-BEABEE4F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41949" name="4 Gráfico">
          <a:extLst>
            <a:ext uri="{FF2B5EF4-FFF2-40B4-BE49-F238E27FC236}">
              <a16:creationId xmlns:a16="http://schemas.microsoft.com/office/drawing/2014/main" id="{E0F86F7F-944E-ADBC-A20B-74065921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41950" name="Imagen 19">
          <a:extLst>
            <a:ext uri="{FF2B5EF4-FFF2-40B4-BE49-F238E27FC236}">
              <a16:creationId xmlns:a16="http://schemas.microsoft.com/office/drawing/2014/main" id="{2AD77018-A5BC-6288-0CF7-AE47D0D4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1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0B636-2648-B374-1B1D-9C07DDD1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663F6-F729-DCE4-A945-4A70C76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39380626-E96B-4742-8688-983FDB031060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AFA0C7-996F-7E08-44C9-A34F7719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2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85C00-AD6C-6FA4-F0C8-0BADCE55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3BF71-DCDB-9345-AECE-883F715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CE053BB0-3FB3-4E7C-BCB9-9F85CE9CF437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1BFA1E-DC4C-2DA6-1EC9-BD4DA80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76427" name="4 Gráfico">
          <a:extLst>
            <a:ext uri="{FF2B5EF4-FFF2-40B4-BE49-F238E27FC236}">
              <a16:creationId xmlns:a16="http://schemas.microsoft.com/office/drawing/2014/main" id="{9CAA4230-7E21-57C4-03B9-2B25A901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76428" name="Imagen 11">
          <a:extLst>
            <a:ext uri="{FF2B5EF4-FFF2-40B4-BE49-F238E27FC236}">
              <a16:creationId xmlns:a16="http://schemas.microsoft.com/office/drawing/2014/main" id="{148A6B49-CB91-5AAE-D7DD-426864D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3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7EC32-723C-35B0-D734-3412C34F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22675-13CB-FC3D-FECF-9AD341FA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D5A1411-C017-4837-AE3D-2C5C9372E4C5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2A2BB4-C146-D8EC-1D98-0AEC04E1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19544-6332-A318-933C-162905F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4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67CACD-78F7-B552-3247-AE5C21A7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CC0174C5-BB5D-4965-8B20-41B4067A2D89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BF0044-85E1-A1BF-D9E2-C3A4ADEB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E5C47-8D4B-D319-EBC5-94081887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CDE7D-A472-142C-E54D-D862CE14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2A2C2E5-DFA4-4FA5-8622-CE9142484D61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50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48247-9272-F27E-F3B9-64A94076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41</xdr:row>
      <xdr:rowOff>57150</xdr:rowOff>
    </xdr:from>
    <xdr:to>
      <xdr:col>10</xdr:col>
      <xdr:colOff>19050</xdr:colOff>
      <xdr:row>64</xdr:row>
      <xdr:rowOff>66675</xdr:rowOff>
    </xdr:to>
    <xdr:graphicFrame macro="">
      <xdr:nvGraphicFramePr>
        <xdr:cNvPr id="21966351" name="4 Gráfico">
          <a:extLst>
            <a:ext uri="{FF2B5EF4-FFF2-40B4-BE49-F238E27FC236}">
              <a16:creationId xmlns:a16="http://schemas.microsoft.com/office/drawing/2014/main" id="{68E1AA24-B369-9A54-A8FE-9CCD3495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66352" name="Imagen 15">
          <a:extLst>
            <a:ext uri="{FF2B5EF4-FFF2-40B4-BE49-F238E27FC236}">
              <a16:creationId xmlns:a16="http://schemas.microsoft.com/office/drawing/2014/main" id="{916BAC6F-6485-CF05-4A39-BC1D99E9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8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B4395-F51A-82BF-9633-24798233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88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7AE11-59E8-376F-D2BA-5EDF183E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B4673C3-8F3F-4B71-B659-4D8E5E02C612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0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69228B-0458-8A53-0F7F-736D168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EA735-15A2-787A-1713-315DD128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2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BE607B-0E2A-F2E8-567A-04203376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57A3F16F-D0D4-4995-8534-34F8957CB24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4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088C12B-B2E8-6441-E8E9-8E36FAA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948A-1AC8-59D2-79D0-8C2D320A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6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AD780F-1F4E-4B1F-E2D7-1EA0E026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39839AD3-5534-466C-B13A-8DDFFF5D0125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8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D3552B-1032-1717-FE6E-9134C70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8F7ED-8791-AAFF-22C2-9ACC7379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2DC5AB-C059-DB1D-3191-8C2E23C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D5A08EF3-49E8-4920-94C4-CFD2109F07BC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2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48CA5C-D7B3-EDF5-1A6C-82D656E5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40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F51C2-8538-ECCA-590E-D9FD5F12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711A4-F8E0-DA72-6FA8-A95E98F7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22" name="5 CuadroTexto">
          <a:extLst>
            <a:ext uri="{FF2B5EF4-FFF2-40B4-BE49-F238E27FC236}">
              <a16:creationId xmlns:a16="http://schemas.microsoft.com/office/drawing/2014/main" id="{E6A1BE03-86EC-4BE7-A363-11C89513163F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6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C00FB4-C7BC-A6C6-8C2D-45F2FE08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55407" name="4 Gráfico">
          <a:extLst>
            <a:ext uri="{FF2B5EF4-FFF2-40B4-BE49-F238E27FC236}">
              <a16:creationId xmlns:a16="http://schemas.microsoft.com/office/drawing/2014/main" id="{458BC8A7-7416-8ECB-3388-6AEFEA8B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55408" name="Imagen 23">
          <a:extLst>
            <a:ext uri="{FF2B5EF4-FFF2-40B4-BE49-F238E27FC236}">
              <a16:creationId xmlns:a16="http://schemas.microsoft.com/office/drawing/2014/main" id="{44B91BC5-3336-6CEC-4600-44DC157B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19050</xdr:rowOff>
    </xdr:from>
    <xdr:to>
      <xdr:col>6</xdr:col>
      <xdr:colOff>0</xdr:colOff>
      <xdr:row>57</xdr:row>
      <xdr:rowOff>180975</xdr:rowOff>
    </xdr:to>
    <xdr:graphicFrame macro="">
      <xdr:nvGraphicFramePr>
        <xdr:cNvPr id="21759370" name="7 Gráfico">
          <a:extLst>
            <a:ext uri="{FF2B5EF4-FFF2-40B4-BE49-F238E27FC236}">
              <a16:creationId xmlns:a16="http://schemas.microsoft.com/office/drawing/2014/main" id="{BCB03E6A-9217-312A-31F3-50FAAE0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447675</xdr:colOff>
      <xdr:row>46</xdr:row>
      <xdr:rowOff>0</xdr:rowOff>
    </xdr:from>
    <xdr:to>
      <xdr:col>12</xdr:col>
      <xdr:colOff>9525</xdr:colOff>
      <xdr:row>57</xdr:row>
      <xdr:rowOff>85725</xdr:rowOff>
    </xdr:to>
    <xdr:graphicFrame macro="">
      <xdr:nvGraphicFramePr>
        <xdr:cNvPr id="21759371" name="8 Gráfico">
          <a:extLst>
            <a:ext uri="{FF2B5EF4-FFF2-40B4-BE49-F238E27FC236}">
              <a16:creationId xmlns:a16="http://schemas.microsoft.com/office/drawing/2014/main" id="{B4D916FE-B90C-0758-076B-562A03C2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759372" name="5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E52B5A-BE05-5709-C073-F31526F2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759373" name="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EDD79A-D07B-B23F-6B83-850B26DD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</xdr:row>
      <xdr:rowOff>148590</xdr:rowOff>
    </xdr:from>
    <xdr:to>
      <xdr:col>7</xdr:col>
      <xdr:colOff>80978</xdr:colOff>
      <xdr:row>7</xdr:row>
      <xdr:rowOff>163830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4252DF4-2E84-4AB1-B48E-4EEBE5BFCF99}"/>
            </a:ext>
          </a:extLst>
        </xdr:cNvPr>
        <xdr:cNvSpPr txBox="1"/>
      </xdr:nvSpPr>
      <xdr:spPr>
        <a:xfrm>
          <a:off x="2926080" y="320040"/>
          <a:ext cx="2682240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759375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1A0825-AAA3-A53C-695F-F0CB3E9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704850</xdr:colOff>
      <xdr:row>7</xdr:row>
      <xdr:rowOff>9525</xdr:rowOff>
    </xdr:to>
    <xdr:pic>
      <xdr:nvPicPr>
        <xdr:cNvPr id="21759376" name="Imagen 8">
          <a:extLst>
            <a:ext uri="{FF2B5EF4-FFF2-40B4-BE49-F238E27FC236}">
              <a16:creationId xmlns:a16="http://schemas.microsoft.com/office/drawing/2014/main" id="{DF6CA1FB-934D-6CB4-83FA-0AF356B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82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0</xdr:rowOff>
    </xdr:from>
    <xdr:to>
      <xdr:col>0</xdr:col>
      <xdr:colOff>333375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4EEBA-0ECF-4189-890D-A0D2C446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676275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AF797E-75B5-41D9-9FCB-EE01049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9</xdr:row>
      <xdr:rowOff>0</xdr:rowOff>
    </xdr:from>
    <xdr:to>
      <xdr:col>1</xdr:col>
      <xdr:colOff>200025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87F342-01E8-40DC-BA77-3E1415E6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20</xdr:row>
      <xdr:rowOff>34019</xdr:rowOff>
    </xdr:from>
    <xdr:to>
      <xdr:col>8</xdr:col>
      <xdr:colOff>542924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AF613E-E513-495F-93BD-7F102B0C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91431B0F-22A0-4E2A-AD73-D8C7878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9</xdr:row>
      <xdr:rowOff>0</xdr:rowOff>
    </xdr:from>
    <xdr:to>
      <xdr:col>0</xdr:col>
      <xdr:colOff>361950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B8FF75-602C-4B6C-B819-8ABEA924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704850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D0F4A1-A660-44DF-B05B-9D865422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A9578-A98B-42B1-B913-4901903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512988</xdr:colOff>
      <xdr:row>20</xdr:row>
      <xdr:rowOff>34019</xdr:rowOff>
    </xdr:from>
    <xdr:to>
      <xdr:col>8</xdr:col>
      <xdr:colOff>438149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7972D2-76B7-4008-BAE1-5701B65F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6E6A160F-8A2E-4A58-BC99-441E58A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7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934C5E-88AF-44FA-B24B-D7A29B21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Users\Junio\Actualizacion%20BD-informe\Informe_Abast_9xx_%20Plantillas_ene-2022%20-%20copia.xls" TargetMode="External"/><Relationship Id="rId1" Type="http://schemas.openxmlformats.org/officeDocument/2006/relationships/hyperlink" Target="file:///C:\Users\Junio\Actualizacion%20BD-informe\Informe_Abast_9xx_%20Plantillas_ene-2022%20-%20copia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N33"/>
  <sheetViews>
    <sheetView tabSelected="1" zoomScaleNormal="100" workbookViewId="0"/>
  </sheetViews>
  <sheetFormatPr baseColWidth="10" defaultColWidth="9" defaultRowHeight="12.75" x14ac:dyDescent="0.2"/>
  <cols>
    <col min="1" max="1" width="4.7109375" style="4" customWidth="1"/>
    <col min="2" max="2" width="19.5703125" style="4" customWidth="1"/>
    <col min="3" max="3" width="4.42578125" style="4" customWidth="1"/>
    <col min="4" max="13" width="7.7109375" style="4" customWidth="1"/>
    <col min="14" max="14" width="7.140625" style="4" customWidth="1"/>
    <col min="15" max="250" width="10.85546875" style="4" customWidth="1"/>
    <col min="251" max="251" width="1.85546875" style="4" customWidth="1"/>
    <col min="252" max="252" width="10.5703125" style="4" customWidth="1"/>
    <col min="253" max="253" width="9.85546875" style="4" customWidth="1"/>
    <col min="254" max="255" width="7.85546875" style="4" customWidth="1"/>
    <col min="256" max="16384" width="9" style="4"/>
  </cols>
  <sheetData>
    <row r="1" spans="1:14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8"/>
    </row>
    <row r="5" spans="1:14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</row>
    <row r="6" spans="1:14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</row>
    <row r="7" spans="1:14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</row>
    <row r="8" spans="1:14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</row>
    <row r="9" spans="1:14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x14ac:dyDescent="0.2">
      <c r="A10" s="5"/>
      <c r="B10" s="183" t="s">
        <v>5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8"/>
    </row>
    <row r="11" spans="1:14" x14ac:dyDescent="0.2">
      <c r="A11" s="5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8"/>
    </row>
    <row r="12" spans="1:14" x14ac:dyDescent="0.2">
      <c r="A12" s="5"/>
      <c r="B12" s="10"/>
      <c r="C12" s="9"/>
      <c r="D12" s="10"/>
      <c r="E12" s="9"/>
      <c r="F12" s="9"/>
      <c r="G12" s="9"/>
      <c r="H12" s="9"/>
      <c r="I12" s="9"/>
      <c r="J12" s="11"/>
      <c r="K12" s="9"/>
      <c r="L12" s="9"/>
      <c r="M12" s="9"/>
      <c r="N12" s="8"/>
    </row>
    <row r="13" spans="1:14" x14ac:dyDescent="0.2">
      <c r="A13" s="5"/>
      <c r="B13" s="12" t="s">
        <v>22</v>
      </c>
      <c r="C13" s="13"/>
      <c r="D13" s="11" t="s">
        <v>32</v>
      </c>
      <c r="E13" s="11"/>
      <c r="F13" s="11"/>
      <c r="G13" s="11"/>
      <c r="H13" s="11"/>
      <c r="J13" s="11" t="s">
        <v>38</v>
      </c>
      <c r="K13" s="14"/>
      <c r="M13" s="9"/>
      <c r="N13" s="8"/>
    </row>
    <row r="14" spans="1:14" x14ac:dyDescent="0.2">
      <c r="A14" s="5"/>
      <c r="B14" s="12"/>
      <c r="C14" s="15"/>
      <c r="D14" s="11" t="s">
        <v>37</v>
      </c>
      <c r="E14" s="11"/>
      <c r="F14" s="11"/>
      <c r="G14" s="11"/>
      <c r="H14" s="11"/>
      <c r="I14" s="14"/>
      <c r="J14" s="11" t="s">
        <v>19</v>
      </c>
      <c r="K14" s="14"/>
      <c r="L14" s="11"/>
      <c r="M14" s="9"/>
      <c r="N14" s="8"/>
    </row>
    <row r="15" spans="1:14" x14ac:dyDescent="0.2">
      <c r="A15" s="5"/>
      <c r="B15" s="12"/>
      <c r="C15" s="15"/>
      <c r="D15" s="11" t="s">
        <v>39</v>
      </c>
      <c r="E15" s="11"/>
      <c r="F15" s="11"/>
      <c r="G15" s="11"/>
      <c r="H15" s="11"/>
      <c r="I15" s="14"/>
      <c r="J15" s="11" t="s">
        <v>77</v>
      </c>
      <c r="K15" s="14"/>
      <c r="L15" s="11"/>
      <c r="M15" s="9"/>
      <c r="N15" s="8"/>
    </row>
    <row r="16" spans="1:14" ht="15" x14ac:dyDescent="0.25">
      <c r="A16" s="5"/>
      <c r="B16" s="10"/>
      <c r="C16" s="9"/>
      <c r="D16" s="11" t="s">
        <v>40</v>
      </c>
      <c r="E16" s="9"/>
      <c r="F16" s="9"/>
      <c r="G16" s="9"/>
      <c r="H16" s="9"/>
      <c r="I16" s="9"/>
      <c r="J16" s="100" t="s">
        <v>76</v>
      </c>
      <c r="K16" s="9"/>
      <c r="L16" s="9"/>
      <c r="M16" s="9"/>
      <c r="N16" s="8"/>
    </row>
    <row r="17" spans="1:14" x14ac:dyDescent="0.2">
      <c r="A17" s="5"/>
      <c r="B17" s="10"/>
      <c r="C17" s="9"/>
      <c r="E17" s="9"/>
      <c r="F17" s="9"/>
      <c r="G17" s="9"/>
      <c r="H17" s="9"/>
      <c r="I17" s="9"/>
      <c r="J17" s="11" t="s">
        <v>78</v>
      </c>
      <c r="K17" s="9"/>
      <c r="L17" s="9"/>
      <c r="M17" s="9"/>
      <c r="N17" s="8"/>
    </row>
    <row r="18" spans="1:14" ht="15" x14ac:dyDescent="0.25">
      <c r="A18" s="5"/>
      <c r="B18" s="9"/>
      <c r="C18" s="9"/>
      <c r="D18" s="13"/>
      <c r="E18" s="9"/>
      <c r="F18" s="9"/>
      <c r="G18" s="9"/>
      <c r="H18" s="9"/>
      <c r="I18" s="9"/>
      <c r="J18" s="100" t="s">
        <v>358</v>
      </c>
      <c r="K18" s="9"/>
      <c r="L18" s="9"/>
      <c r="M18" s="9"/>
      <c r="N18" s="8"/>
    </row>
    <row r="19" spans="1:14" x14ac:dyDescent="0.2">
      <c r="A19" s="5"/>
      <c r="B19" s="9"/>
      <c r="C19" s="9"/>
      <c r="D19" s="11"/>
      <c r="E19" s="9"/>
      <c r="F19" s="9"/>
      <c r="G19" s="9"/>
      <c r="H19" s="9"/>
      <c r="I19" s="9"/>
      <c r="K19" s="9"/>
      <c r="L19" s="9"/>
      <c r="M19" s="9"/>
      <c r="N19" s="8"/>
    </row>
    <row r="20" spans="1:14" ht="15" x14ac:dyDescent="0.25">
      <c r="A20" s="5"/>
      <c r="B20" s="9"/>
      <c r="C20" s="9"/>
      <c r="D20" s="11"/>
      <c r="E20" s="9"/>
      <c r="F20" s="9"/>
      <c r="G20" s="9"/>
      <c r="H20" s="9"/>
      <c r="I20" s="9"/>
      <c r="J20" s="100"/>
      <c r="K20" s="9"/>
      <c r="L20" s="9"/>
      <c r="M20" s="9"/>
      <c r="N20" s="8"/>
    </row>
    <row r="21" spans="1:14" ht="15.75" customHeight="1" x14ac:dyDescent="0.2">
      <c r="A21" s="5"/>
      <c r="B21" s="16" t="s">
        <v>21</v>
      </c>
      <c r="C21" s="17"/>
      <c r="D21" s="182" t="s">
        <v>347</v>
      </c>
      <c r="E21" s="182"/>
      <c r="F21" s="182"/>
      <c r="G21" s="182"/>
      <c r="H21" s="182"/>
      <c r="I21" s="182"/>
      <c r="J21" s="182"/>
      <c r="K21" s="182"/>
      <c r="L21" s="182"/>
      <c r="M21" s="182"/>
      <c r="N21" s="18"/>
    </row>
    <row r="22" spans="1:14" ht="15.6" customHeight="1" x14ac:dyDescent="0.25">
      <c r="A22" s="5"/>
      <c r="D22" s="19"/>
      <c r="E22" s="100" t="s">
        <v>375</v>
      </c>
      <c r="J22" s="100" t="s">
        <v>376</v>
      </c>
      <c r="N22" s="8"/>
    </row>
    <row r="23" spans="1:14" ht="15.6" customHeight="1" x14ac:dyDescent="0.25">
      <c r="A23" s="5"/>
      <c r="D23" s="19"/>
      <c r="E23" s="100" t="s">
        <v>377</v>
      </c>
      <c r="N23" s="8"/>
    </row>
    <row r="24" spans="1:14" ht="15.6" customHeight="1" x14ac:dyDescent="0.25">
      <c r="A24" s="5"/>
      <c r="C24" s="12"/>
      <c r="D24" s="15"/>
      <c r="E24" s="11" t="s">
        <v>0</v>
      </c>
      <c r="F24" s="20"/>
      <c r="J24" s="100" t="s">
        <v>348</v>
      </c>
      <c r="K24" s="21"/>
      <c r="N24" s="8"/>
    </row>
    <row r="25" spans="1:14" ht="15.6" customHeight="1" x14ac:dyDescent="0.2">
      <c r="A25" s="5"/>
      <c r="B25" s="12"/>
      <c r="C25" s="12"/>
      <c r="E25" s="11" t="s">
        <v>1</v>
      </c>
      <c r="F25" s="21"/>
      <c r="J25" s="11" t="s">
        <v>31</v>
      </c>
      <c r="K25" s="11"/>
      <c r="L25" s="11"/>
      <c r="N25" s="8"/>
    </row>
    <row r="26" spans="1:14" x14ac:dyDescent="0.2">
      <c r="A26" s="5"/>
      <c r="E26" s="11" t="s">
        <v>6</v>
      </c>
      <c r="F26" s="11"/>
      <c r="J26" s="11" t="s">
        <v>8</v>
      </c>
      <c r="N26" s="8"/>
    </row>
    <row r="27" spans="1:14" x14ac:dyDescent="0.2">
      <c r="A27" s="5"/>
      <c r="N27" s="8"/>
    </row>
    <row r="28" spans="1:14" x14ac:dyDescent="0.2">
      <c r="A28" s="5"/>
      <c r="N28" s="8"/>
    </row>
    <row r="29" spans="1:14" x14ac:dyDescent="0.2">
      <c r="A29" s="5"/>
      <c r="N29" s="8"/>
    </row>
    <row r="30" spans="1:14" x14ac:dyDescent="0.2">
      <c r="A30" s="5"/>
      <c r="N30" s="8"/>
    </row>
    <row r="31" spans="1:14" x14ac:dyDescent="0.2">
      <c r="A31" s="95" t="s">
        <v>364</v>
      </c>
      <c r="B31" s="12"/>
      <c r="C31" s="12"/>
      <c r="N31" s="8"/>
    </row>
    <row r="32" spans="1:14" x14ac:dyDescent="0.2">
      <c r="A32" s="142" t="s">
        <v>383</v>
      </c>
      <c r="B32" s="12"/>
      <c r="C32" s="12"/>
      <c r="N32" s="8"/>
    </row>
    <row r="33" spans="1:14" x14ac:dyDescent="0.2">
      <c r="A33" s="143" t="s">
        <v>384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/>
    </row>
  </sheetData>
  <mergeCells count="2">
    <mergeCell ref="D21:M21"/>
    <mergeCell ref="B10:M10"/>
  </mergeCells>
  <hyperlinks>
    <hyperlink ref="E24" location="'Frutas $ '!A1" display="Frutas" xr:uid="{00000000-0004-0000-0000-000000000000}"/>
    <hyperlink ref="J14" location="'Abastecimiento Bogotá'!Área_de_impresión" display="Abastecimiento Bogotá" xr:uid="{00000000-0004-0000-0000-000004000000}"/>
    <hyperlink ref="N21" location="'Abastecimiento Bogotá'!A1" display="Abastecimiento Bogotá" xr:uid="{00000000-0004-0000-0000-000005000000}"/>
    <hyperlink ref="D13" location="'Abastecimiento ciudades'!A1" display="Abastecimiento por ciudades" xr:uid="{00000000-0004-0000-0000-000006000000}"/>
    <hyperlink ref="D13:F13" location="'Abastecimiento ciudades'!Área_de_impresión" display="Abastecimiento por ciudades" xr:uid="{00000000-0004-0000-0000-000007000000}"/>
    <hyperlink ref="D14" location="'Abastecimiento ciudades frutas'!Área_de_impresión" display="Abastecimiento ciudades frutas" xr:uid="{00000000-0004-0000-0000-000008000000}"/>
    <hyperlink ref="D15" location="'Abastecimiento verduras '!Área_de_impresión" display="Abastecimiento verduras" xr:uid="{00000000-0004-0000-0000-000009000000}"/>
    <hyperlink ref="D16" location="'Abastecimiento tuberculos '!Área_de_impresión" display="Abastecimiento tubérculos" xr:uid="{00000000-0004-0000-0000-00000A000000}"/>
    <hyperlink ref="J13" location="'Abastecimiento ciudades otros'!Área_de_impresión" display="Abastecimiento ciudades otros" xr:uid="{00000000-0004-0000-0000-00000B000000}"/>
    <hyperlink ref="J15" location="'Abastecimiento Bovinos unidades'!A1" display="Abastecimiento bovino unidades" xr:uid="{00000000-0004-0000-0000-00000D000000}"/>
    <hyperlink ref="J16" location="'Abastecimiento Bufalos unidades'!A1" display="Abastecimiento bufalos unidades" xr:uid="{00000000-0004-0000-0000-00000E000000}"/>
    <hyperlink ref="J17" location="'Abastecimiento Porcinos unidade'!A1" display="Abastecimiento porcino unidades" xr:uid="{00000000-0004-0000-0000-00000F000000}"/>
    <hyperlink ref="J24" r:id="rId1" location="'Cárnicos $'!Área_de_impresión" xr:uid="{00000000-0004-0000-0000-000010000000}"/>
    <hyperlink ref="J18" r:id="rId2" location="'Sacrificio Ganado Bog-Cundi'!Área_de_impresión" xr:uid="{00000000-0004-0000-0000-000011000000}"/>
    <hyperlink ref="J25" location="'Huevos y lácteos $'!A1" display="Huevos y lácteos" xr:uid="{00000000-0004-0000-0000-00000C000000}"/>
    <hyperlink ref="E26" location="'Granos y procesados $'!A1" display="Granos y procesados" xr:uid="{00000000-0004-0000-0000-000003000000}"/>
    <hyperlink ref="J26" location="'Tubérculos y plátanos $'!A1" display="Tuberculos y platanos" xr:uid="{00000000-0004-0000-0000-000002000000}"/>
    <hyperlink ref="E25" location="'Hortalizas $'!A1" display="Hortalizas" xr:uid="{00000000-0004-0000-0000-000001000000}"/>
    <hyperlink ref="E22" location="'IPAAC Variacion mensual'!A1" display="IPAAC Variacion mensual" xr:uid="{CD7DB200-0540-43DF-B04B-332E0E7A6AA6}"/>
    <hyperlink ref="J22" location="'IPAAC Variacion año corrido'!A1" display="IPAAC Variacion año corrido" xr:uid="{216716CB-D572-4471-9FD0-55A33760800C}"/>
    <hyperlink ref="E23" location="'IPAAC Variacion doce meses'!A1" display="IPAAC Variacion doce meses" xr:uid="{F4104440-F40E-4353-BAC8-8037DED608DE}"/>
  </hyperlinks>
  <pageMargins left="0.70866141732283472" right="0.70866141732283472" top="0.74803149606299213" bottom="0.74803149606299213" header="0.31496062992125984" footer="0.31496062992125984"/>
  <pageSetup paperSize="9" scale="74" orientation="portrait" r:id="rId3"/>
  <headerFooter>
    <oddFooter>&amp;C&amp;"-,Negrita"&amp;K03-021Índice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1DC0-8C8F-45E2-A1DC-FF617D6D46ED}">
  <sheetPr>
    <tabColor theme="3"/>
  </sheetPr>
  <dimension ref="A1:XFA41"/>
  <sheetViews>
    <sheetView showGridLines="0" zoomScaleNormal="100" workbookViewId="0"/>
  </sheetViews>
  <sheetFormatPr baseColWidth="10" defaultRowHeight="15" x14ac:dyDescent="0.25"/>
  <cols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44"/>
    </row>
    <row r="2" spans="2:11 16381:16381" x14ac:dyDescent="0.25">
      <c r="K2" s="144"/>
    </row>
    <row r="3" spans="2:11 16381:16381" x14ac:dyDescent="0.25">
      <c r="K3" s="144"/>
    </row>
    <row r="4" spans="2:11 16381:16381" x14ac:dyDescent="0.25">
      <c r="K4" s="144"/>
    </row>
    <row r="5" spans="2:11 16381:16381" x14ac:dyDescent="0.25">
      <c r="K5" s="144"/>
    </row>
    <row r="6" spans="2:11 16381:16381" x14ac:dyDescent="0.25">
      <c r="K6" s="144"/>
    </row>
    <row r="7" spans="2:11 16381:16381" x14ac:dyDescent="0.25">
      <c r="K7" s="144"/>
    </row>
    <row r="8" spans="2:11 16381:16381" x14ac:dyDescent="0.25">
      <c r="K8" s="144"/>
    </row>
    <row r="9" spans="2:11 16381:16381" x14ac:dyDescent="0.25">
      <c r="B9" s="186" t="s">
        <v>379</v>
      </c>
      <c r="C9" s="186"/>
      <c r="D9" s="186"/>
      <c r="E9" s="186"/>
      <c r="F9" s="186"/>
      <c r="G9" s="186"/>
      <c r="H9" s="186"/>
      <c r="I9" s="186"/>
      <c r="J9" s="186"/>
      <c r="K9" s="144"/>
    </row>
    <row r="10" spans="2:11 16381:16381" x14ac:dyDescent="0.25">
      <c r="B10" s="193" t="s">
        <v>396</v>
      </c>
      <c r="C10" s="186"/>
      <c r="D10" s="186"/>
      <c r="E10" s="186"/>
      <c r="F10" s="186"/>
      <c r="G10" s="186"/>
      <c r="H10" s="186"/>
      <c r="I10" s="186"/>
      <c r="J10" s="186"/>
      <c r="K10" s="144"/>
    </row>
    <row r="11" spans="2:11 16381:16381" x14ac:dyDescent="0.25">
      <c r="B11" s="6"/>
      <c r="C11" s="27"/>
      <c r="D11" s="27"/>
      <c r="E11" s="27"/>
      <c r="F11" s="27"/>
      <c r="G11" s="27"/>
      <c r="H11" s="27"/>
      <c r="I11" s="27"/>
      <c r="J11" s="27"/>
      <c r="K11" s="144"/>
    </row>
    <row r="12" spans="2:11 16381:16381" x14ac:dyDescent="0.25">
      <c r="B12" s="6"/>
      <c r="C12" s="27"/>
      <c r="D12" s="27"/>
      <c r="E12" s="27">
        <v>2022</v>
      </c>
      <c r="F12" s="27">
        <v>2023</v>
      </c>
      <c r="G12" s="190" t="s">
        <v>397</v>
      </c>
      <c r="H12" s="27"/>
      <c r="I12" s="27"/>
      <c r="J12" s="27"/>
      <c r="K12" s="144"/>
    </row>
    <row r="13" spans="2:11 16381:16381" x14ac:dyDescent="0.25">
      <c r="D13" s="4"/>
      <c r="E13" s="145" t="s">
        <v>52</v>
      </c>
      <c r="F13" s="145" t="s">
        <v>52</v>
      </c>
      <c r="G13" s="190"/>
      <c r="H13" s="146"/>
      <c r="I13" s="146"/>
      <c r="J13" s="27"/>
      <c r="K13" s="144"/>
    </row>
    <row r="14" spans="2:11 16381:16381" x14ac:dyDescent="0.25">
      <c r="D14" s="164" t="s">
        <v>372</v>
      </c>
      <c r="E14" s="147">
        <v>32.952126534251832</v>
      </c>
      <c r="F14" s="147">
        <v>17.392213565726024</v>
      </c>
      <c r="G14" s="148">
        <v>-15.559912968525808</v>
      </c>
      <c r="H14" s="146"/>
      <c r="I14" s="146"/>
      <c r="J14" s="27"/>
      <c r="K14" s="144"/>
    </row>
    <row r="15" spans="2:11 16381:16381" x14ac:dyDescent="0.25">
      <c r="D15" s="165" t="s">
        <v>0</v>
      </c>
      <c r="E15" s="149">
        <v>22.775847575380514</v>
      </c>
      <c r="F15" s="149">
        <v>27.725163912401563</v>
      </c>
      <c r="G15" s="150">
        <v>4.9493163370210489</v>
      </c>
      <c r="H15" s="146"/>
      <c r="I15" s="168"/>
      <c r="J15" s="27"/>
      <c r="K15" s="144"/>
      <c r="XFA15" s="149"/>
    </row>
    <row r="16" spans="2:11 16381:16381" x14ac:dyDescent="0.25">
      <c r="D16" s="165" t="s">
        <v>373</v>
      </c>
      <c r="E16" s="149">
        <v>68.057280500724886</v>
      </c>
      <c r="F16" s="149">
        <v>6.7122621834968754</v>
      </c>
      <c r="G16" s="150">
        <v>-61.345018317228011</v>
      </c>
      <c r="H16" s="146"/>
      <c r="I16" s="146"/>
      <c r="J16" s="27"/>
      <c r="K16" s="144"/>
    </row>
    <row r="17" spans="2:17" x14ac:dyDescent="0.25">
      <c r="B17" s="4"/>
      <c r="D17" s="165" t="s">
        <v>374</v>
      </c>
      <c r="E17" s="149">
        <v>21.644991877307906</v>
      </c>
      <c r="F17" s="149">
        <v>16.396235273111426</v>
      </c>
      <c r="G17" s="150">
        <v>-5.2487566041964797</v>
      </c>
      <c r="H17" s="146"/>
      <c r="I17" s="146"/>
      <c r="J17" s="27"/>
      <c r="K17" s="144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44"/>
    </row>
    <row r="19" spans="2:17" x14ac:dyDescent="0.25">
      <c r="B19" s="9"/>
      <c r="C19" s="186" t="s">
        <v>378</v>
      </c>
      <c r="D19" s="186"/>
      <c r="E19" s="186"/>
      <c r="F19" s="186"/>
      <c r="G19" s="186"/>
      <c r="H19" s="186"/>
      <c r="I19" s="9"/>
      <c r="J19" s="9"/>
      <c r="K19" s="144"/>
    </row>
    <row r="20" spans="2:17" x14ac:dyDescent="0.25">
      <c r="B20" s="4"/>
      <c r="C20" s="186" t="s">
        <v>398</v>
      </c>
      <c r="D20" s="186"/>
      <c r="E20" s="186"/>
      <c r="F20" s="186"/>
      <c r="G20" s="186"/>
      <c r="H20" s="186"/>
      <c r="I20" s="151"/>
      <c r="J20" s="151"/>
      <c r="K20" s="144"/>
      <c r="M20" s="152"/>
      <c r="P20" s="153"/>
      <c r="Q20" s="153"/>
    </row>
    <row r="21" spans="2:17" x14ac:dyDescent="0.25">
      <c r="B21" s="4"/>
      <c r="C21" s="27"/>
      <c r="D21" s="27"/>
      <c r="E21" s="27"/>
      <c r="F21" s="27"/>
      <c r="G21" s="27"/>
      <c r="H21" s="27"/>
      <c r="I21" s="27"/>
      <c r="J21" s="27"/>
      <c r="K21" s="144"/>
      <c r="M21" s="152"/>
      <c r="P21" s="153"/>
      <c r="Q21" s="153"/>
    </row>
    <row r="22" spans="2:17" x14ac:dyDescent="0.25">
      <c r="B22" s="4"/>
      <c r="C22" s="27"/>
      <c r="D22" s="27"/>
      <c r="E22" s="27"/>
      <c r="F22" s="27"/>
      <c r="G22" s="27"/>
      <c r="H22" s="27"/>
      <c r="I22" s="27"/>
      <c r="J22" s="27"/>
      <c r="K22" s="144"/>
      <c r="M22" s="152"/>
      <c r="P22" s="153"/>
      <c r="Q22" s="153"/>
    </row>
    <row r="23" spans="2:17" x14ac:dyDescent="0.25">
      <c r="B23" s="4"/>
      <c r="C23" s="154"/>
      <c r="D23" s="154"/>
      <c r="E23" s="154"/>
      <c r="F23" s="154"/>
      <c r="G23" s="154"/>
      <c r="H23" s="154"/>
      <c r="I23" s="154"/>
      <c r="J23" s="154"/>
      <c r="K23" s="144"/>
      <c r="M23" s="152"/>
      <c r="P23" s="153"/>
      <c r="Q23" s="153"/>
    </row>
    <row r="24" spans="2:17" x14ac:dyDescent="0.25">
      <c r="B24" s="16"/>
      <c r="C24" s="155"/>
      <c r="D24" s="155"/>
      <c r="E24" s="155"/>
      <c r="F24" s="154"/>
      <c r="G24" s="154"/>
      <c r="H24" s="154"/>
      <c r="I24" s="154"/>
      <c r="J24" s="154"/>
      <c r="K24" s="144"/>
    </row>
    <row r="25" spans="2:17" x14ac:dyDescent="0.25">
      <c r="B25" s="4"/>
      <c r="C25" s="154"/>
      <c r="D25" s="154"/>
      <c r="E25" s="154"/>
      <c r="F25" s="154"/>
      <c r="G25" s="154"/>
      <c r="H25" s="154"/>
      <c r="I25" s="154"/>
      <c r="J25" s="154"/>
      <c r="K25" s="144"/>
      <c r="P25" s="153"/>
      <c r="Q25" s="153"/>
    </row>
    <row r="26" spans="2:17" x14ac:dyDescent="0.25">
      <c r="B26" s="4"/>
      <c r="C26" s="154"/>
      <c r="D26" s="154"/>
      <c r="E26" s="154"/>
      <c r="F26" s="154"/>
      <c r="G26" s="154"/>
      <c r="H26" s="154"/>
      <c r="I26" s="154"/>
      <c r="J26" s="154"/>
      <c r="K26" s="144"/>
      <c r="P26" s="153"/>
      <c r="Q26" s="153"/>
    </row>
    <row r="27" spans="2:17" x14ac:dyDescent="0.25">
      <c r="B27" s="4"/>
      <c r="C27" s="154"/>
      <c r="D27" s="154"/>
      <c r="E27" s="154"/>
      <c r="F27" s="155"/>
      <c r="G27" s="155"/>
      <c r="H27" s="155"/>
      <c r="I27" s="155"/>
      <c r="J27" s="155"/>
      <c r="K27" s="144"/>
      <c r="P27" s="153"/>
      <c r="Q27" s="153"/>
    </row>
    <row r="28" spans="2:17" x14ac:dyDescent="0.25">
      <c r="B28" s="4"/>
      <c r="C28" s="154"/>
      <c r="D28" s="154"/>
      <c r="E28" s="154"/>
      <c r="F28" s="154"/>
      <c r="G28" s="154"/>
      <c r="H28" s="154"/>
      <c r="I28" s="154"/>
      <c r="J28" s="154"/>
      <c r="K28" s="144"/>
    </row>
    <row r="29" spans="2:17" x14ac:dyDescent="0.25">
      <c r="B29" s="4"/>
      <c r="C29" s="15"/>
      <c r="D29" s="15"/>
      <c r="E29" s="15"/>
      <c r="F29" s="15"/>
      <c r="G29" s="15"/>
      <c r="H29" s="15"/>
      <c r="I29" s="15"/>
      <c r="J29" s="15"/>
      <c r="K29" s="144"/>
      <c r="P29" s="153"/>
      <c r="Q29" s="153"/>
    </row>
    <row r="30" spans="2:17" x14ac:dyDescent="0.25">
      <c r="B30" s="4"/>
      <c r="C30" s="15"/>
      <c r="D30" s="15"/>
      <c r="E30" s="15"/>
      <c r="F30" s="15"/>
      <c r="G30" s="15"/>
      <c r="H30" s="15"/>
      <c r="I30" s="15"/>
      <c r="J30" s="15"/>
      <c r="K30" s="144"/>
      <c r="P30" s="153"/>
      <c r="Q30" s="153"/>
    </row>
    <row r="31" spans="2:17" x14ac:dyDescent="0.25">
      <c r="B31" s="4"/>
      <c r="C31" s="15"/>
      <c r="D31" s="15"/>
      <c r="E31" s="15"/>
      <c r="F31" s="15"/>
      <c r="G31" s="15"/>
      <c r="H31" s="15"/>
      <c r="I31" s="15"/>
      <c r="J31" s="15"/>
      <c r="K31" s="144"/>
      <c r="P31" s="153"/>
      <c r="Q31" s="153"/>
    </row>
    <row r="32" spans="2:17" x14ac:dyDescent="0.25">
      <c r="B32" s="4"/>
      <c r="C32" s="15"/>
      <c r="D32" s="15"/>
      <c r="E32" s="15"/>
      <c r="F32" s="15"/>
      <c r="G32" s="15"/>
      <c r="H32" s="15"/>
      <c r="I32" s="15"/>
      <c r="J32" s="15"/>
      <c r="K32" s="144"/>
    </row>
    <row r="33" spans="1:11" x14ac:dyDescent="0.25">
      <c r="B33" s="4"/>
      <c r="C33" s="15"/>
      <c r="D33" s="15"/>
      <c r="E33" s="15"/>
      <c r="F33" s="15"/>
      <c r="G33" s="15"/>
      <c r="H33" s="15"/>
      <c r="I33" s="15"/>
      <c r="J33" s="15"/>
      <c r="K33" s="144"/>
    </row>
    <row r="34" spans="1:11" x14ac:dyDescent="0.25">
      <c r="B34" s="4"/>
      <c r="C34" s="15"/>
      <c r="D34" s="15"/>
      <c r="E34" s="15"/>
      <c r="F34" s="15"/>
      <c r="G34" s="15"/>
      <c r="H34" s="15"/>
      <c r="I34" s="15"/>
      <c r="J34" s="15"/>
      <c r="K34" s="144"/>
    </row>
    <row r="35" spans="1:11" x14ac:dyDescent="0.25">
      <c r="B35" s="4"/>
      <c r="C35" s="15"/>
      <c r="D35" s="15"/>
      <c r="E35" s="15"/>
      <c r="F35" s="15"/>
      <c r="G35" s="15"/>
      <c r="H35" s="15"/>
      <c r="I35" s="15"/>
      <c r="J35" s="15"/>
      <c r="K35" s="144"/>
    </row>
    <row r="36" spans="1:11" x14ac:dyDescent="0.25">
      <c r="B36" s="4"/>
      <c r="C36" s="15"/>
      <c r="D36" s="15"/>
      <c r="E36" s="15"/>
      <c r="F36" s="15"/>
      <c r="G36" s="15"/>
      <c r="H36" s="15"/>
      <c r="I36" s="15"/>
      <c r="J36" s="15"/>
      <c r="K36" s="144"/>
    </row>
    <row r="37" spans="1:11" x14ac:dyDescent="0.25">
      <c r="B37" s="4"/>
      <c r="C37" s="15"/>
      <c r="D37" s="15"/>
      <c r="E37" s="15"/>
      <c r="F37" s="15"/>
      <c r="G37" s="15"/>
      <c r="H37" s="15"/>
      <c r="I37" s="15"/>
      <c r="J37" s="15"/>
      <c r="K37" s="144"/>
    </row>
    <row r="38" spans="1:11" x14ac:dyDescent="0.25">
      <c r="B38" s="4"/>
      <c r="C38" s="15"/>
      <c r="D38" s="15"/>
      <c r="E38" s="15"/>
      <c r="F38" s="15"/>
      <c r="G38" s="15"/>
      <c r="H38" s="15"/>
      <c r="I38" s="15"/>
      <c r="J38" s="15"/>
      <c r="K38" s="144"/>
    </row>
    <row r="39" spans="1:11" x14ac:dyDescent="0.25">
      <c r="B39" s="4"/>
      <c r="C39" s="15"/>
      <c r="D39" s="15"/>
      <c r="E39" s="15"/>
      <c r="F39" s="15"/>
      <c r="G39" s="15"/>
      <c r="H39" s="15"/>
      <c r="I39" s="15"/>
      <c r="J39" s="15"/>
      <c r="K39" s="144"/>
    </row>
    <row r="40" spans="1:11" x14ac:dyDescent="0.25">
      <c r="B40" s="4"/>
      <c r="C40" s="15"/>
      <c r="D40" s="15"/>
      <c r="E40" s="15"/>
      <c r="F40" s="15"/>
      <c r="G40" s="15"/>
      <c r="H40" s="15"/>
      <c r="I40" s="15"/>
      <c r="J40" s="15"/>
      <c r="K40" s="144"/>
    </row>
    <row r="41" spans="1:11" x14ac:dyDescent="0.25">
      <c r="A41" s="96" t="s">
        <v>380</v>
      </c>
      <c r="B41" s="156"/>
      <c r="C41" s="156"/>
      <c r="D41" s="156"/>
      <c r="E41" s="156"/>
      <c r="F41" s="156"/>
      <c r="G41" s="156"/>
      <c r="H41" s="156"/>
      <c r="I41" s="156"/>
      <c r="J41" s="156"/>
      <c r="K41" s="157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CC195"/>
  <sheetViews>
    <sheetView showGridLines="0" zoomScaleNormal="100" workbookViewId="0"/>
  </sheetViews>
  <sheetFormatPr baseColWidth="10" defaultColWidth="11.42578125" defaultRowHeight="12.75" x14ac:dyDescent="0.2"/>
  <cols>
    <col min="1" max="1" width="2" style="21" customWidth="1"/>
    <col min="2" max="2" width="27.710937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10.85546875" style="21" customWidth="1"/>
    <col min="7" max="7" width="11.140625" style="21" customWidth="1"/>
    <col min="8" max="8" width="11" style="21" customWidth="1"/>
    <col min="9" max="9" width="11.7109375" style="21" customWidth="1"/>
    <col min="10" max="10" width="10.28515625" style="21" customWidth="1"/>
    <col min="11" max="11" width="9.7109375" style="21" customWidth="1"/>
    <col min="12" max="12" width="10.28515625" style="21" customWidth="1"/>
    <col min="13" max="13" width="10.7109375" style="21" customWidth="1"/>
    <col min="14" max="14" width="11.85546875" style="21" customWidth="1"/>
    <col min="15" max="15" width="1.7109375" style="21" customWidth="1"/>
    <col min="16" max="21" width="11.5703125" style="20" customWidth="1"/>
    <col min="22" max="71" width="11.5703125" style="47" customWidth="1"/>
    <col min="72" max="81" width="11.5703125" style="20" customWidth="1"/>
    <col min="82" max="16384" width="11.42578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U3" s="117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T4" s="116"/>
      <c r="U4" s="116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T5" s="116"/>
      <c r="U5" s="116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T6" s="116"/>
      <c r="U6" s="116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T7" s="116"/>
      <c r="U7" s="116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T8" s="116"/>
      <c r="U8" s="116"/>
    </row>
    <row r="9" spans="1:27" x14ac:dyDescent="0.2">
      <c r="A9" s="20"/>
      <c r="B9" s="20"/>
      <c r="C9" s="185" t="s">
        <v>349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26"/>
      <c r="T9" s="116"/>
      <c r="U9" s="116"/>
    </row>
    <row r="10" spans="1:27" x14ac:dyDescent="0.2">
      <c r="A10" s="20"/>
      <c r="B10" s="20"/>
      <c r="C10" s="186" t="s">
        <v>392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26"/>
      <c r="T10" s="116"/>
      <c r="U10" s="116"/>
    </row>
    <row r="11" spans="1:27" x14ac:dyDescent="0.2">
      <c r="A11" s="20"/>
      <c r="B11" s="20"/>
      <c r="C11" s="119"/>
      <c r="D11" s="119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T11" s="116"/>
      <c r="U11" s="116"/>
    </row>
    <row r="12" spans="1:27" ht="19.149999999999999" customHeight="1" x14ac:dyDescent="0.2">
      <c r="A12" s="20"/>
      <c r="B12" s="27"/>
      <c r="C12" s="54">
        <v>2021</v>
      </c>
      <c r="D12" s="179">
        <v>2022</v>
      </c>
      <c r="E12" s="177"/>
      <c r="F12" s="188">
        <v>2022</v>
      </c>
      <c r="G12" s="188"/>
      <c r="H12" s="188"/>
      <c r="I12" s="196">
        <v>2023</v>
      </c>
      <c r="J12" s="196"/>
      <c r="K12" s="196"/>
      <c r="L12" s="187" t="s">
        <v>23</v>
      </c>
      <c r="M12" s="195" t="s">
        <v>386</v>
      </c>
      <c r="N12" s="195" t="s">
        <v>387</v>
      </c>
      <c r="O12" s="26"/>
      <c r="T12" s="116"/>
      <c r="U12" s="116"/>
    </row>
    <row r="13" spans="1:27" x14ac:dyDescent="0.2">
      <c r="A13" s="20"/>
      <c r="B13" s="31"/>
      <c r="C13" s="180" t="s">
        <v>52</v>
      </c>
      <c r="D13" s="180" t="s">
        <v>52</v>
      </c>
      <c r="E13" s="178"/>
      <c r="F13" s="180" t="s">
        <v>53</v>
      </c>
      <c r="G13" s="180" t="s">
        <v>54</v>
      </c>
      <c r="H13" s="180" t="s">
        <v>55</v>
      </c>
      <c r="I13" s="180" t="s">
        <v>50</v>
      </c>
      <c r="J13" s="180" t="s">
        <v>51</v>
      </c>
      <c r="K13" s="173" t="s">
        <v>52</v>
      </c>
      <c r="L13" s="187"/>
      <c r="M13" s="195"/>
      <c r="N13" s="195"/>
      <c r="O13" s="26"/>
      <c r="T13" s="116"/>
      <c r="U13" s="116"/>
    </row>
    <row r="14" spans="1:27" ht="36" customHeight="1" x14ac:dyDescent="0.2">
      <c r="A14" s="55" t="s">
        <v>0</v>
      </c>
      <c r="B14" s="20"/>
      <c r="C14" s="167"/>
      <c r="D14" s="137"/>
      <c r="E14" s="137"/>
      <c r="F14" s="137"/>
      <c r="G14" s="137"/>
      <c r="H14" s="137"/>
      <c r="I14" s="137"/>
      <c r="J14" s="137"/>
      <c r="K14" s="137"/>
      <c r="L14" s="56"/>
      <c r="M14" s="56"/>
      <c r="N14" s="56"/>
      <c r="O14" s="122"/>
      <c r="P14" s="56"/>
      <c r="Q14" s="117"/>
      <c r="R14" s="117"/>
      <c r="S14" s="117"/>
      <c r="V14" s="66"/>
    </row>
    <row r="15" spans="1:27" x14ac:dyDescent="0.2">
      <c r="A15" s="123">
        <v>11001</v>
      </c>
      <c r="B15" s="50" t="s">
        <v>192</v>
      </c>
      <c r="C15" s="58">
        <v>4984</v>
      </c>
      <c r="D15" s="58">
        <v>5182</v>
      </c>
      <c r="E15" s="59"/>
      <c r="F15" s="58">
        <v>6062</v>
      </c>
      <c r="G15" s="58">
        <v>6494</v>
      </c>
      <c r="H15" s="58">
        <v>6306</v>
      </c>
      <c r="I15" s="58">
        <v>6096</v>
      </c>
      <c r="J15" s="58">
        <v>5391</v>
      </c>
      <c r="K15" s="58">
        <v>5503</v>
      </c>
      <c r="L15" s="60">
        <v>2.0775366351326312</v>
      </c>
      <c r="M15" s="60">
        <v>6.1945194905441952</v>
      </c>
      <c r="N15" s="60">
        <v>3.9727126805778425</v>
      </c>
      <c r="O15" s="26"/>
      <c r="Q15" s="116"/>
      <c r="R15" s="138"/>
      <c r="S15" s="116"/>
      <c r="T15" s="118"/>
      <c r="V15" s="105"/>
      <c r="W15" s="74"/>
      <c r="X15" s="74"/>
      <c r="Y15" s="74"/>
      <c r="Z15" s="74"/>
      <c r="AA15" s="74"/>
    </row>
    <row r="16" spans="1:27" x14ac:dyDescent="0.2">
      <c r="A16" s="123">
        <v>11002</v>
      </c>
      <c r="B16" s="21" t="s">
        <v>193</v>
      </c>
      <c r="C16" s="58">
        <v>5144</v>
      </c>
      <c r="D16" s="58">
        <v>6387</v>
      </c>
      <c r="E16" s="59"/>
      <c r="F16" s="58">
        <v>6373</v>
      </c>
      <c r="G16" s="58">
        <v>6910</v>
      </c>
      <c r="H16" s="58">
        <v>7745</v>
      </c>
      <c r="I16" s="58">
        <v>7625</v>
      </c>
      <c r="J16" s="58">
        <v>7136</v>
      </c>
      <c r="K16" s="58">
        <v>7525</v>
      </c>
      <c r="L16" s="60">
        <v>5.4512331838565018</v>
      </c>
      <c r="M16" s="60">
        <v>17.817441678409267</v>
      </c>
      <c r="N16" s="60">
        <v>24.164074650077765</v>
      </c>
      <c r="O16" s="26"/>
      <c r="Q16" s="116"/>
      <c r="R16" s="138"/>
      <c r="S16" s="116"/>
      <c r="T16" s="118"/>
      <c r="V16" s="105"/>
      <c r="W16" s="74"/>
      <c r="X16" s="74"/>
      <c r="Y16" s="74"/>
      <c r="Z16" s="74"/>
    </row>
    <row r="17" spans="1:81" x14ac:dyDescent="0.2">
      <c r="A17" s="123">
        <v>11003</v>
      </c>
      <c r="B17" s="50" t="s">
        <v>194</v>
      </c>
      <c r="C17" s="58">
        <v>1942</v>
      </c>
      <c r="D17" s="58">
        <v>2093</v>
      </c>
      <c r="E17" s="59"/>
      <c r="F17" s="58">
        <v>2192</v>
      </c>
      <c r="G17" s="58">
        <v>2368</v>
      </c>
      <c r="H17" s="58">
        <v>2384</v>
      </c>
      <c r="I17" s="58">
        <v>2397</v>
      </c>
      <c r="J17" s="58">
        <v>2603</v>
      </c>
      <c r="K17" s="58">
        <v>2737</v>
      </c>
      <c r="L17" s="60">
        <v>5.1479062620053924</v>
      </c>
      <c r="M17" s="60">
        <v>30.769230769230774</v>
      </c>
      <c r="N17" s="60">
        <v>7.775489186405764</v>
      </c>
      <c r="O17" s="26"/>
      <c r="Q17" s="116"/>
      <c r="R17" s="138"/>
      <c r="S17" s="116"/>
      <c r="T17" s="118"/>
      <c r="V17" s="105"/>
      <c r="W17" s="74"/>
      <c r="X17" s="74"/>
      <c r="Y17" s="74"/>
      <c r="Z17" s="74"/>
    </row>
    <row r="18" spans="1:81" x14ac:dyDescent="0.2">
      <c r="A18" s="123">
        <v>11004</v>
      </c>
      <c r="B18" s="50" t="s">
        <v>83</v>
      </c>
      <c r="C18" s="58">
        <v>1796</v>
      </c>
      <c r="D18" s="58">
        <v>1978</v>
      </c>
      <c r="E18" s="59"/>
      <c r="F18" s="58">
        <v>2188</v>
      </c>
      <c r="G18" s="58">
        <v>2267</v>
      </c>
      <c r="H18" s="58">
        <v>2189</v>
      </c>
      <c r="I18" s="58">
        <v>2114</v>
      </c>
      <c r="J18" s="58">
        <v>2133</v>
      </c>
      <c r="K18" s="58">
        <v>2252</v>
      </c>
      <c r="L18" s="60">
        <v>5.5789967182372209</v>
      </c>
      <c r="M18" s="60">
        <v>13.85237613751265</v>
      </c>
      <c r="N18" s="60">
        <v>10.133630289532292</v>
      </c>
      <c r="O18" s="26"/>
      <c r="Q18" s="116"/>
      <c r="R18" s="138"/>
      <c r="S18" s="116"/>
      <c r="T18" s="118"/>
      <c r="V18" s="105"/>
      <c r="W18" s="74"/>
      <c r="X18" s="74"/>
      <c r="Y18" s="74"/>
      <c r="Z18" s="74"/>
    </row>
    <row r="19" spans="1:81" x14ac:dyDescent="0.2">
      <c r="A19" s="123">
        <v>11005</v>
      </c>
      <c r="B19" s="50" t="s">
        <v>195</v>
      </c>
      <c r="C19" s="58">
        <v>1391</v>
      </c>
      <c r="D19" s="58">
        <v>1504</v>
      </c>
      <c r="E19" s="59"/>
      <c r="F19" s="58">
        <v>1625</v>
      </c>
      <c r="G19" s="58">
        <v>1904</v>
      </c>
      <c r="H19" s="58">
        <v>1958</v>
      </c>
      <c r="I19" s="58">
        <v>2149</v>
      </c>
      <c r="J19" s="58">
        <v>2154</v>
      </c>
      <c r="K19" s="58">
        <v>1955</v>
      </c>
      <c r="L19" s="60">
        <v>-9.2386258124419669</v>
      </c>
      <c r="M19" s="60">
        <v>29.986702127659584</v>
      </c>
      <c r="N19" s="60">
        <v>8.1236520488857025</v>
      </c>
      <c r="O19" s="61"/>
      <c r="Q19" s="116"/>
      <c r="R19" s="138"/>
      <c r="S19" s="116"/>
      <c r="T19" s="118"/>
      <c r="V19" s="105"/>
      <c r="W19" s="74"/>
      <c r="X19" s="74"/>
      <c r="Y19" s="74"/>
      <c r="Z19" s="74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x14ac:dyDescent="0.2">
      <c r="A20" s="123">
        <v>11006</v>
      </c>
      <c r="B20" s="50" t="s">
        <v>196</v>
      </c>
      <c r="C20" s="58">
        <v>4634</v>
      </c>
      <c r="D20" s="58">
        <v>6413</v>
      </c>
      <c r="E20" s="59"/>
      <c r="F20" s="58">
        <v>5016</v>
      </c>
      <c r="G20" s="58">
        <v>4942</v>
      </c>
      <c r="H20" s="58">
        <v>4690</v>
      </c>
      <c r="I20" s="58">
        <v>4991</v>
      </c>
      <c r="J20" s="58">
        <v>4997</v>
      </c>
      <c r="K20" s="58">
        <v>4999</v>
      </c>
      <c r="L20" s="60">
        <v>4.0024014408629682E-2</v>
      </c>
      <c r="M20" s="60">
        <v>-22.048963043817253</v>
      </c>
      <c r="N20" s="60">
        <v>38.390159689253352</v>
      </c>
      <c r="O20" s="26"/>
      <c r="Q20" s="116"/>
      <c r="R20" s="138"/>
      <c r="S20" s="116"/>
      <c r="T20" s="118"/>
      <c r="V20" s="105"/>
      <c r="W20" s="74"/>
      <c r="X20" s="74"/>
      <c r="Y20" s="74"/>
      <c r="Z20" s="74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x14ac:dyDescent="0.2">
      <c r="A21" s="123">
        <v>11007</v>
      </c>
      <c r="B21" s="50" t="s">
        <v>197</v>
      </c>
      <c r="C21" s="58">
        <v>8728</v>
      </c>
      <c r="D21" s="58">
        <v>11887</v>
      </c>
      <c r="E21" s="59"/>
      <c r="F21" s="58">
        <v>15114</v>
      </c>
      <c r="G21" s="58">
        <v>13588</v>
      </c>
      <c r="H21" s="58">
        <v>12053</v>
      </c>
      <c r="I21" s="58">
        <v>12961</v>
      </c>
      <c r="J21" s="58">
        <v>13637</v>
      </c>
      <c r="K21" s="58">
        <v>14124</v>
      </c>
      <c r="L21" s="60">
        <v>3.5711666788883321</v>
      </c>
      <c r="M21" s="60">
        <v>18.818877765626326</v>
      </c>
      <c r="N21" s="60">
        <v>36.193858845096258</v>
      </c>
      <c r="O21" s="26"/>
      <c r="Q21" s="116"/>
      <c r="R21" s="138"/>
      <c r="S21" s="116"/>
      <c r="T21" s="118"/>
      <c r="V21" s="105"/>
      <c r="W21" s="74"/>
      <c r="X21" s="74"/>
      <c r="Y21" s="74"/>
      <c r="Z21" s="74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x14ac:dyDescent="0.2">
      <c r="A22" s="123">
        <v>11008</v>
      </c>
      <c r="B22" s="50" t="s">
        <v>198</v>
      </c>
      <c r="C22" s="58">
        <v>1961</v>
      </c>
      <c r="D22" s="58">
        <v>3472</v>
      </c>
      <c r="E22" s="59"/>
      <c r="F22" s="58">
        <v>1638</v>
      </c>
      <c r="G22" s="58">
        <v>1604</v>
      </c>
      <c r="H22" s="58">
        <v>1555</v>
      </c>
      <c r="I22" s="58">
        <v>2024</v>
      </c>
      <c r="J22" s="58">
        <v>3154</v>
      </c>
      <c r="K22" s="58">
        <v>4017</v>
      </c>
      <c r="L22" s="60">
        <v>27.362079898541538</v>
      </c>
      <c r="M22" s="60">
        <v>15.697004608294932</v>
      </c>
      <c r="N22" s="60">
        <v>77.052524222335563</v>
      </c>
      <c r="O22" s="26"/>
      <c r="Q22" s="116"/>
      <c r="R22" s="138"/>
      <c r="S22" s="116"/>
      <c r="T22" s="118"/>
      <c r="V22" s="105"/>
      <c r="W22" s="74"/>
      <c r="X22" s="74"/>
      <c r="Y22" s="74"/>
      <c r="Z22" s="74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x14ac:dyDescent="0.2">
      <c r="A23" s="123">
        <v>11009</v>
      </c>
      <c r="B23" s="50" t="s">
        <v>84</v>
      </c>
      <c r="C23" s="58">
        <v>3838</v>
      </c>
      <c r="D23" s="58">
        <v>3880</v>
      </c>
      <c r="E23" s="59"/>
      <c r="F23" s="58">
        <v>3850</v>
      </c>
      <c r="G23" s="58">
        <v>3893</v>
      </c>
      <c r="H23" s="58">
        <v>3851</v>
      </c>
      <c r="I23" s="58">
        <v>3998</v>
      </c>
      <c r="J23" s="58">
        <v>4141</v>
      </c>
      <c r="K23" s="58">
        <v>4213</v>
      </c>
      <c r="L23" s="60">
        <v>1.7387104564114964</v>
      </c>
      <c r="M23" s="60">
        <v>8.5824742268041092</v>
      </c>
      <c r="N23" s="60">
        <v>1.0943199583116154</v>
      </c>
      <c r="O23" s="26"/>
      <c r="Q23" s="116"/>
      <c r="R23" s="138"/>
      <c r="S23" s="116"/>
      <c r="T23" s="118"/>
      <c r="V23" s="105"/>
      <c r="W23" s="74"/>
      <c r="X23" s="74"/>
      <c r="Y23" s="74"/>
      <c r="Z23" s="74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x14ac:dyDescent="0.2">
      <c r="A24" s="123">
        <v>11010</v>
      </c>
      <c r="B24" s="50" t="s">
        <v>184</v>
      </c>
      <c r="C24" s="58">
        <v>1833</v>
      </c>
      <c r="D24" s="58">
        <v>1730</v>
      </c>
      <c r="E24" s="59"/>
      <c r="F24" s="58">
        <v>2356</v>
      </c>
      <c r="G24" s="58">
        <v>1857</v>
      </c>
      <c r="H24" s="58">
        <v>1480</v>
      </c>
      <c r="I24" s="58">
        <v>1614</v>
      </c>
      <c r="J24" s="58">
        <v>2402</v>
      </c>
      <c r="K24" s="58">
        <v>2843</v>
      </c>
      <c r="L24" s="60">
        <v>18.359700249791828</v>
      </c>
      <c r="M24" s="60">
        <v>64.335260115606928</v>
      </c>
      <c r="N24" s="60">
        <v>-5.619203491543928</v>
      </c>
      <c r="O24" s="26"/>
      <c r="Q24" s="116"/>
      <c r="R24" s="138"/>
      <c r="S24" s="116"/>
      <c r="T24" s="118"/>
      <c r="V24" s="105"/>
      <c r="W24" s="74"/>
      <c r="X24" s="74"/>
      <c r="Y24" s="74"/>
      <c r="Z24" s="74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x14ac:dyDescent="0.2">
      <c r="A25" s="123">
        <v>11011</v>
      </c>
      <c r="B25" s="50" t="s">
        <v>85</v>
      </c>
      <c r="C25" s="58">
        <v>6410</v>
      </c>
      <c r="D25" s="58">
        <v>8862</v>
      </c>
      <c r="E25" s="59"/>
      <c r="F25" s="58" t="s">
        <v>393</v>
      </c>
      <c r="G25" s="58" t="s">
        <v>393</v>
      </c>
      <c r="H25" s="58">
        <v>17601</v>
      </c>
      <c r="I25" s="58">
        <v>16632</v>
      </c>
      <c r="J25" s="58">
        <v>11187</v>
      </c>
      <c r="K25" s="58">
        <v>12552</v>
      </c>
      <c r="L25" s="60">
        <v>12.201662644140512</v>
      </c>
      <c r="M25" s="60">
        <v>41.638456330399464</v>
      </c>
      <c r="N25" s="60">
        <v>38.25273010920435</v>
      </c>
      <c r="O25" s="26"/>
      <c r="Q25" s="116"/>
      <c r="R25" s="138"/>
      <c r="S25" s="116"/>
      <c r="T25" s="118"/>
      <c r="U25" s="116"/>
      <c r="V25" s="105"/>
      <c r="W25" s="74"/>
      <c r="X25" s="74"/>
      <c r="Y25" s="74"/>
      <c r="Z25" s="74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x14ac:dyDescent="0.2">
      <c r="A26" s="123">
        <v>11012</v>
      </c>
      <c r="B26" s="50" t="s">
        <v>199</v>
      </c>
      <c r="C26" s="58">
        <v>4321</v>
      </c>
      <c r="D26" s="58">
        <v>5467</v>
      </c>
      <c r="E26" s="59"/>
      <c r="F26" s="58">
        <v>5492</v>
      </c>
      <c r="G26" s="58">
        <v>5093</v>
      </c>
      <c r="H26" s="58">
        <v>5127</v>
      </c>
      <c r="I26" s="58">
        <v>5724</v>
      </c>
      <c r="J26" s="58">
        <v>7438</v>
      </c>
      <c r="K26" s="58">
        <v>7756</v>
      </c>
      <c r="L26" s="60">
        <v>4.2753428340951842</v>
      </c>
      <c r="M26" s="60">
        <v>41.869398207426372</v>
      </c>
      <c r="N26" s="60">
        <v>26.521638509604244</v>
      </c>
      <c r="O26" s="26"/>
      <c r="Q26" s="116"/>
      <c r="R26" s="138"/>
      <c r="S26" s="116"/>
      <c r="T26" s="118"/>
      <c r="U26" s="116"/>
      <c r="V26" s="105"/>
      <c r="W26" s="74"/>
      <c r="X26" s="74"/>
      <c r="Y26" s="74"/>
      <c r="Z26" s="74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x14ac:dyDescent="0.2">
      <c r="A27" s="123">
        <v>11014</v>
      </c>
      <c r="B27" s="50" t="s">
        <v>86</v>
      </c>
      <c r="C27" s="58">
        <v>7466</v>
      </c>
      <c r="D27" s="58">
        <v>7476</v>
      </c>
      <c r="E27" s="59"/>
      <c r="F27" s="58">
        <v>6627</v>
      </c>
      <c r="G27" s="58">
        <v>6958</v>
      </c>
      <c r="H27" s="58">
        <v>7313</v>
      </c>
      <c r="I27" s="58">
        <v>7387</v>
      </c>
      <c r="J27" s="58">
        <v>7645</v>
      </c>
      <c r="K27" s="58">
        <v>7971</v>
      </c>
      <c r="L27" s="60">
        <v>4.2642249836494415</v>
      </c>
      <c r="M27" s="60">
        <v>6.6211878009630851</v>
      </c>
      <c r="N27" s="60">
        <v>0.1339405304045016</v>
      </c>
      <c r="O27" s="26"/>
      <c r="Q27" s="116"/>
      <c r="R27" s="138"/>
      <c r="S27" s="116"/>
      <c r="T27" s="118"/>
      <c r="U27" s="116"/>
      <c r="V27" s="105"/>
      <c r="W27" s="74"/>
      <c r="X27" s="74"/>
      <c r="Y27" s="74"/>
      <c r="Z27" s="74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x14ac:dyDescent="0.2">
      <c r="A28" s="123">
        <v>11015</v>
      </c>
      <c r="B28" s="50" t="s">
        <v>87</v>
      </c>
      <c r="C28" s="58">
        <v>6808</v>
      </c>
      <c r="D28" s="58">
        <v>8326</v>
      </c>
      <c r="E28" s="59"/>
      <c r="F28" s="58">
        <v>6007</v>
      </c>
      <c r="G28" s="58">
        <v>5844</v>
      </c>
      <c r="H28" s="58">
        <v>6175</v>
      </c>
      <c r="I28" s="58">
        <v>7273</v>
      </c>
      <c r="J28" s="58">
        <v>8819</v>
      </c>
      <c r="K28" s="58">
        <v>9229</v>
      </c>
      <c r="L28" s="60">
        <v>4.649053180632734</v>
      </c>
      <c r="M28" s="60">
        <v>10.845544078789331</v>
      </c>
      <c r="N28" s="60">
        <v>22.297297297297305</v>
      </c>
      <c r="O28" s="26"/>
      <c r="Q28" s="116"/>
      <c r="R28" s="138"/>
      <c r="S28" s="116"/>
      <c r="T28" s="118"/>
      <c r="U28" s="116"/>
      <c r="V28" s="105"/>
      <c r="W28" s="74"/>
      <c r="X28" s="74"/>
      <c r="Y28" s="74"/>
      <c r="Z28" s="74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x14ac:dyDescent="0.2">
      <c r="A29" s="123">
        <v>11016</v>
      </c>
      <c r="B29" s="50" t="s">
        <v>200</v>
      </c>
      <c r="C29" s="58">
        <v>2737</v>
      </c>
      <c r="D29" s="58">
        <v>4208</v>
      </c>
      <c r="E29" s="59"/>
      <c r="F29" s="58">
        <v>4716</v>
      </c>
      <c r="G29" s="58">
        <v>4932</v>
      </c>
      <c r="H29" s="58">
        <v>5031</v>
      </c>
      <c r="I29" s="58">
        <v>4770</v>
      </c>
      <c r="J29" s="58">
        <v>4772</v>
      </c>
      <c r="K29" s="58">
        <v>4822</v>
      </c>
      <c r="L29" s="60">
        <v>1.0477787091366366</v>
      </c>
      <c r="M29" s="60">
        <v>14.591254752851697</v>
      </c>
      <c r="N29" s="60">
        <v>53.744976251370105</v>
      </c>
      <c r="O29" s="26"/>
      <c r="Q29" s="116"/>
      <c r="R29" s="138"/>
      <c r="S29" s="116"/>
      <c r="T29" s="118"/>
      <c r="U29" s="116"/>
      <c r="V29" s="105"/>
      <c r="W29" s="74"/>
      <c r="X29" s="74"/>
      <c r="Y29" s="74"/>
      <c r="Z29" s="74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x14ac:dyDescent="0.2">
      <c r="A30" s="123">
        <v>11017</v>
      </c>
      <c r="B30" s="50" t="s">
        <v>185</v>
      </c>
      <c r="C30" s="58">
        <v>1195</v>
      </c>
      <c r="D30" s="58">
        <v>1830</v>
      </c>
      <c r="E30" s="59"/>
      <c r="F30" s="58">
        <v>1719</v>
      </c>
      <c r="G30" s="58">
        <v>1970</v>
      </c>
      <c r="H30" s="58">
        <v>1734</v>
      </c>
      <c r="I30" s="58">
        <v>1762</v>
      </c>
      <c r="J30" s="58">
        <v>2022</v>
      </c>
      <c r="K30" s="58">
        <v>1884</v>
      </c>
      <c r="L30" s="60">
        <v>-6.824925816023736</v>
      </c>
      <c r="M30" s="60">
        <v>2.9508196721311606</v>
      </c>
      <c r="N30" s="60">
        <v>53.138075313807548</v>
      </c>
      <c r="O30" s="26"/>
      <c r="Q30" s="116"/>
      <c r="R30" s="138"/>
      <c r="S30" s="116"/>
      <c r="T30" s="118"/>
      <c r="U30" s="116"/>
      <c r="V30" s="105"/>
      <c r="W30" s="74"/>
      <c r="X30" s="74"/>
      <c r="Y30" s="74"/>
      <c r="Z30" s="74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x14ac:dyDescent="0.2">
      <c r="A31" s="123">
        <v>11018</v>
      </c>
      <c r="B31" s="50" t="s">
        <v>201</v>
      </c>
      <c r="C31" s="58">
        <v>2261</v>
      </c>
      <c r="D31" s="58">
        <v>2991</v>
      </c>
      <c r="E31" s="59"/>
      <c r="F31" s="58">
        <v>2570</v>
      </c>
      <c r="G31" s="58">
        <v>2247</v>
      </c>
      <c r="H31" s="58">
        <v>2068</v>
      </c>
      <c r="I31" s="58">
        <v>1857</v>
      </c>
      <c r="J31" s="58">
        <v>2195</v>
      </c>
      <c r="K31" s="58">
        <v>3338</v>
      </c>
      <c r="L31" s="60">
        <v>52.07289293849658</v>
      </c>
      <c r="M31" s="60">
        <v>11.601471079906389</v>
      </c>
      <c r="N31" s="60">
        <v>32.286598850066355</v>
      </c>
      <c r="O31" s="26"/>
      <c r="Q31" s="116"/>
      <c r="R31" s="138"/>
      <c r="S31" s="116"/>
      <c r="T31" s="118"/>
      <c r="U31" s="116"/>
      <c r="V31" s="105"/>
      <c r="W31" s="74"/>
      <c r="X31" s="74"/>
      <c r="Y31" s="74"/>
      <c r="Z31" s="74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x14ac:dyDescent="0.2">
      <c r="A32" s="123">
        <v>11019</v>
      </c>
      <c r="B32" s="50" t="s">
        <v>202</v>
      </c>
      <c r="C32" s="58">
        <v>6757</v>
      </c>
      <c r="D32" s="58">
        <v>6124</v>
      </c>
      <c r="E32" s="59"/>
      <c r="F32" s="58">
        <v>5039</v>
      </c>
      <c r="G32" s="58">
        <v>5906</v>
      </c>
      <c r="H32" s="58">
        <v>7412</v>
      </c>
      <c r="I32" s="58">
        <v>6847</v>
      </c>
      <c r="J32" s="58" t="s">
        <v>393</v>
      </c>
      <c r="K32" s="58" t="s">
        <v>393</v>
      </c>
      <c r="L32" s="60" t="s">
        <v>393</v>
      </c>
      <c r="M32" s="60" t="s">
        <v>395</v>
      </c>
      <c r="N32" s="60">
        <v>-9.3680627497410143</v>
      </c>
      <c r="O32" s="26"/>
      <c r="Q32" s="116"/>
      <c r="R32" s="138"/>
      <c r="S32" s="116"/>
      <c r="T32" s="118"/>
      <c r="U32" s="116"/>
      <c r="V32" s="105"/>
      <c r="W32" s="74"/>
      <c r="X32" s="74"/>
      <c r="Y32" s="74"/>
      <c r="Z32" s="74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x14ac:dyDescent="0.2">
      <c r="A33" s="123">
        <v>11020</v>
      </c>
      <c r="B33" s="50" t="s">
        <v>203</v>
      </c>
      <c r="C33" s="58">
        <v>10265</v>
      </c>
      <c r="D33" s="58">
        <v>11049</v>
      </c>
      <c r="E33" s="59"/>
      <c r="F33" s="58">
        <v>9063</v>
      </c>
      <c r="G33" s="58">
        <v>9883</v>
      </c>
      <c r="H33" s="58">
        <v>10496</v>
      </c>
      <c r="I33" s="58">
        <v>11130</v>
      </c>
      <c r="J33" s="58">
        <v>11286</v>
      </c>
      <c r="K33" s="58">
        <v>12604</v>
      </c>
      <c r="L33" s="60">
        <v>11.678185362395894</v>
      </c>
      <c r="M33" s="60">
        <v>14.073671825504562</v>
      </c>
      <c r="N33" s="60">
        <v>7.6376035070628348</v>
      </c>
      <c r="O33" s="26"/>
      <c r="Q33" s="116"/>
      <c r="R33" s="138"/>
      <c r="S33" s="116"/>
      <c r="T33" s="118"/>
      <c r="U33" s="116"/>
      <c r="V33" s="105"/>
      <c r="W33" s="74"/>
      <c r="X33" s="74"/>
      <c r="Y33" s="74"/>
      <c r="Z33" s="74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x14ac:dyDescent="0.2">
      <c r="A34" s="123">
        <v>11021</v>
      </c>
      <c r="B34" s="50" t="s">
        <v>204</v>
      </c>
      <c r="C34" s="58">
        <v>1711</v>
      </c>
      <c r="D34" s="58">
        <v>3333</v>
      </c>
      <c r="E34" s="59"/>
      <c r="F34" s="58">
        <v>4349</v>
      </c>
      <c r="G34" s="58">
        <v>3357</v>
      </c>
      <c r="H34" s="58">
        <v>2262</v>
      </c>
      <c r="I34" s="58">
        <v>1750</v>
      </c>
      <c r="J34" s="58">
        <v>2103</v>
      </c>
      <c r="K34" s="58">
        <v>3429</v>
      </c>
      <c r="L34" s="60">
        <v>63.052781740370904</v>
      </c>
      <c r="M34" s="60">
        <v>2.8802880288028945</v>
      </c>
      <c r="N34" s="60">
        <v>94.798363530099351</v>
      </c>
      <c r="O34" s="26"/>
      <c r="Q34" s="116"/>
      <c r="R34" s="138"/>
      <c r="S34" s="116"/>
      <c r="T34" s="118"/>
      <c r="U34" s="116"/>
      <c r="V34" s="105"/>
      <c r="W34" s="74"/>
      <c r="X34" s="74"/>
      <c r="Y34" s="74"/>
      <c r="Z34" s="74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x14ac:dyDescent="0.2">
      <c r="A35" s="123">
        <v>11022</v>
      </c>
      <c r="B35" s="50" t="s">
        <v>205</v>
      </c>
      <c r="C35" s="58">
        <v>2537</v>
      </c>
      <c r="D35" s="58">
        <v>5443</v>
      </c>
      <c r="E35" s="59"/>
      <c r="F35" s="58">
        <v>3491</v>
      </c>
      <c r="G35" s="58">
        <v>2184</v>
      </c>
      <c r="H35" s="58">
        <v>2022</v>
      </c>
      <c r="I35" s="58">
        <v>2637</v>
      </c>
      <c r="J35" s="58">
        <v>4056</v>
      </c>
      <c r="K35" s="58">
        <v>6039</v>
      </c>
      <c r="L35" s="60">
        <v>48.890532544378686</v>
      </c>
      <c r="M35" s="60">
        <v>10.949843836119783</v>
      </c>
      <c r="N35" s="60">
        <v>114.54473787938508</v>
      </c>
      <c r="O35" s="26"/>
      <c r="Q35" s="116"/>
      <c r="R35" s="138"/>
      <c r="S35" s="116"/>
      <c r="T35" s="118"/>
      <c r="U35" s="116"/>
      <c r="V35" s="105"/>
      <c r="W35" s="74"/>
      <c r="X35" s="74"/>
      <c r="Y35" s="74"/>
      <c r="Z35" s="74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x14ac:dyDescent="0.2">
      <c r="A36" s="123">
        <v>11023</v>
      </c>
      <c r="B36" s="50" t="s">
        <v>88</v>
      </c>
      <c r="C36" s="58">
        <v>2902</v>
      </c>
      <c r="D36" s="58">
        <v>4801</v>
      </c>
      <c r="E36" s="59"/>
      <c r="F36" s="58">
        <v>4627</v>
      </c>
      <c r="G36" s="58">
        <v>3838</v>
      </c>
      <c r="H36" s="58">
        <v>4176</v>
      </c>
      <c r="I36" s="58">
        <v>4816</v>
      </c>
      <c r="J36" s="58">
        <v>4882</v>
      </c>
      <c r="K36" s="58">
        <v>4592</v>
      </c>
      <c r="L36" s="60">
        <v>-5.9401884473576416</v>
      </c>
      <c r="M36" s="60">
        <v>-4.3532597375546658</v>
      </c>
      <c r="N36" s="60">
        <v>65.437629221226729</v>
      </c>
      <c r="O36" s="26"/>
      <c r="Q36" s="116"/>
      <c r="R36" s="138"/>
      <c r="S36" s="116"/>
      <c r="T36" s="118"/>
      <c r="U36" s="116"/>
      <c r="V36" s="105"/>
      <c r="W36" s="74"/>
      <c r="X36" s="74"/>
      <c r="Y36" s="74"/>
      <c r="Z36" s="74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x14ac:dyDescent="0.2">
      <c r="A37" s="123">
        <v>11024</v>
      </c>
      <c r="B37" s="50" t="s">
        <v>206</v>
      </c>
      <c r="C37" s="58">
        <v>3135</v>
      </c>
      <c r="D37" s="58">
        <v>6427</v>
      </c>
      <c r="E37" s="59"/>
      <c r="F37" s="58">
        <v>2797</v>
      </c>
      <c r="G37" s="58">
        <v>1864</v>
      </c>
      <c r="H37" s="58">
        <v>1830</v>
      </c>
      <c r="I37" s="58">
        <v>2618</v>
      </c>
      <c r="J37" s="58">
        <v>5614</v>
      </c>
      <c r="K37" s="58">
        <v>5830</v>
      </c>
      <c r="L37" s="60">
        <v>3.8475240470252885</v>
      </c>
      <c r="M37" s="60">
        <v>-9.2889372957834127</v>
      </c>
      <c r="N37" s="60">
        <v>105.00797448165869</v>
      </c>
      <c r="O37" s="26"/>
      <c r="Q37" s="116"/>
      <c r="R37" s="138"/>
      <c r="S37" s="116"/>
      <c r="T37" s="118"/>
      <c r="U37" s="116"/>
      <c r="V37" s="105"/>
      <c r="W37" s="74"/>
      <c r="X37" s="74"/>
      <c r="Y37" s="74"/>
      <c r="Z37" s="74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x14ac:dyDescent="0.2">
      <c r="A38" s="123">
        <v>11026</v>
      </c>
      <c r="B38" s="50" t="s">
        <v>207</v>
      </c>
      <c r="C38" s="58">
        <v>2565</v>
      </c>
      <c r="D38" s="58" t="s">
        <v>393</v>
      </c>
      <c r="E38" s="59"/>
      <c r="F38" s="58" t="s">
        <v>393</v>
      </c>
      <c r="G38" s="58">
        <v>1862</v>
      </c>
      <c r="H38" s="58">
        <v>1643</v>
      </c>
      <c r="I38" s="58">
        <v>2146</v>
      </c>
      <c r="J38" s="58">
        <v>3896</v>
      </c>
      <c r="K38" s="58">
        <v>4300</v>
      </c>
      <c r="L38" s="60">
        <v>10.369609856262826</v>
      </c>
      <c r="M38" s="60" t="s">
        <v>395</v>
      </c>
      <c r="N38" s="60" t="s">
        <v>395</v>
      </c>
      <c r="O38" s="26"/>
      <c r="Q38" s="116"/>
      <c r="R38" s="138"/>
      <c r="S38" s="116"/>
      <c r="T38" s="118"/>
      <c r="U38" s="116"/>
      <c r="V38" s="105"/>
      <c r="W38" s="74"/>
      <c r="X38" s="74"/>
      <c r="Y38" s="74"/>
      <c r="Z38" s="74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x14ac:dyDescent="0.2">
      <c r="A39" s="123">
        <v>11028</v>
      </c>
      <c r="B39" s="50" t="s">
        <v>186</v>
      </c>
      <c r="C39" s="58">
        <v>3288</v>
      </c>
      <c r="D39" s="58" t="s">
        <v>393</v>
      </c>
      <c r="E39" s="59"/>
      <c r="F39" s="58">
        <v>5537</v>
      </c>
      <c r="G39" s="58">
        <v>2529</v>
      </c>
      <c r="H39" s="58">
        <v>2082</v>
      </c>
      <c r="I39" s="58">
        <v>2489</v>
      </c>
      <c r="J39" s="58">
        <v>5535</v>
      </c>
      <c r="K39" s="58">
        <v>5434</v>
      </c>
      <c r="L39" s="60">
        <v>-1.8247515808491386</v>
      </c>
      <c r="M39" s="60" t="s">
        <v>395</v>
      </c>
      <c r="N39" s="60" t="s">
        <v>395</v>
      </c>
      <c r="O39" s="26"/>
      <c r="Q39" s="116"/>
      <c r="R39" s="138"/>
      <c r="S39" s="116"/>
      <c r="T39" s="118"/>
      <c r="U39" s="116"/>
      <c r="V39" s="105"/>
      <c r="W39" s="74"/>
      <c r="X39" s="74"/>
      <c r="Y39" s="74"/>
      <c r="Z39" s="74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x14ac:dyDescent="0.2">
      <c r="A40" s="123">
        <v>11029</v>
      </c>
      <c r="B40" s="50" t="s">
        <v>89</v>
      </c>
      <c r="C40" s="58">
        <v>3079</v>
      </c>
      <c r="D40" s="58">
        <v>3938</v>
      </c>
      <c r="E40" s="59"/>
      <c r="F40" s="58">
        <v>3298</v>
      </c>
      <c r="G40" s="58">
        <v>3077</v>
      </c>
      <c r="H40" s="58">
        <v>3084</v>
      </c>
      <c r="I40" s="58">
        <v>3090</v>
      </c>
      <c r="J40" s="58">
        <v>3991</v>
      </c>
      <c r="K40" s="58">
        <v>4568</v>
      </c>
      <c r="L40" s="60">
        <v>14.457529441242784</v>
      </c>
      <c r="M40" s="60">
        <v>15.997968511934999</v>
      </c>
      <c r="N40" s="60">
        <v>27.898668398830793</v>
      </c>
      <c r="O40" s="26"/>
      <c r="Q40" s="116"/>
      <c r="R40" s="138"/>
      <c r="S40" s="116"/>
      <c r="T40" s="118"/>
      <c r="U40" s="116"/>
      <c r="V40" s="105"/>
      <c r="W40" s="74"/>
      <c r="X40" s="74"/>
      <c r="Y40" s="74"/>
      <c r="Z40" s="74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x14ac:dyDescent="0.2">
      <c r="A41" s="123">
        <v>11030</v>
      </c>
      <c r="B41" s="50" t="s">
        <v>90</v>
      </c>
      <c r="C41" s="58">
        <v>7358</v>
      </c>
      <c r="D41" s="58">
        <v>8238</v>
      </c>
      <c r="E41" s="59"/>
      <c r="F41" s="58">
        <v>8941</v>
      </c>
      <c r="G41" s="58">
        <v>9143</v>
      </c>
      <c r="H41" s="58">
        <v>9007</v>
      </c>
      <c r="I41" s="58">
        <v>8970</v>
      </c>
      <c r="J41" s="58">
        <v>9082</v>
      </c>
      <c r="K41" s="58">
        <v>9273</v>
      </c>
      <c r="L41" s="60">
        <v>2.1030609997797995</v>
      </c>
      <c r="M41" s="60">
        <v>12.56372906045155</v>
      </c>
      <c r="N41" s="60">
        <v>11.959771677086167</v>
      </c>
      <c r="O41" s="26"/>
      <c r="Q41" s="116"/>
      <c r="R41" s="138"/>
      <c r="S41" s="116"/>
      <c r="T41" s="118"/>
      <c r="U41" s="116"/>
      <c r="V41" s="105"/>
      <c r="W41" s="74"/>
      <c r="X41" s="74"/>
      <c r="Y41" s="74"/>
      <c r="Z41" s="74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x14ac:dyDescent="0.2">
      <c r="A42" s="123">
        <v>11031</v>
      </c>
      <c r="B42" s="50" t="s">
        <v>208</v>
      </c>
      <c r="C42" s="58">
        <v>6561</v>
      </c>
      <c r="D42" s="58">
        <v>7664</v>
      </c>
      <c r="E42" s="59"/>
      <c r="F42" s="58">
        <v>8294</v>
      </c>
      <c r="G42" s="58">
        <v>9092</v>
      </c>
      <c r="H42" s="58">
        <v>8954</v>
      </c>
      <c r="I42" s="58">
        <v>8952</v>
      </c>
      <c r="J42" s="58">
        <v>9127</v>
      </c>
      <c r="K42" s="58">
        <v>9190</v>
      </c>
      <c r="L42" s="60">
        <v>0.69025966911362957</v>
      </c>
      <c r="M42" s="60">
        <v>19.911273486430076</v>
      </c>
      <c r="N42" s="60">
        <v>16.811461667428745</v>
      </c>
      <c r="O42" s="26"/>
      <c r="Q42" s="116"/>
      <c r="R42" s="138"/>
      <c r="S42" s="116"/>
      <c r="T42" s="118"/>
      <c r="U42" s="116"/>
      <c r="V42" s="105"/>
      <c r="W42" s="74"/>
      <c r="X42" s="74"/>
      <c r="Y42" s="74"/>
      <c r="Z42" s="74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x14ac:dyDescent="0.2">
      <c r="A43" s="123">
        <v>11032</v>
      </c>
      <c r="B43" s="50" t="s">
        <v>91</v>
      </c>
      <c r="C43" s="58">
        <v>8420</v>
      </c>
      <c r="D43" s="58">
        <v>8029</v>
      </c>
      <c r="E43" s="59"/>
      <c r="F43" s="58">
        <v>8533</v>
      </c>
      <c r="G43" s="58">
        <v>9402</v>
      </c>
      <c r="H43" s="58">
        <v>9370</v>
      </c>
      <c r="I43" s="58">
        <v>9324</v>
      </c>
      <c r="J43" s="58">
        <v>9332</v>
      </c>
      <c r="K43" s="58">
        <v>9409</v>
      </c>
      <c r="L43" s="60">
        <v>0.82511787398200909</v>
      </c>
      <c r="M43" s="60">
        <v>17.187694607049451</v>
      </c>
      <c r="N43" s="60">
        <v>-4.6437054631828971</v>
      </c>
      <c r="O43" s="26"/>
      <c r="Q43" s="116"/>
      <c r="R43" s="138"/>
      <c r="S43" s="116"/>
      <c r="T43" s="118"/>
      <c r="U43" s="116"/>
      <c r="V43" s="105"/>
      <c r="W43" s="74"/>
      <c r="X43" s="74"/>
      <c r="Y43" s="74"/>
      <c r="Z43" s="74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x14ac:dyDescent="0.2">
      <c r="A44" s="123">
        <v>11033</v>
      </c>
      <c r="B44" s="50" t="s">
        <v>209</v>
      </c>
      <c r="C44" s="58">
        <v>2417</v>
      </c>
      <c r="D44" s="58">
        <v>3909</v>
      </c>
      <c r="E44" s="59"/>
      <c r="F44" s="58">
        <v>3398</v>
      </c>
      <c r="G44" s="58">
        <v>3540</v>
      </c>
      <c r="H44" s="58">
        <v>3278</v>
      </c>
      <c r="I44" s="58">
        <v>2849</v>
      </c>
      <c r="J44" s="58">
        <v>4290</v>
      </c>
      <c r="K44" s="58">
        <v>4531</v>
      </c>
      <c r="L44" s="60">
        <v>5.6177156177156178</v>
      </c>
      <c r="M44" s="60">
        <v>15.911997953440789</v>
      </c>
      <c r="N44" s="60">
        <v>61.729416632188673</v>
      </c>
      <c r="O44" s="26"/>
      <c r="Q44" s="116"/>
      <c r="R44" s="138"/>
      <c r="S44" s="116"/>
      <c r="T44" s="118"/>
      <c r="U44" s="116"/>
      <c r="V44" s="105"/>
      <c r="W44" s="74"/>
      <c r="X44" s="74"/>
      <c r="Y44" s="74"/>
      <c r="Z44" s="74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x14ac:dyDescent="0.2">
      <c r="A45" s="123">
        <v>11034</v>
      </c>
      <c r="B45" s="50" t="s">
        <v>210</v>
      </c>
      <c r="C45" s="58">
        <v>1520</v>
      </c>
      <c r="D45" s="58">
        <v>2587</v>
      </c>
      <c r="E45" s="59"/>
      <c r="F45" s="58">
        <v>1966</v>
      </c>
      <c r="G45" s="58">
        <v>3210</v>
      </c>
      <c r="H45" s="58">
        <v>2731</v>
      </c>
      <c r="I45" s="58">
        <v>2887</v>
      </c>
      <c r="J45" s="58">
        <v>2638</v>
      </c>
      <c r="K45" s="58">
        <v>2136</v>
      </c>
      <c r="L45" s="60">
        <v>-19.029567854435186</v>
      </c>
      <c r="M45" s="60">
        <v>-17.433320448395833</v>
      </c>
      <c r="N45" s="60">
        <v>70.19736842105263</v>
      </c>
      <c r="O45" s="26"/>
      <c r="Q45" s="116"/>
      <c r="R45" s="138"/>
      <c r="S45" s="116"/>
      <c r="T45" s="118"/>
      <c r="U45" s="116"/>
      <c r="V45" s="105"/>
      <c r="W45" s="74"/>
      <c r="X45" s="74"/>
      <c r="Y45" s="74"/>
      <c r="Z45" s="74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x14ac:dyDescent="0.2">
      <c r="A46" s="123">
        <v>11035</v>
      </c>
      <c r="B46" s="50" t="s">
        <v>211</v>
      </c>
      <c r="C46" s="58">
        <v>3255</v>
      </c>
      <c r="D46" s="58">
        <v>5019</v>
      </c>
      <c r="E46" s="59"/>
      <c r="F46" s="58">
        <v>3896</v>
      </c>
      <c r="G46" s="58">
        <v>3148</v>
      </c>
      <c r="H46" s="58">
        <v>3635</v>
      </c>
      <c r="I46" s="58">
        <v>4734</v>
      </c>
      <c r="J46" s="58">
        <v>5201</v>
      </c>
      <c r="K46" s="58">
        <v>6439</v>
      </c>
      <c r="L46" s="60">
        <v>23.803114785618135</v>
      </c>
      <c r="M46" s="60">
        <v>28.292488543534574</v>
      </c>
      <c r="N46" s="60">
        <v>54.193548387096769</v>
      </c>
      <c r="O46" s="26"/>
      <c r="Q46" s="116"/>
      <c r="R46" s="138"/>
      <c r="S46" s="116"/>
      <c r="T46" s="118"/>
      <c r="U46" s="116"/>
      <c r="V46" s="105"/>
      <c r="W46" s="74"/>
      <c r="X46" s="74"/>
      <c r="Y46" s="74"/>
      <c r="Z46" s="74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x14ac:dyDescent="0.2">
      <c r="A47" s="123">
        <v>11036</v>
      </c>
      <c r="B47" s="50" t="s">
        <v>188</v>
      </c>
      <c r="C47" s="58">
        <v>1150</v>
      </c>
      <c r="D47" s="58">
        <v>1739</v>
      </c>
      <c r="E47" s="59"/>
      <c r="F47" s="58">
        <v>1559</v>
      </c>
      <c r="G47" s="58">
        <v>1539</v>
      </c>
      <c r="H47" s="58">
        <v>1758</v>
      </c>
      <c r="I47" s="58">
        <v>2032</v>
      </c>
      <c r="J47" s="58">
        <v>2002</v>
      </c>
      <c r="K47" s="58">
        <v>1803</v>
      </c>
      <c r="L47" s="60">
        <v>-9.940059940059939</v>
      </c>
      <c r="M47" s="60">
        <v>3.6802760207015552</v>
      </c>
      <c r="N47" s="60">
        <v>51.217391304347842</v>
      </c>
      <c r="O47" s="26"/>
      <c r="Q47" s="116"/>
      <c r="R47" s="138"/>
      <c r="S47" s="116"/>
      <c r="T47" s="118"/>
      <c r="U47" s="116"/>
      <c r="V47" s="105"/>
      <c r="W47" s="74"/>
      <c r="X47" s="74"/>
      <c r="Y47" s="74"/>
      <c r="Z47" s="74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x14ac:dyDescent="0.2">
      <c r="A48" s="123">
        <v>11037</v>
      </c>
      <c r="B48" s="50" t="s">
        <v>187</v>
      </c>
      <c r="C48" s="58">
        <v>1150</v>
      </c>
      <c r="D48" s="58">
        <v>1739</v>
      </c>
      <c r="E48" s="59"/>
      <c r="F48" s="58">
        <v>1559</v>
      </c>
      <c r="G48" s="58">
        <v>1539</v>
      </c>
      <c r="H48" s="58">
        <v>1755</v>
      </c>
      <c r="I48" s="58">
        <v>2032</v>
      </c>
      <c r="J48" s="58">
        <v>2002</v>
      </c>
      <c r="K48" s="58">
        <v>1803</v>
      </c>
      <c r="L48" s="60">
        <v>-9.940059940059939</v>
      </c>
      <c r="M48" s="60">
        <v>3.6802760207015552</v>
      </c>
      <c r="N48" s="60">
        <v>51.217391304347842</v>
      </c>
      <c r="O48" s="26"/>
      <c r="Q48" s="116"/>
      <c r="R48" s="138"/>
      <c r="S48" s="116"/>
      <c r="T48" s="118"/>
      <c r="U48" s="116"/>
      <c r="V48" s="105"/>
      <c r="W48" s="74"/>
      <c r="X48" s="74"/>
      <c r="Y48" s="74"/>
      <c r="Z48" s="74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x14ac:dyDescent="0.2">
      <c r="A49" s="123">
        <v>11040</v>
      </c>
      <c r="B49" s="50" t="s">
        <v>92</v>
      </c>
      <c r="C49" s="58">
        <v>2049</v>
      </c>
      <c r="D49" s="58">
        <v>2488</v>
      </c>
      <c r="E49" s="59"/>
      <c r="F49" s="58">
        <v>2692</v>
      </c>
      <c r="G49" s="58">
        <v>2712</v>
      </c>
      <c r="H49" s="58">
        <v>2661</v>
      </c>
      <c r="I49" s="58">
        <v>2730</v>
      </c>
      <c r="J49" s="58">
        <v>3512</v>
      </c>
      <c r="K49" s="58">
        <v>2826</v>
      </c>
      <c r="L49" s="60">
        <v>-19.533029612756266</v>
      </c>
      <c r="M49" s="60">
        <v>13.585209003215425</v>
      </c>
      <c r="N49" s="60">
        <v>21.425085407515866</v>
      </c>
      <c r="O49" s="26"/>
      <c r="Q49" s="116"/>
      <c r="R49" s="138"/>
      <c r="S49" s="116"/>
      <c r="T49" s="118"/>
      <c r="U49" s="116"/>
      <c r="V49" s="105"/>
      <c r="W49" s="74"/>
      <c r="X49" s="74"/>
      <c r="Y49" s="74"/>
      <c r="Z49" s="74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x14ac:dyDescent="0.2">
      <c r="A50" s="123">
        <v>11041</v>
      </c>
      <c r="B50" s="50" t="s">
        <v>93</v>
      </c>
      <c r="C50" s="58">
        <v>943</v>
      </c>
      <c r="D50" s="58">
        <v>1355</v>
      </c>
      <c r="E50" s="59"/>
      <c r="F50" s="58">
        <v>1774</v>
      </c>
      <c r="G50" s="58">
        <v>1829</v>
      </c>
      <c r="H50" s="58">
        <v>1551</v>
      </c>
      <c r="I50" s="58">
        <v>1643</v>
      </c>
      <c r="J50" s="58">
        <v>1798</v>
      </c>
      <c r="K50" s="58">
        <v>1710</v>
      </c>
      <c r="L50" s="60">
        <v>-4.8943270300333808</v>
      </c>
      <c r="M50" s="60">
        <v>26.199261992619924</v>
      </c>
      <c r="N50" s="60">
        <v>43.690349946977733</v>
      </c>
      <c r="O50" s="26"/>
      <c r="Q50" s="116"/>
      <c r="R50" s="138"/>
      <c r="S50" s="116"/>
      <c r="T50" s="118"/>
      <c r="U50" s="116"/>
      <c r="V50" s="105"/>
      <c r="W50" s="74"/>
      <c r="X50" s="74"/>
      <c r="Y50" s="74"/>
      <c r="Z50" s="74"/>
    </row>
    <row r="51" spans="1:81" x14ac:dyDescent="0.2">
      <c r="A51" s="123">
        <v>11042</v>
      </c>
      <c r="B51" s="50" t="s">
        <v>212</v>
      </c>
      <c r="C51" s="58">
        <v>1871</v>
      </c>
      <c r="D51" s="58">
        <v>2593</v>
      </c>
      <c r="E51" s="59"/>
      <c r="F51" s="58">
        <v>2128</v>
      </c>
      <c r="G51" s="58">
        <v>2017</v>
      </c>
      <c r="H51" s="58">
        <v>1924</v>
      </c>
      <c r="I51" s="58">
        <v>2415</v>
      </c>
      <c r="J51" s="58">
        <v>2784</v>
      </c>
      <c r="K51" s="58">
        <v>3901</v>
      </c>
      <c r="L51" s="60">
        <v>40.122126436781627</v>
      </c>
      <c r="M51" s="60">
        <v>50.443501735441572</v>
      </c>
      <c r="N51" s="60">
        <v>38.588989845002686</v>
      </c>
      <c r="O51" s="26"/>
      <c r="Q51" s="116"/>
      <c r="R51" s="138"/>
      <c r="S51" s="116"/>
      <c r="T51" s="118"/>
      <c r="U51" s="116"/>
      <c r="V51" s="105"/>
      <c r="W51" s="74"/>
      <c r="X51" s="74"/>
      <c r="Y51" s="74"/>
      <c r="Z51" s="74"/>
    </row>
    <row r="52" spans="1:81" x14ac:dyDescent="0.2">
      <c r="A52" s="123">
        <v>11043</v>
      </c>
      <c r="B52" s="50" t="s">
        <v>213</v>
      </c>
      <c r="C52" s="58">
        <v>5544</v>
      </c>
      <c r="D52" s="58">
        <v>6379</v>
      </c>
      <c r="E52" s="59"/>
      <c r="F52" s="58">
        <v>7080</v>
      </c>
      <c r="G52" s="58">
        <v>7664</v>
      </c>
      <c r="H52" s="58">
        <v>8078</v>
      </c>
      <c r="I52" s="58">
        <v>8855</v>
      </c>
      <c r="J52" s="58">
        <v>8287</v>
      </c>
      <c r="K52" s="58">
        <v>6805</v>
      </c>
      <c r="L52" s="60">
        <v>-17.88343188125981</v>
      </c>
      <c r="M52" s="60">
        <v>6.6781627214296861</v>
      </c>
      <c r="N52" s="60">
        <v>15.061327561327559</v>
      </c>
      <c r="O52" s="26"/>
      <c r="Q52" s="116"/>
      <c r="R52" s="138"/>
      <c r="S52" s="116"/>
      <c r="T52" s="118"/>
      <c r="U52" s="116"/>
      <c r="V52" s="105"/>
      <c r="W52" s="74"/>
      <c r="X52" s="74"/>
      <c r="Y52" s="74"/>
      <c r="Z52" s="74"/>
    </row>
    <row r="53" spans="1:81" x14ac:dyDescent="0.2">
      <c r="A53" s="123">
        <v>11044</v>
      </c>
      <c r="B53" s="50" t="s">
        <v>214</v>
      </c>
      <c r="C53" s="58">
        <v>2518</v>
      </c>
      <c r="D53" s="58">
        <v>2269</v>
      </c>
      <c r="E53" s="59"/>
      <c r="F53" s="58">
        <v>5704</v>
      </c>
      <c r="G53" s="58">
        <v>6009</v>
      </c>
      <c r="H53" s="58">
        <v>5705</v>
      </c>
      <c r="I53" s="58">
        <v>6516</v>
      </c>
      <c r="J53" s="58">
        <v>5952</v>
      </c>
      <c r="K53" s="58">
        <v>2887</v>
      </c>
      <c r="L53" s="60">
        <v>-51.495295698924728</v>
      </c>
      <c r="M53" s="60">
        <v>27.236668135742619</v>
      </c>
      <c r="N53" s="60">
        <v>-9.8888006354249427</v>
      </c>
      <c r="O53" s="26"/>
      <c r="Q53" s="116"/>
      <c r="R53" s="138"/>
      <c r="S53" s="116"/>
      <c r="T53" s="118"/>
      <c r="U53" s="116"/>
      <c r="V53" s="105"/>
      <c r="W53" s="74"/>
      <c r="X53" s="74"/>
      <c r="Y53" s="74"/>
      <c r="Z53" s="74"/>
    </row>
    <row r="54" spans="1:81" x14ac:dyDescent="0.2">
      <c r="A54" s="123">
        <v>11045</v>
      </c>
      <c r="B54" s="50" t="s">
        <v>95</v>
      </c>
      <c r="C54" s="58">
        <v>1332</v>
      </c>
      <c r="D54" s="58">
        <v>1717</v>
      </c>
      <c r="E54" s="59"/>
      <c r="F54" s="58">
        <v>2611</v>
      </c>
      <c r="G54" s="58">
        <v>2470</v>
      </c>
      <c r="H54" s="58">
        <v>2454</v>
      </c>
      <c r="I54" s="58">
        <v>2585</v>
      </c>
      <c r="J54" s="58">
        <v>2839</v>
      </c>
      <c r="K54" s="58">
        <v>3101</v>
      </c>
      <c r="L54" s="60">
        <v>9.2286016202888277</v>
      </c>
      <c r="M54" s="60">
        <v>80.605707629586504</v>
      </c>
      <c r="N54" s="60">
        <v>28.903903903903881</v>
      </c>
      <c r="O54" s="26"/>
      <c r="Q54" s="116"/>
      <c r="R54" s="138"/>
      <c r="S54" s="116"/>
      <c r="T54" s="118"/>
      <c r="U54" s="116"/>
      <c r="V54" s="105"/>
      <c r="W54" s="74"/>
      <c r="X54" s="74"/>
      <c r="Y54" s="74"/>
      <c r="Z54" s="74"/>
    </row>
    <row r="55" spans="1:81" x14ac:dyDescent="0.2">
      <c r="A55" s="123">
        <v>11046</v>
      </c>
      <c r="B55" s="50" t="s">
        <v>94</v>
      </c>
      <c r="C55" s="58">
        <v>813</v>
      </c>
      <c r="D55" s="58">
        <v>1142</v>
      </c>
      <c r="E55" s="59"/>
      <c r="F55" s="58">
        <v>1546</v>
      </c>
      <c r="G55" s="58">
        <v>1619</v>
      </c>
      <c r="H55" s="58">
        <v>1631</v>
      </c>
      <c r="I55" s="58">
        <v>1714</v>
      </c>
      <c r="J55" s="58">
        <v>1545</v>
      </c>
      <c r="K55" s="58">
        <v>1880</v>
      </c>
      <c r="L55" s="60">
        <v>21.682847896440123</v>
      </c>
      <c r="M55" s="60">
        <v>64.623467600700536</v>
      </c>
      <c r="N55" s="60">
        <v>40.467404674046747</v>
      </c>
      <c r="O55" s="26"/>
      <c r="Q55" s="116"/>
      <c r="R55" s="138"/>
      <c r="S55" s="116"/>
      <c r="T55" s="118"/>
      <c r="U55" s="116"/>
      <c r="V55" s="105"/>
      <c r="W55" s="74"/>
      <c r="X55" s="74"/>
      <c r="Y55" s="74"/>
      <c r="Z55" s="74"/>
    </row>
    <row r="56" spans="1:81" x14ac:dyDescent="0.2">
      <c r="A56" s="123">
        <v>11047</v>
      </c>
      <c r="B56" s="50" t="s">
        <v>96</v>
      </c>
      <c r="C56" s="58" t="s">
        <v>393</v>
      </c>
      <c r="D56" s="58">
        <v>6621</v>
      </c>
      <c r="E56" s="59"/>
      <c r="F56" s="58" t="s">
        <v>393</v>
      </c>
      <c r="G56" s="58" t="s">
        <v>393</v>
      </c>
      <c r="H56" s="58" t="s">
        <v>393</v>
      </c>
      <c r="I56" s="58" t="s">
        <v>393</v>
      </c>
      <c r="J56" s="58" t="s">
        <v>393</v>
      </c>
      <c r="K56" s="58">
        <v>6000</v>
      </c>
      <c r="L56" s="60" t="s">
        <v>393</v>
      </c>
      <c r="M56" s="60">
        <v>-9.3792478477571279</v>
      </c>
      <c r="N56" s="60" t="s">
        <v>395</v>
      </c>
      <c r="O56" s="26"/>
      <c r="Q56" s="116"/>
      <c r="R56" s="138"/>
      <c r="S56" s="116"/>
      <c r="T56" s="116"/>
      <c r="U56" s="116"/>
      <c r="V56" s="105"/>
      <c r="W56" s="74"/>
      <c r="X56" s="74"/>
      <c r="Y56" s="74"/>
      <c r="Z56" s="74"/>
    </row>
    <row r="57" spans="1:81" x14ac:dyDescent="0.2">
      <c r="A57" s="123">
        <v>11048</v>
      </c>
      <c r="B57" s="50" t="s">
        <v>215</v>
      </c>
      <c r="C57" s="58">
        <v>2371</v>
      </c>
      <c r="D57" s="58">
        <v>4142</v>
      </c>
      <c r="E57" s="59"/>
      <c r="F57" s="58">
        <v>2522</v>
      </c>
      <c r="G57" s="58">
        <v>2332</v>
      </c>
      <c r="H57" s="58">
        <v>3449</v>
      </c>
      <c r="I57" s="58">
        <v>5033</v>
      </c>
      <c r="J57" s="58">
        <v>5489</v>
      </c>
      <c r="K57" s="58">
        <v>4790</v>
      </c>
      <c r="L57" s="60">
        <v>-12.734560029149208</v>
      </c>
      <c r="M57" s="60">
        <v>15.644616127474649</v>
      </c>
      <c r="N57" s="60">
        <v>74.694221847321785</v>
      </c>
      <c r="O57" s="26"/>
      <c r="Q57" s="116"/>
      <c r="R57" s="138"/>
      <c r="S57" s="116"/>
      <c r="T57" s="116"/>
      <c r="U57" s="116"/>
      <c r="V57" s="105"/>
      <c r="W57" s="74"/>
      <c r="X57" s="74"/>
      <c r="Y57" s="74"/>
      <c r="Z57" s="74"/>
    </row>
    <row r="58" spans="1:81" x14ac:dyDescent="0.2">
      <c r="A58" s="123">
        <v>11049</v>
      </c>
      <c r="B58" s="50" t="s">
        <v>216</v>
      </c>
      <c r="C58" s="58">
        <v>2053</v>
      </c>
      <c r="D58" s="58">
        <v>2710</v>
      </c>
      <c r="E58" s="59"/>
      <c r="F58" s="58">
        <v>3189</v>
      </c>
      <c r="G58" s="58">
        <v>2562</v>
      </c>
      <c r="H58" s="58">
        <v>2491</v>
      </c>
      <c r="I58" s="58">
        <v>2936</v>
      </c>
      <c r="J58" s="58">
        <v>3283</v>
      </c>
      <c r="K58" s="58">
        <v>3314</v>
      </c>
      <c r="L58" s="60">
        <v>0.94425830033506486</v>
      </c>
      <c r="M58" s="60">
        <v>22.287822878228795</v>
      </c>
      <c r="N58" s="60">
        <v>32.001948368241585</v>
      </c>
      <c r="O58" s="26"/>
      <c r="Q58" s="116"/>
      <c r="R58" s="138"/>
      <c r="S58" s="116"/>
      <c r="T58" s="116"/>
      <c r="U58" s="116"/>
      <c r="V58" s="105"/>
      <c r="W58" s="74"/>
      <c r="X58" s="74"/>
      <c r="Y58" s="74"/>
      <c r="Z58" s="74"/>
    </row>
    <row r="59" spans="1:81" x14ac:dyDescent="0.2">
      <c r="A59" s="123">
        <v>11051</v>
      </c>
      <c r="B59" s="50" t="s">
        <v>189</v>
      </c>
      <c r="C59" s="58">
        <v>10348</v>
      </c>
      <c r="D59" s="58">
        <v>13021</v>
      </c>
      <c r="E59" s="59"/>
      <c r="F59" s="58">
        <v>16498</v>
      </c>
      <c r="G59" s="58">
        <v>15625</v>
      </c>
      <c r="H59" s="58">
        <v>15349</v>
      </c>
      <c r="I59" s="58">
        <v>15197</v>
      </c>
      <c r="J59" s="58">
        <v>15242</v>
      </c>
      <c r="K59" s="58">
        <v>15927</v>
      </c>
      <c r="L59" s="60">
        <v>4.4941608712767476</v>
      </c>
      <c r="M59" s="60">
        <v>22.317794332232552</v>
      </c>
      <c r="N59" s="60">
        <v>25.831078469269414</v>
      </c>
      <c r="O59" s="26"/>
      <c r="Q59" s="116"/>
      <c r="R59" s="138"/>
      <c r="S59" s="116"/>
      <c r="T59" s="116"/>
      <c r="U59" s="116"/>
      <c r="V59" s="105"/>
      <c r="W59" s="74"/>
      <c r="X59" s="74"/>
      <c r="Y59" s="74"/>
      <c r="Z59" s="74"/>
    </row>
    <row r="60" spans="1:81" x14ac:dyDescent="0.2">
      <c r="A60" s="123">
        <v>11052</v>
      </c>
      <c r="B60" s="50" t="s">
        <v>190</v>
      </c>
      <c r="C60" s="58">
        <v>3373</v>
      </c>
      <c r="D60" s="58">
        <v>4099</v>
      </c>
      <c r="E60" s="59"/>
      <c r="F60" s="58">
        <v>4258</v>
      </c>
      <c r="G60" s="58">
        <v>4193</v>
      </c>
      <c r="H60" s="58">
        <v>3982</v>
      </c>
      <c r="I60" s="58">
        <v>4320</v>
      </c>
      <c r="J60" s="58">
        <v>4725</v>
      </c>
      <c r="K60" s="58">
        <v>5730</v>
      </c>
      <c r="L60" s="60">
        <v>21.269841269841265</v>
      </c>
      <c r="M60" s="60">
        <v>39.790192729934148</v>
      </c>
      <c r="N60" s="60">
        <v>21.523865994663495</v>
      </c>
      <c r="O60" s="26"/>
      <c r="Q60" s="116"/>
      <c r="R60" s="138"/>
      <c r="S60" s="116"/>
      <c r="T60" s="116"/>
      <c r="U60" s="116"/>
      <c r="V60" s="105"/>
      <c r="W60" s="74"/>
      <c r="X60" s="74"/>
      <c r="Y60" s="74"/>
      <c r="Z60" s="74"/>
    </row>
    <row r="61" spans="1:81" x14ac:dyDescent="0.2">
      <c r="A61" s="123">
        <v>11053</v>
      </c>
      <c r="B61" s="50" t="s">
        <v>191</v>
      </c>
      <c r="C61" s="58">
        <v>4760</v>
      </c>
      <c r="D61" s="58">
        <v>6652</v>
      </c>
      <c r="E61" s="59"/>
      <c r="F61" s="58">
        <v>7970</v>
      </c>
      <c r="G61" s="58">
        <v>6855</v>
      </c>
      <c r="H61" s="58">
        <v>9808</v>
      </c>
      <c r="I61" s="58">
        <v>9285</v>
      </c>
      <c r="J61" s="58">
        <v>9421</v>
      </c>
      <c r="K61" s="58">
        <v>7645</v>
      </c>
      <c r="L61" s="60">
        <v>-18.851501963698126</v>
      </c>
      <c r="M61" s="60">
        <v>14.927841250751655</v>
      </c>
      <c r="N61" s="60">
        <v>39.747899159663859</v>
      </c>
      <c r="O61" s="26"/>
      <c r="Q61" s="116"/>
      <c r="R61" s="138"/>
      <c r="S61" s="116"/>
      <c r="T61" s="116"/>
      <c r="U61" s="116"/>
      <c r="V61" s="105"/>
      <c r="W61" s="74"/>
      <c r="X61" s="74"/>
      <c r="Y61" s="74"/>
      <c r="Z61" s="74"/>
    </row>
    <row r="62" spans="1:81" x14ac:dyDescent="0.2">
      <c r="A62" s="123">
        <v>11054</v>
      </c>
      <c r="B62" s="50" t="s">
        <v>217</v>
      </c>
      <c r="C62" s="58">
        <v>6537</v>
      </c>
      <c r="D62" s="58">
        <v>7431</v>
      </c>
      <c r="E62" s="59"/>
      <c r="F62" s="58">
        <v>10311</v>
      </c>
      <c r="G62" s="58">
        <v>8089</v>
      </c>
      <c r="H62" s="58">
        <v>10925</v>
      </c>
      <c r="I62" s="58">
        <v>11338</v>
      </c>
      <c r="J62" s="58">
        <v>11426</v>
      </c>
      <c r="K62" s="58">
        <v>9930</v>
      </c>
      <c r="L62" s="60">
        <v>-13.092945912830388</v>
      </c>
      <c r="M62" s="60">
        <v>33.629390391602755</v>
      </c>
      <c r="N62" s="60">
        <v>13.675998164295549</v>
      </c>
      <c r="O62" s="26"/>
      <c r="R62" s="138"/>
    </row>
    <row r="63" spans="1:81" x14ac:dyDescent="0.2">
      <c r="A63" s="120"/>
      <c r="B63" s="12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/>
    </row>
    <row r="64" spans="1:81" x14ac:dyDescent="0.2">
      <c r="A64" s="20"/>
      <c r="B64" s="94" t="s">
        <v>346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71" x14ac:dyDescent="0.2">
      <c r="A65" s="20"/>
      <c r="B65" s="94" t="s">
        <v>357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7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7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7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7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71" s="20" customFormat="1" x14ac:dyDescent="0.2"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s="20" customFormat="1" x14ac:dyDescent="0.2"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 s="20" customFormat="1" x14ac:dyDescent="0.2"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 s="20" customFormat="1" x14ac:dyDescent="0.2"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 s="20" customFormat="1" x14ac:dyDescent="0.2"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 s="20" customFormat="1" x14ac:dyDescent="0.2"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 s="20" customFormat="1" x14ac:dyDescent="0.2"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s="20" customFormat="1" x14ac:dyDescent="0.2"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 s="20" customFormat="1" x14ac:dyDescent="0.2"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 s="20" customFormat="1" x14ac:dyDescent="0.2"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 s="20" customFormat="1" x14ac:dyDescent="0.2"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</row>
    <row r="81" spans="22:71" s="20" customFormat="1" x14ac:dyDescent="0.2"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</row>
    <row r="82" spans="22:71" s="20" customFormat="1" x14ac:dyDescent="0.2"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22:71" s="20" customFormat="1" x14ac:dyDescent="0.2"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</row>
    <row r="84" spans="22:71" s="20" customFormat="1" x14ac:dyDescent="0.2"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</row>
    <row r="85" spans="22:71" s="20" customFormat="1" x14ac:dyDescent="0.2"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</row>
    <row r="86" spans="22:71" s="20" customFormat="1" x14ac:dyDescent="0.2"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</row>
    <row r="87" spans="22:71" s="20" customFormat="1" x14ac:dyDescent="0.2"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</row>
    <row r="88" spans="22:71" s="20" customFormat="1" x14ac:dyDescent="0.2"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</row>
    <row r="89" spans="22:71" s="20" customFormat="1" x14ac:dyDescent="0.2"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</row>
    <row r="90" spans="22:71" s="20" customFormat="1" x14ac:dyDescent="0.2"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</row>
    <row r="91" spans="22:71" s="20" customFormat="1" x14ac:dyDescent="0.2"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</row>
    <row r="92" spans="22:71" s="20" customFormat="1" x14ac:dyDescent="0.2"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</row>
    <row r="93" spans="22:71" s="20" customFormat="1" x14ac:dyDescent="0.2"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</row>
    <row r="94" spans="22:71" s="20" customFormat="1" x14ac:dyDescent="0.2"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</row>
    <row r="95" spans="22:71" s="20" customFormat="1" x14ac:dyDescent="0.2"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</row>
    <row r="96" spans="22:71" s="20" customFormat="1" x14ac:dyDescent="0.2"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</row>
    <row r="97" spans="22:71" s="20" customFormat="1" x14ac:dyDescent="0.2"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</row>
    <row r="98" spans="22:71" s="20" customFormat="1" x14ac:dyDescent="0.2"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</row>
    <row r="99" spans="22:71" s="20" customFormat="1" x14ac:dyDescent="0.2"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22:71" s="20" customFormat="1" x14ac:dyDescent="0.2"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22:71" s="20" customFormat="1" x14ac:dyDescent="0.2"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22:71" s="20" customFormat="1" x14ac:dyDescent="0.2"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22:71" s="20" customFormat="1" x14ac:dyDescent="0.2"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22:71" s="20" customFormat="1" x14ac:dyDescent="0.2"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22:71" s="20" customFormat="1" x14ac:dyDescent="0.2"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22:71" s="20" customFormat="1" x14ac:dyDescent="0.2"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22:71" s="20" customFormat="1" x14ac:dyDescent="0.2"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22:71" s="20" customFormat="1" x14ac:dyDescent="0.2"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22:71" s="20" customFormat="1" x14ac:dyDescent="0.2"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22:71" s="20" customFormat="1" x14ac:dyDescent="0.2"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22:71" s="20" customFormat="1" x14ac:dyDescent="0.2"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22:71" s="20" customFormat="1" x14ac:dyDescent="0.2"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22:71" s="20" customFormat="1" x14ac:dyDescent="0.2"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22:71" s="20" customFormat="1" x14ac:dyDescent="0.2"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22:71" s="20" customFormat="1" x14ac:dyDescent="0.2"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22:71" s="20" customFormat="1" x14ac:dyDescent="0.2"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22:71" s="20" customFormat="1" x14ac:dyDescent="0.2"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22:71" s="20" customFormat="1" x14ac:dyDescent="0.2"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22:71" s="20" customFormat="1" x14ac:dyDescent="0.2"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22:71" s="20" customFormat="1" x14ac:dyDescent="0.2"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22:71" s="20" customFormat="1" x14ac:dyDescent="0.2"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22:71" s="20" customFormat="1" x14ac:dyDescent="0.2"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22:71" s="20" customFormat="1" x14ac:dyDescent="0.2"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22:71" s="20" customFormat="1" x14ac:dyDescent="0.2"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22:71" s="20" customFormat="1" x14ac:dyDescent="0.2"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22:71" s="20" customFormat="1" x14ac:dyDescent="0.2"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22:71" s="20" customFormat="1" x14ac:dyDescent="0.2"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22:71" s="20" customFormat="1" x14ac:dyDescent="0.2"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22:71" s="20" customFormat="1" x14ac:dyDescent="0.2"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22:71" s="20" customFormat="1" x14ac:dyDescent="0.2"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22:71" s="20" customFormat="1" x14ac:dyDescent="0.2"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22:71" s="20" customFormat="1" x14ac:dyDescent="0.2"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22:71" s="20" customFormat="1" x14ac:dyDescent="0.2"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22:71" s="20" customFormat="1" x14ac:dyDescent="0.2"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22:71" s="20" customFormat="1" x14ac:dyDescent="0.2"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22:71" s="20" customFormat="1" x14ac:dyDescent="0.2"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22:71" s="20" customFormat="1" x14ac:dyDescent="0.2"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22:71" s="20" customFormat="1" x14ac:dyDescent="0.2"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22:71" s="20" customFormat="1" x14ac:dyDescent="0.2"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22:71" s="20" customFormat="1" x14ac:dyDescent="0.2"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22:71" s="20" customFormat="1" x14ac:dyDescent="0.2"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22:71" s="20" customFormat="1" x14ac:dyDescent="0.2"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22:71" s="20" customFormat="1" x14ac:dyDescent="0.2"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22:71" s="20" customFormat="1" x14ac:dyDescent="0.2"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22:71" s="20" customFormat="1" x14ac:dyDescent="0.2"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22:71" s="20" customFormat="1" x14ac:dyDescent="0.2"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22:71" s="20" customFormat="1" x14ac:dyDescent="0.2"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22:71" s="20" customFormat="1" x14ac:dyDescent="0.2"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22:71" s="20" customFormat="1" x14ac:dyDescent="0.2"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22:71" s="20" customFormat="1" x14ac:dyDescent="0.2"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22:71" s="20" customFormat="1" x14ac:dyDescent="0.2"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22:71" s="20" customFormat="1" x14ac:dyDescent="0.2"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22:71" s="20" customFormat="1" x14ac:dyDescent="0.2"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22:71" s="20" customFormat="1" x14ac:dyDescent="0.2"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22:71" s="20" customFormat="1" x14ac:dyDescent="0.2"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22:71" s="20" customFormat="1" x14ac:dyDescent="0.2"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22:71" s="20" customFormat="1" x14ac:dyDescent="0.2"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22:71" s="20" customFormat="1" x14ac:dyDescent="0.2"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22:71" s="20" customFormat="1" x14ac:dyDescent="0.2"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22:71" s="20" customFormat="1" x14ac:dyDescent="0.2"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22:71" s="20" customFormat="1" x14ac:dyDescent="0.2"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22:71" s="20" customFormat="1" x14ac:dyDescent="0.2"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22:71" s="20" customFormat="1" x14ac:dyDescent="0.2"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22:71" s="20" customFormat="1" x14ac:dyDescent="0.2"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22:71" s="20" customFormat="1" x14ac:dyDescent="0.2"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22:71" s="20" customFormat="1" x14ac:dyDescent="0.2"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22:71" s="20" customFormat="1" x14ac:dyDescent="0.2"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22:71" s="20" customFormat="1" x14ac:dyDescent="0.2"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22:71" s="20" customFormat="1" x14ac:dyDescent="0.2"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22:71" s="20" customFormat="1" x14ac:dyDescent="0.2"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22:71" s="20" customFormat="1" x14ac:dyDescent="0.2"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22:71" s="20" customFormat="1" x14ac:dyDescent="0.2"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22:71" s="20" customFormat="1" x14ac:dyDescent="0.2"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22:71" s="20" customFormat="1" x14ac:dyDescent="0.2"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22:71" s="20" customFormat="1" x14ac:dyDescent="0.2"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22:71" s="20" customFormat="1" x14ac:dyDescent="0.2"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22:71" s="20" customFormat="1" x14ac:dyDescent="0.2"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22:71" s="20" customFormat="1" x14ac:dyDescent="0.2"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22:71" s="20" customFormat="1" x14ac:dyDescent="0.2"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22:71" s="20" customFormat="1" x14ac:dyDescent="0.2"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22:71" s="20" customFormat="1" x14ac:dyDescent="0.2"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22:71" s="20" customFormat="1" x14ac:dyDescent="0.2"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22:71" s="20" customFormat="1" x14ac:dyDescent="0.2"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22:71" s="20" customFormat="1" x14ac:dyDescent="0.2"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22:71" s="20" customFormat="1" x14ac:dyDescent="0.2"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22:71" s="20" customFormat="1" x14ac:dyDescent="0.2"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22:71" s="20" customFormat="1" x14ac:dyDescent="0.2"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22:71" s="20" customFormat="1" x14ac:dyDescent="0.2"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22:71" s="20" customFormat="1" x14ac:dyDescent="0.2"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22:71" s="20" customFormat="1" x14ac:dyDescent="0.2"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22:71" s="20" customFormat="1" x14ac:dyDescent="0.2"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22:71" s="20" customFormat="1" x14ac:dyDescent="0.2"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20" customFormat="1" x14ac:dyDescent="0.2"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20" customFormat="1" x14ac:dyDescent="0.2">
      <c r="A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20" customFormat="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</sheetData>
  <mergeCells count="7">
    <mergeCell ref="C9:N9"/>
    <mergeCell ref="N12:N13"/>
    <mergeCell ref="L12:L13"/>
    <mergeCell ref="M12:M13"/>
    <mergeCell ref="C10:N10"/>
    <mergeCell ref="F12:H12"/>
    <mergeCell ref="I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CM18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6.5703125" style="21" customWidth="1"/>
    <col min="3" max="3" width="10.140625" style="21" customWidth="1"/>
    <col min="4" max="4" width="8.7109375" style="21" customWidth="1"/>
    <col min="5" max="5" width="2.28515625" style="21" customWidth="1"/>
    <col min="6" max="6" width="9.7109375" style="21" bestFit="1" customWidth="1"/>
    <col min="7" max="7" width="10.85546875" style="21" customWidth="1"/>
    <col min="8" max="8" width="11" style="21" customWidth="1"/>
    <col min="9" max="9" width="12" style="21" customWidth="1"/>
    <col min="10" max="10" width="10.7109375" style="21" customWidth="1"/>
    <col min="11" max="11" width="8.85546875" style="21" bestFit="1" customWidth="1"/>
    <col min="12" max="12" width="10.28515625" style="21" customWidth="1"/>
    <col min="13" max="13" width="10.7109375" style="21" customWidth="1"/>
    <col min="14" max="14" width="10.42578125" style="21" customWidth="1"/>
    <col min="15" max="15" width="1.7109375" style="21" customWidth="1"/>
    <col min="16" max="91" width="11.5703125" style="20"/>
    <col min="92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7"/>
    </row>
    <row r="9" spans="1:26" ht="15" customHeight="1" x14ac:dyDescent="0.2">
      <c r="B9" s="128"/>
      <c r="C9" s="185" t="s">
        <v>350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29"/>
      <c r="R9" s="116"/>
      <c r="S9" s="116"/>
    </row>
    <row r="10" spans="1:26" x14ac:dyDescent="0.2">
      <c r="A10" s="20"/>
      <c r="B10" s="20"/>
      <c r="C10" s="186" t="s">
        <v>392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26"/>
      <c r="R10" s="116"/>
      <c r="S10" s="11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6"/>
      <c r="S11" s="116"/>
    </row>
    <row r="12" spans="1:26" ht="19.149999999999999" customHeight="1" x14ac:dyDescent="0.2">
      <c r="A12" s="20"/>
      <c r="B12" s="27"/>
      <c r="C12" s="54">
        <v>2021</v>
      </c>
      <c r="D12" s="179">
        <v>2022</v>
      </c>
      <c r="E12" s="177"/>
      <c r="F12" s="188">
        <v>2022</v>
      </c>
      <c r="G12" s="188"/>
      <c r="H12" s="188"/>
      <c r="I12" s="196">
        <v>2023</v>
      </c>
      <c r="J12" s="196"/>
      <c r="K12" s="196"/>
      <c r="L12" s="187" t="s">
        <v>23</v>
      </c>
      <c r="M12" s="195" t="s">
        <v>386</v>
      </c>
      <c r="N12" s="195" t="s">
        <v>387</v>
      </c>
      <c r="O12" s="26"/>
      <c r="R12" s="116"/>
      <c r="S12" s="116"/>
    </row>
    <row r="13" spans="1:26" x14ac:dyDescent="0.2">
      <c r="A13" s="20"/>
      <c r="B13" s="31"/>
      <c r="C13" s="180" t="s">
        <v>52</v>
      </c>
      <c r="D13" s="180" t="s">
        <v>52</v>
      </c>
      <c r="E13" s="178"/>
      <c r="F13" s="180" t="s">
        <v>53</v>
      </c>
      <c r="G13" s="180" t="s">
        <v>54</v>
      </c>
      <c r="H13" s="180" t="s">
        <v>55</v>
      </c>
      <c r="I13" s="180" t="s">
        <v>50</v>
      </c>
      <c r="J13" s="180" t="s">
        <v>51</v>
      </c>
      <c r="K13" s="173" t="s">
        <v>52</v>
      </c>
      <c r="L13" s="187"/>
      <c r="M13" s="195"/>
      <c r="N13" s="195"/>
      <c r="O13" s="26"/>
      <c r="R13" s="116"/>
      <c r="S13" s="116"/>
    </row>
    <row r="14" spans="1:26" x14ac:dyDescent="0.2">
      <c r="A14" s="55" t="s">
        <v>1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26"/>
      <c r="R14" s="116"/>
      <c r="S14" s="116"/>
    </row>
    <row r="15" spans="1:26" x14ac:dyDescent="0.2">
      <c r="A15" s="123">
        <v>31001</v>
      </c>
      <c r="B15" s="57" t="s">
        <v>97</v>
      </c>
      <c r="C15" s="58">
        <v>699</v>
      </c>
      <c r="D15" s="58">
        <v>509</v>
      </c>
      <c r="E15" s="59"/>
      <c r="F15" s="58">
        <v>557</v>
      </c>
      <c r="G15" s="58">
        <v>755</v>
      </c>
      <c r="H15" s="58">
        <v>965</v>
      </c>
      <c r="I15" s="58">
        <v>906</v>
      </c>
      <c r="J15" s="58">
        <v>1112</v>
      </c>
      <c r="K15" s="58">
        <v>801</v>
      </c>
      <c r="L15" s="60">
        <v>-27.967625899280581</v>
      </c>
      <c r="M15" s="60">
        <v>57.367387033398828</v>
      </c>
      <c r="N15" s="60">
        <v>-27.181688125894134</v>
      </c>
      <c r="O15" s="26"/>
      <c r="P15" s="53"/>
      <c r="Q15" s="108"/>
      <c r="R15" s="116"/>
      <c r="S15" s="116"/>
      <c r="T15" s="108"/>
      <c r="U15" s="108"/>
      <c r="V15" s="118"/>
      <c r="W15" s="118"/>
      <c r="X15" s="118"/>
      <c r="Y15" s="118"/>
      <c r="Z15" s="118"/>
    </row>
    <row r="16" spans="1:26" x14ac:dyDescent="0.2">
      <c r="A16" s="123">
        <v>31002</v>
      </c>
      <c r="B16" s="57" t="s">
        <v>98</v>
      </c>
      <c r="C16" s="58">
        <v>1232</v>
      </c>
      <c r="D16" s="58">
        <v>1258</v>
      </c>
      <c r="E16" s="59"/>
      <c r="F16" s="58">
        <v>2543</v>
      </c>
      <c r="G16" s="58">
        <v>2551</v>
      </c>
      <c r="H16" s="58">
        <v>2342</v>
      </c>
      <c r="I16" s="58">
        <v>2130</v>
      </c>
      <c r="J16" s="58">
        <v>1388</v>
      </c>
      <c r="K16" s="58">
        <v>1202</v>
      </c>
      <c r="L16" s="60">
        <v>-13.400576368876083</v>
      </c>
      <c r="M16" s="60">
        <v>-4.4515103338632738</v>
      </c>
      <c r="N16" s="60">
        <v>2.1103896103896069</v>
      </c>
      <c r="O16" s="26"/>
      <c r="Q16" s="108"/>
      <c r="R16" s="116"/>
      <c r="S16" s="116"/>
      <c r="T16" s="108"/>
      <c r="U16" s="108"/>
      <c r="V16" s="118"/>
      <c r="W16" s="118"/>
      <c r="X16" s="118"/>
      <c r="Y16" s="118"/>
      <c r="Z16" s="118"/>
    </row>
    <row r="17" spans="1:26" x14ac:dyDescent="0.2">
      <c r="A17" s="123">
        <v>31003</v>
      </c>
      <c r="B17" s="57" t="s">
        <v>218</v>
      </c>
      <c r="C17" s="58">
        <v>2010</v>
      </c>
      <c r="D17" s="58">
        <v>1151</v>
      </c>
      <c r="E17" s="59"/>
      <c r="F17" s="58">
        <v>1619</v>
      </c>
      <c r="G17" s="58">
        <v>1376</v>
      </c>
      <c r="H17" s="58">
        <v>877</v>
      </c>
      <c r="I17" s="58">
        <v>1038</v>
      </c>
      <c r="J17" s="58">
        <v>1133</v>
      </c>
      <c r="K17" s="58">
        <v>1071</v>
      </c>
      <c r="L17" s="60">
        <v>-5.4721977052074156</v>
      </c>
      <c r="M17" s="60">
        <v>-6.9504778453518661</v>
      </c>
      <c r="N17" s="60">
        <v>-42.736318407960198</v>
      </c>
      <c r="O17" s="26"/>
      <c r="Q17" s="108"/>
      <c r="R17" s="116"/>
      <c r="S17" s="116"/>
      <c r="T17" s="108"/>
      <c r="U17" s="108"/>
      <c r="V17" s="118"/>
      <c r="W17" s="118"/>
      <c r="X17" s="118"/>
      <c r="Y17" s="118"/>
      <c r="Z17" s="118"/>
    </row>
    <row r="18" spans="1:26" x14ac:dyDescent="0.2">
      <c r="A18" s="123">
        <v>31004</v>
      </c>
      <c r="B18" s="57" t="s">
        <v>219</v>
      </c>
      <c r="C18" s="58">
        <v>10986</v>
      </c>
      <c r="D18" s="58">
        <v>14020</v>
      </c>
      <c r="E18" s="59"/>
      <c r="F18" s="58">
        <v>14647</v>
      </c>
      <c r="G18" s="58">
        <v>15285</v>
      </c>
      <c r="H18" s="58">
        <v>14066</v>
      </c>
      <c r="I18" s="58">
        <v>12805</v>
      </c>
      <c r="J18" s="58">
        <v>17724</v>
      </c>
      <c r="K18" s="58">
        <v>15317</v>
      </c>
      <c r="L18" s="60">
        <v>-13.580455879034082</v>
      </c>
      <c r="M18" s="60">
        <v>9.2510699001426602</v>
      </c>
      <c r="N18" s="60">
        <v>27.616967048971407</v>
      </c>
      <c r="O18" s="61"/>
      <c r="Q18" s="108"/>
      <c r="R18" s="116"/>
      <c r="S18" s="116"/>
      <c r="T18" s="108"/>
      <c r="U18" s="108"/>
      <c r="V18" s="118"/>
      <c r="W18" s="118"/>
      <c r="X18" s="118"/>
      <c r="Y18" s="118"/>
      <c r="Z18" s="118"/>
    </row>
    <row r="19" spans="1:26" x14ac:dyDescent="0.2">
      <c r="A19" s="123">
        <v>31005</v>
      </c>
      <c r="B19" s="57" t="s">
        <v>220</v>
      </c>
      <c r="C19" s="58">
        <v>6186</v>
      </c>
      <c r="D19" s="58">
        <v>8432</v>
      </c>
      <c r="E19" s="59"/>
      <c r="F19" s="58">
        <v>7297</v>
      </c>
      <c r="G19" s="58">
        <v>7710</v>
      </c>
      <c r="H19" s="58">
        <v>6811</v>
      </c>
      <c r="I19" s="58">
        <v>6414</v>
      </c>
      <c r="J19" s="58">
        <v>6624</v>
      </c>
      <c r="K19" s="58">
        <v>6479</v>
      </c>
      <c r="L19" s="60">
        <v>-2.1890096618357502</v>
      </c>
      <c r="M19" s="60">
        <v>-23.161764705882348</v>
      </c>
      <c r="N19" s="60">
        <v>36.307791787908172</v>
      </c>
      <c r="O19" s="26"/>
      <c r="Q19" s="108"/>
      <c r="R19" s="108"/>
      <c r="S19" s="108"/>
      <c r="T19" s="108"/>
      <c r="U19" s="108"/>
      <c r="V19" s="118"/>
      <c r="W19" s="118"/>
      <c r="X19" s="118"/>
      <c r="Y19" s="118"/>
      <c r="Z19" s="118"/>
    </row>
    <row r="20" spans="1:26" x14ac:dyDescent="0.2">
      <c r="A20" s="123">
        <v>31006</v>
      </c>
      <c r="B20" s="57" t="s">
        <v>99</v>
      </c>
      <c r="C20" s="58">
        <v>762</v>
      </c>
      <c r="D20" s="58">
        <v>1044</v>
      </c>
      <c r="E20" s="59"/>
      <c r="F20" s="58">
        <v>1175</v>
      </c>
      <c r="G20" s="58">
        <v>1142</v>
      </c>
      <c r="H20" s="58">
        <v>1492</v>
      </c>
      <c r="I20" s="58">
        <v>942</v>
      </c>
      <c r="J20" s="58">
        <v>1400</v>
      </c>
      <c r="K20" s="58">
        <v>1475</v>
      </c>
      <c r="L20" s="60">
        <v>5.3571428571428603</v>
      </c>
      <c r="M20" s="60">
        <v>41.283524904214566</v>
      </c>
      <c r="N20" s="60">
        <v>37.00787401574803</v>
      </c>
      <c r="O20" s="26"/>
      <c r="Q20" s="108"/>
      <c r="R20" s="108"/>
      <c r="S20" s="108"/>
      <c r="T20" s="108"/>
      <c r="U20" s="108"/>
      <c r="V20" s="118"/>
      <c r="W20" s="118"/>
      <c r="X20" s="118"/>
      <c r="Y20" s="118"/>
      <c r="Z20" s="118"/>
    </row>
    <row r="21" spans="1:26" x14ac:dyDescent="0.2">
      <c r="A21" s="123">
        <v>31007</v>
      </c>
      <c r="B21" s="57" t="s">
        <v>221</v>
      </c>
      <c r="C21" s="58">
        <v>5549</v>
      </c>
      <c r="D21" s="58">
        <v>7581</v>
      </c>
      <c r="E21" s="59"/>
      <c r="F21" s="58">
        <v>7053</v>
      </c>
      <c r="G21" s="58">
        <v>7235</v>
      </c>
      <c r="H21" s="58">
        <v>7231</v>
      </c>
      <c r="I21" s="58">
        <v>6134</v>
      </c>
      <c r="J21" s="58">
        <v>6660</v>
      </c>
      <c r="K21" s="58">
        <v>6139</v>
      </c>
      <c r="L21" s="60">
        <v>-7.822822822822828</v>
      </c>
      <c r="M21" s="60">
        <v>-19.021237303785774</v>
      </c>
      <c r="N21" s="60">
        <v>36.619210668588934</v>
      </c>
      <c r="O21" s="26"/>
      <c r="Q21" s="108"/>
      <c r="R21" s="108"/>
      <c r="S21" s="108"/>
      <c r="T21" s="108"/>
      <c r="U21" s="108"/>
      <c r="V21" s="118"/>
      <c r="W21" s="118"/>
      <c r="X21" s="118"/>
      <c r="Y21" s="118"/>
      <c r="Z21" s="118"/>
    </row>
    <row r="22" spans="1:26" x14ac:dyDescent="0.2">
      <c r="A22" s="123">
        <v>31008</v>
      </c>
      <c r="B22" s="57" t="s">
        <v>222</v>
      </c>
      <c r="C22" s="58">
        <v>5347</v>
      </c>
      <c r="D22" s="58">
        <v>6138</v>
      </c>
      <c r="E22" s="59"/>
      <c r="F22" s="58">
        <v>5702</v>
      </c>
      <c r="G22" s="58">
        <v>6059</v>
      </c>
      <c r="H22" s="58">
        <v>6439</v>
      </c>
      <c r="I22" s="58">
        <v>5143</v>
      </c>
      <c r="J22" s="58">
        <v>5847</v>
      </c>
      <c r="K22" s="58">
        <v>5330</v>
      </c>
      <c r="L22" s="60">
        <v>-8.8421412690268486</v>
      </c>
      <c r="M22" s="60">
        <v>-13.16389703486478</v>
      </c>
      <c r="N22" s="60">
        <v>14.793342060968762</v>
      </c>
      <c r="O22" s="26"/>
      <c r="Q22" s="108"/>
      <c r="R22" s="108"/>
      <c r="S22" s="108"/>
      <c r="T22" s="108"/>
      <c r="U22" s="108"/>
      <c r="V22" s="118"/>
      <c r="W22" s="118"/>
      <c r="X22" s="118"/>
      <c r="Y22" s="118"/>
      <c r="Z22" s="118"/>
    </row>
    <row r="23" spans="1:26" x14ac:dyDescent="0.2">
      <c r="A23" s="123">
        <v>31009</v>
      </c>
      <c r="B23" s="57" t="s">
        <v>149</v>
      </c>
      <c r="C23" s="58">
        <v>2414</v>
      </c>
      <c r="D23" s="58">
        <v>2355</v>
      </c>
      <c r="E23" s="59"/>
      <c r="F23" s="58">
        <v>2760</v>
      </c>
      <c r="G23" s="58">
        <v>3724</v>
      </c>
      <c r="H23" s="58">
        <v>2592</v>
      </c>
      <c r="I23" s="58">
        <v>3216</v>
      </c>
      <c r="J23" s="58">
        <v>5077</v>
      </c>
      <c r="K23" s="58">
        <v>3992</v>
      </c>
      <c r="L23" s="60">
        <v>-21.370888319873938</v>
      </c>
      <c r="M23" s="60">
        <v>69.511677282377931</v>
      </c>
      <c r="N23" s="60">
        <v>-2.4440762220381163</v>
      </c>
      <c r="O23" s="26"/>
      <c r="Q23" s="108"/>
      <c r="R23" s="108"/>
      <c r="S23" s="108"/>
      <c r="T23" s="108"/>
      <c r="U23" s="108"/>
      <c r="V23" s="118"/>
      <c r="W23" s="118"/>
      <c r="X23" s="118"/>
      <c r="Y23" s="118"/>
      <c r="Z23" s="118"/>
    </row>
    <row r="24" spans="1:26" x14ac:dyDescent="0.2">
      <c r="A24" s="123">
        <v>31010</v>
      </c>
      <c r="B24" s="57" t="s">
        <v>223</v>
      </c>
      <c r="C24" s="58">
        <v>1756</v>
      </c>
      <c r="D24" s="58">
        <v>3292</v>
      </c>
      <c r="E24" s="59"/>
      <c r="F24" s="58">
        <v>2399</v>
      </c>
      <c r="G24" s="58">
        <v>3474</v>
      </c>
      <c r="H24" s="58">
        <v>3561</v>
      </c>
      <c r="I24" s="58">
        <v>4797</v>
      </c>
      <c r="J24" s="58">
        <v>5841</v>
      </c>
      <c r="K24" s="58">
        <v>4614</v>
      </c>
      <c r="L24" s="60">
        <v>-21.006676938880332</v>
      </c>
      <c r="M24" s="60">
        <v>40.157958687727827</v>
      </c>
      <c r="N24" s="60">
        <v>87.47152619589977</v>
      </c>
      <c r="O24" s="26"/>
      <c r="Q24" s="108"/>
      <c r="R24" s="108"/>
      <c r="S24" s="108"/>
      <c r="T24" s="108"/>
      <c r="U24" s="108"/>
      <c r="V24" s="118"/>
      <c r="W24" s="118"/>
      <c r="X24" s="118"/>
      <c r="Y24" s="118"/>
      <c r="Z24" s="118"/>
    </row>
    <row r="25" spans="1:26" x14ac:dyDescent="0.2">
      <c r="A25" s="123">
        <v>31011</v>
      </c>
      <c r="B25" s="57" t="s">
        <v>224</v>
      </c>
      <c r="C25" s="58">
        <v>1373</v>
      </c>
      <c r="D25" s="58">
        <v>1209</v>
      </c>
      <c r="E25" s="59"/>
      <c r="F25" s="58">
        <v>1141</v>
      </c>
      <c r="G25" s="58">
        <v>813</v>
      </c>
      <c r="H25" s="58">
        <v>719</v>
      </c>
      <c r="I25" s="58" t="s">
        <v>393</v>
      </c>
      <c r="J25" s="58">
        <v>1669</v>
      </c>
      <c r="K25" s="58">
        <v>1683</v>
      </c>
      <c r="L25" s="60">
        <v>0.83882564409827332</v>
      </c>
      <c r="M25" s="60">
        <v>39.205955334987586</v>
      </c>
      <c r="N25" s="60">
        <v>-11.944646758922072</v>
      </c>
      <c r="O25" s="26"/>
      <c r="Q25" s="108"/>
      <c r="R25" s="108"/>
      <c r="S25" s="108"/>
      <c r="T25" s="108"/>
      <c r="U25" s="108"/>
      <c r="V25" s="118"/>
      <c r="W25" s="118"/>
      <c r="X25" s="118"/>
      <c r="Y25" s="118"/>
      <c r="Z25" s="118"/>
    </row>
    <row r="26" spans="1:26" x14ac:dyDescent="0.2">
      <c r="A26" s="123">
        <v>31012</v>
      </c>
      <c r="B26" s="57" t="s">
        <v>101</v>
      </c>
      <c r="C26" s="58">
        <v>956</v>
      </c>
      <c r="D26" s="58">
        <v>867</v>
      </c>
      <c r="E26" s="59"/>
      <c r="F26" s="58">
        <v>593</v>
      </c>
      <c r="G26" s="58">
        <v>677</v>
      </c>
      <c r="H26" s="58">
        <v>378</v>
      </c>
      <c r="I26" s="58">
        <v>631</v>
      </c>
      <c r="J26" s="58">
        <v>825</v>
      </c>
      <c r="K26" s="58">
        <v>1170</v>
      </c>
      <c r="L26" s="60">
        <v>41.81818181818182</v>
      </c>
      <c r="M26" s="60">
        <v>34.94809688581315</v>
      </c>
      <c r="N26" s="60">
        <v>-9.3096234309623433</v>
      </c>
      <c r="O26" s="26"/>
      <c r="Q26" s="108"/>
      <c r="R26" s="108"/>
      <c r="S26" s="108"/>
      <c r="T26" s="108"/>
      <c r="U26" s="108"/>
      <c r="V26" s="118"/>
      <c r="W26" s="118"/>
      <c r="X26" s="118"/>
      <c r="Y26" s="118"/>
      <c r="Z26" s="118"/>
    </row>
    <row r="27" spans="1:26" x14ac:dyDescent="0.2">
      <c r="A27" s="123">
        <v>31013</v>
      </c>
      <c r="B27" s="57" t="s">
        <v>100</v>
      </c>
      <c r="C27" s="58">
        <v>1755</v>
      </c>
      <c r="D27" s="58">
        <v>2278</v>
      </c>
      <c r="E27" s="59"/>
      <c r="F27" s="58">
        <v>2808</v>
      </c>
      <c r="G27" s="58">
        <v>3210</v>
      </c>
      <c r="H27" s="58">
        <v>4469</v>
      </c>
      <c r="I27" s="58">
        <v>3889</v>
      </c>
      <c r="J27" s="58">
        <v>2645</v>
      </c>
      <c r="K27" s="58">
        <v>2092</v>
      </c>
      <c r="L27" s="60">
        <v>-20.907372400756142</v>
      </c>
      <c r="M27" s="60">
        <v>-8.1650570676031649</v>
      </c>
      <c r="N27" s="60">
        <v>29.800569800569797</v>
      </c>
      <c r="O27" s="26"/>
      <c r="Q27" s="108"/>
      <c r="R27" s="108"/>
      <c r="S27" s="108"/>
      <c r="T27" s="108"/>
      <c r="U27" s="108"/>
      <c r="V27" s="118"/>
      <c r="W27" s="118"/>
      <c r="X27" s="118"/>
      <c r="Y27" s="118"/>
      <c r="Z27" s="118"/>
    </row>
    <row r="28" spans="1:26" x14ac:dyDescent="0.2">
      <c r="A28" s="123">
        <v>31014</v>
      </c>
      <c r="B28" s="57" t="s">
        <v>102</v>
      </c>
      <c r="C28" s="58">
        <v>1965</v>
      </c>
      <c r="D28" s="58">
        <v>2062</v>
      </c>
      <c r="E28" s="59"/>
      <c r="F28" s="58">
        <v>2687</v>
      </c>
      <c r="G28" s="58">
        <v>2523</v>
      </c>
      <c r="H28" s="58">
        <v>2704</v>
      </c>
      <c r="I28" s="58">
        <v>3003</v>
      </c>
      <c r="J28" s="58">
        <v>2603</v>
      </c>
      <c r="K28" s="58">
        <v>2405</v>
      </c>
      <c r="L28" s="60">
        <v>-7.6066077602766065</v>
      </c>
      <c r="M28" s="60">
        <v>16.634335596508244</v>
      </c>
      <c r="N28" s="60">
        <v>4.9363867684478313</v>
      </c>
      <c r="O28" s="26"/>
      <c r="Q28" s="108"/>
      <c r="R28" s="108"/>
      <c r="S28" s="108"/>
      <c r="T28" s="108"/>
      <c r="U28" s="108"/>
      <c r="V28" s="118"/>
      <c r="W28" s="118"/>
      <c r="X28" s="118"/>
      <c r="Y28" s="118"/>
      <c r="Z28" s="118"/>
    </row>
    <row r="29" spans="1:26" x14ac:dyDescent="0.2">
      <c r="A29" s="123">
        <v>31016</v>
      </c>
      <c r="B29" s="57" t="s">
        <v>225</v>
      </c>
      <c r="C29" s="58">
        <v>1848</v>
      </c>
      <c r="D29" s="58">
        <v>2409</v>
      </c>
      <c r="E29" s="59"/>
      <c r="F29" s="58">
        <v>2326</v>
      </c>
      <c r="G29" s="58">
        <v>2281</v>
      </c>
      <c r="H29" s="58">
        <v>3238</v>
      </c>
      <c r="I29" s="58">
        <v>3913</v>
      </c>
      <c r="J29" s="58">
        <v>4854</v>
      </c>
      <c r="K29" s="58">
        <v>4879</v>
      </c>
      <c r="L29" s="60">
        <v>0.5150391429748602</v>
      </c>
      <c r="M29" s="60">
        <v>102.5321710253217</v>
      </c>
      <c r="N29" s="60">
        <v>30.357142857142861</v>
      </c>
      <c r="O29" s="26"/>
      <c r="Q29" s="108"/>
      <c r="R29" s="108"/>
      <c r="S29" s="108"/>
      <c r="T29" s="108"/>
      <c r="U29" s="108"/>
      <c r="V29" s="118"/>
      <c r="W29" s="118"/>
      <c r="X29" s="118"/>
      <c r="Y29" s="118"/>
      <c r="Z29" s="118"/>
    </row>
    <row r="30" spans="1:26" x14ac:dyDescent="0.2">
      <c r="A30" s="123">
        <v>31017</v>
      </c>
      <c r="B30" s="57" t="s">
        <v>226</v>
      </c>
      <c r="C30" s="58">
        <v>1672</v>
      </c>
      <c r="D30" s="58">
        <v>2677</v>
      </c>
      <c r="E30" s="59"/>
      <c r="F30" s="58">
        <v>3295</v>
      </c>
      <c r="G30" s="58">
        <v>3245</v>
      </c>
      <c r="H30" s="58">
        <v>3019</v>
      </c>
      <c r="I30" s="58">
        <v>3014</v>
      </c>
      <c r="J30" s="58">
        <v>3113</v>
      </c>
      <c r="K30" s="58">
        <v>2496</v>
      </c>
      <c r="L30" s="60">
        <v>-19.820109219402504</v>
      </c>
      <c r="M30" s="60">
        <v>-6.7612999626447507</v>
      </c>
      <c r="N30" s="60">
        <v>60.10765550239234</v>
      </c>
      <c r="O30" s="26"/>
      <c r="Q30" s="108"/>
      <c r="R30" s="108"/>
      <c r="S30" s="108"/>
      <c r="T30" s="108"/>
      <c r="U30" s="108"/>
      <c r="V30" s="118"/>
      <c r="W30" s="118"/>
      <c r="X30" s="118"/>
      <c r="Y30" s="118"/>
      <c r="Z30" s="118"/>
    </row>
    <row r="31" spans="1:26" x14ac:dyDescent="0.2">
      <c r="A31" s="123">
        <v>31018</v>
      </c>
      <c r="B31" s="57" t="s">
        <v>227</v>
      </c>
      <c r="C31" s="58">
        <v>2370</v>
      </c>
      <c r="D31" s="58">
        <v>1592</v>
      </c>
      <c r="E31" s="59"/>
      <c r="F31" s="58">
        <v>1750</v>
      </c>
      <c r="G31" s="58">
        <v>1556</v>
      </c>
      <c r="H31" s="58">
        <v>2713</v>
      </c>
      <c r="I31" s="58">
        <v>1780</v>
      </c>
      <c r="J31" s="58">
        <v>2104</v>
      </c>
      <c r="K31" s="58">
        <v>1966</v>
      </c>
      <c r="L31" s="60">
        <v>-6.5589353612167329</v>
      </c>
      <c r="M31" s="60">
        <v>23.492462311557794</v>
      </c>
      <c r="N31" s="60">
        <v>-32.827004219409282</v>
      </c>
      <c r="O31" s="26"/>
      <c r="Q31" s="108"/>
      <c r="R31" s="108"/>
      <c r="S31" s="108"/>
      <c r="T31" s="108"/>
      <c r="U31" s="108"/>
      <c r="V31" s="118"/>
      <c r="W31" s="118"/>
      <c r="X31" s="118"/>
      <c r="Y31" s="118"/>
      <c r="Z31" s="118"/>
    </row>
    <row r="32" spans="1:26" x14ac:dyDescent="0.2">
      <c r="A32" s="123">
        <v>31019</v>
      </c>
      <c r="B32" s="57" t="s">
        <v>228</v>
      </c>
      <c r="C32" s="58">
        <v>1286</v>
      </c>
      <c r="D32" s="58">
        <v>1473</v>
      </c>
      <c r="E32" s="59"/>
      <c r="F32" s="58">
        <v>1905</v>
      </c>
      <c r="G32" s="58">
        <v>1583</v>
      </c>
      <c r="H32" s="58">
        <v>987</v>
      </c>
      <c r="I32" s="58">
        <v>847</v>
      </c>
      <c r="J32" s="58">
        <v>1799</v>
      </c>
      <c r="K32" s="58">
        <v>2776</v>
      </c>
      <c r="L32" s="60">
        <v>54.307948860478049</v>
      </c>
      <c r="M32" s="60">
        <v>88.458927359131039</v>
      </c>
      <c r="N32" s="60">
        <v>14.541213063763614</v>
      </c>
      <c r="O32" s="26"/>
      <c r="Q32" s="108"/>
      <c r="R32" s="108"/>
      <c r="S32" s="108"/>
      <c r="T32" s="108"/>
      <c r="U32" s="108"/>
      <c r="V32" s="118"/>
      <c r="W32" s="118"/>
      <c r="X32" s="118"/>
      <c r="Y32" s="118"/>
      <c r="Z32" s="118"/>
    </row>
    <row r="33" spans="1:26" x14ac:dyDescent="0.2">
      <c r="A33" s="123">
        <v>31020</v>
      </c>
      <c r="B33" s="57" t="s">
        <v>103</v>
      </c>
      <c r="C33" s="58">
        <v>2700</v>
      </c>
      <c r="D33" s="58">
        <v>3141</v>
      </c>
      <c r="E33" s="59"/>
      <c r="F33" s="58">
        <v>1980</v>
      </c>
      <c r="G33" s="58">
        <v>2458</v>
      </c>
      <c r="H33" s="58">
        <v>1851</v>
      </c>
      <c r="I33" s="58">
        <v>2562</v>
      </c>
      <c r="J33" s="58">
        <v>5296</v>
      </c>
      <c r="K33" s="58">
        <v>5348</v>
      </c>
      <c r="L33" s="60">
        <v>0.98187311178248304</v>
      </c>
      <c r="M33" s="60">
        <v>70.264247055078016</v>
      </c>
      <c r="N33" s="60">
        <v>16.333333333333332</v>
      </c>
      <c r="O33" s="26"/>
      <c r="Q33" s="108"/>
      <c r="R33" s="108"/>
      <c r="S33" s="108"/>
      <c r="T33" s="108"/>
      <c r="U33" s="108"/>
      <c r="V33" s="118"/>
      <c r="W33" s="118"/>
      <c r="X33" s="118"/>
      <c r="Y33" s="118"/>
      <c r="Z33" s="118"/>
    </row>
    <row r="34" spans="1:26" x14ac:dyDescent="0.2">
      <c r="A34" s="123">
        <v>31021</v>
      </c>
      <c r="B34" s="57" t="s">
        <v>229</v>
      </c>
      <c r="C34" s="58">
        <v>2311</v>
      </c>
      <c r="D34" s="58">
        <v>2003</v>
      </c>
      <c r="E34" s="59"/>
      <c r="F34" s="58">
        <v>2567</v>
      </c>
      <c r="G34" s="58">
        <v>2511</v>
      </c>
      <c r="H34" s="58">
        <v>2510</v>
      </c>
      <c r="I34" s="58">
        <v>2226</v>
      </c>
      <c r="J34" s="58">
        <v>2747</v>
      </c>
      <c r="K34" s="58">
        <v>2352</v>
      </c>
      <c r="L34" s="60">
        <v>-14.379322897706592</v>
      </c>
      <c r="M34" s="60">
        <v>17.42386420369446</v>
      </c>
      <c r="N34" s="60">
        <v>-13.327563825183908</v>
      </c>
      <c r="O34" s="26"/>
      <c r="Q34" s="108"/>
      <c r="R34" s="108"/>
      <c r="S34" s="108"/>
      <c r="T34" s="108"/>
      <c r="U34" s="108"/>
      <c r="V34" s="118"/>
      <c r="W34" s="118"/>
      <c r="X34" s="118"/>
      <c r="Y34" s="118"/>
      <c r="Z34" s="118"/>
    </row>
    <row r="35" spans="1:26" x14ac:dyDescent="0.2">
      <c r="A35" s="123">
        <v>31022</v>
      </c>
      <c r="B35" s="57" t="s">
        <v>104</v>
      </c>
      <c r="C35" s="58">
        <v>1415</v>
      </c>
      <c r="D35" s="58">
        <v>2775</v>
      </c>
      <c r="E35" s="59"/>
      <c r="F35" s="58">
        <v>1853</v>
      </c>
      <c r="G35" s="58">
        <v>1930</v>
      </c>
      <c r="H35" s="58">
        <v>1843</v>
      </c>
      <c r="I35" s="58">
        <v>2020</v>
      </c>
      <c r="J35" s="58">
        <v>3037</v>
      </c>
      <c r="K35" s="58">
        <v>3026</v>
      </c>
      <c r="L35" s="60">
        <v>-0.36219953901877044</v>
      </c>
      <c r="M35" s="60">
        <v>9.0450450450450415</v>
      </c>
      <c r="N35" s="60">
        <v>96.113074204946997</v>
      </c>
      <c r="O35" s="26"/>
      <c r="Q35" s="108"/>
      <c r="R35" s="108"/>
      <c r="S35" s="108"/>
      <c r="T35" s="108"/>
      <c r="U35" s="108"/>
      <c r="V35" s="118"/>
      <c r="W35" s="118"/>
      <c r="X35" s="118"/>
      <c r="Y35" s="118"/>
      <c r="Z35" s="118"/>
    </row>
    <row r="36" spans="1:26" x14ac:dyDescent="0.2">
      <c r="A36" s="123">
        <v>31023</v>
      </c>
      <c r="B36" s="57" t="s">
        <v>105</v>
      </c>
      <c r="C36" s="58">
        <v>732</v>
      </c>
      <c r="D36" s="58">
        <v>1506</v>
      </c>
      <c r="E36" s="59"/>
      <c r="F36" s="58">
        <v>1980</v>
      </c>
      <c r="G36" s="58">
        <v>3212</v>
      </c>
      <c r="H36" s="58">
        <v>4799</v>
      </c>
      <c r="I36" s="58">
        <v>2677</v>
      </c>
      <c r="J36" s="58">
        <v>3401</v>
      </c>
      <c r="K36" s="58">
        <v>1605</v>
      </c>
      <c r="L36" s="60">
        <v>-52.807997647750661</v>
      </c>
      <c r="M36" s="60">
        <v>6.5737051792828627</v>
      </c>
      <c r="N36" s="60">
        <v>105.7377049180328</v>
      </c>
      <c r="O36" s="26"/>
      <c r="Q36" s="108"/>
      <c r="R36" s="108"/>
      <c r="S36" s="108"/>
      <c r="T36" s="108"/>
      <c r="U36" s="108"/>
      <c r="V36" s="118"/>
      <c r="W36" s="118"/>
      <c r="X36" s="118"/>
      <c r="Y36" s="118"/>
      <c r="Z36" s="118"/>
    </row>
    <row r="37" spans="1:26" x14ac:dyDescent="0.2">
      <c r="A37" s="123">
        <v>31024</v>
      </c>
      <c r="B37" s="57" t="s">
        <v>230</v>
      </c>
      <c r="C37" s="58">
        <v>4242</v>
      </c>
      <c r="D37" s="58">
        <v>4394</v>
      </c>
      <c r="E37" s="59"/>
      <c r="F37" s="58">
        <v>4193</v>
      </c>
      <c r="G37" s="58">
        <v>4769</v>
      </c>
      <c r="H37" s="58">
        <v>4431</v>
      </c>
      <c r="I37" s="58">
        <v>4954</v>
      </c>
      <c r="J37" s="58">
        <v>5389</v>
      </c>
      <c r="K37" s="58">
        <v>5146</v>
      </c>
      <c r="L37" s="60">
        <v>-4.5091853776210833</v>
      </c>
      <c r="M37" s="60">
        <v>17.114246700045509</v>
      </c>
      <c r="N37" s="60">
        <v>3.5832154644035885</v>
      </c>
      <c r="O37" s="26"/>
      <c r="Q37" s="108"/>
      <c r="R37" s="108"/>
      <c r="S37" s="108"/>
      <c r="T37" s="108"/>
      <c r="U37" s="108"/>
      <c r="V37" s="118"/>
      <c r="W37" s="118"/>
      <c r="X37" s="118"/>
      <c r="Y37" s="118"/>
      <c r="Z37" s="118"/>
    </row>
    <row r="38" spans="1:26" x14ac:dyDescent="0.2">
      <c r="A38" s="123">
        <v>31025</v>
      </c>
      <c r="B38" s="57" t="s">
        <v>231</v>
      </c>
      <c r="C38" s="58">
        <v>2110</v>
      </c>
      <c r="D38" s="58">
        <v>2168</v>
      </c>
      <c r="E38" s="59"/>
      <c r="F38" s="58">
        <v>1530</v>
      </c>
      <c r="G38" s="58">
        <v>1325</v>
      </c>
      <c r="H38" s="58">
        <v>1539</v>
      </c>
      <c r="I38" s="58">
        <v>1762</v>
      </c>
      <c r="J38" s="58">
        <v>2089</v>
      </c>
      <c r="K38" s="58">
        <v>2090</v>
      </c>
      <c r="L38" s="60">
        <v>4.7869794159893786E-2</v>
      </c>
      <c r="M38" s="60">
        <v>-3.5977859778597798</v>
      </c>
      <c r="N38" s="60">
        <v>2.7488151658767723</v>
      </c>
      <c r="O38" s="26"/>
      <c r="Q38" s="108"/>
      <c r="R38" s="108"/>
      <c r="S38" s="108"/>
      <c r="T38" s="108"/>
      <c r="U38" s="108"/>
      <c r="V38" s="118"/>
      <c r="W38" s="118"/>
      <c r="X38" s="118"/>
      <c r="Y38" s="118"/>
      <c r="Z38" s="118"/>
    </row>
    <row r="39" spans="1:26" x14ac:dyDescent="0.2">
      <c r="A39" s="123">
        <v>31026</v>
      </c>
      <c r="B39" s="57" t="s">
        <v>106</v>
      </c>
      <c r="C39" s="58">
        <v>2708</v>
      </c>
      <c r="D39" s="58">
        <v>3394</v>
      </c>
      <c r="E39" s="59"/>
      <c r="F39" s="58">
        <v>2866</v>
      </c>
      <c r="G39" s="58">
        <v>3458</v>
      </c>
      <c r="H39" s="58">
        <v>2511</v>
      </c>
      <c r="I39" s="58">
        <v>3520</v>
      </c>
      <c r="J39" s="58">
        <v>2076</v>
      </c>
      <c r="K39" s="58">
        <v>5270</v>
      </c>
      <c r="L39" s="60">
        <v>153.85356454720616</v>
      </c>
      <c r="M39" s="60">
        <v>55.274012964054208</v>
      </c>
      <c r="N39" s="60">
        <v>25.332348596750375</v>
      </c>
      <c r="O39" s="26"/>
      <c r="Q39" s="108"/>
      <c r="R39" s="108"/>
      <c r="S39" s="108"/>
      <c r="T39" s="108"/>
      <c r="U39" s="108"/>
      <c r="V39" s="118"/>
      <c r="W39" s="118"/>
      <c r="X39" s="118"/>
      <c r="Y39" s="118"/>
      <c r="Z39" s="118"/>
    </row>
    <row r="40" spans="1:26" x14ac:dyDescent="0.2">
      <c r="A40" s="123">
        <v>31027</v>
      </c>
      <c r="B40" s="57" t="s">
        <v>232</v>
      </c>
      <c r="C40" s="58">
        <v>1004</v>
      </c>
      <c r="D40" s="58">
        <v>1498</v>
      </c>
      <c r="E40" s="59"/>
      <c r="F40" s="58">
        <v>1355</v>
      </c>
      <c r="G40" s="58">
        <v>1567</v>
      </c>
      <c r="H40" s="58">
        <v>2904</v>
      </c>
      <c r="I40" s="58">
        <v>2313</v>
      </c>
      <c r="J40" s="58">
        <v>2384</v>
      </c>
      <c r="K40" s="58">
        <v>2790</v>
      </c>
      <c r="L40" s="60">
        <v>17.030201342281881</v>
      </c>
      <c r="M40" s="60">
        <v>86.248331108144185</v>
      </c>
      <c r="N40" s="60">
        <v>49.203187250996017</v>
      </c>
      <c r="O40" s="26"/>
      <c r="Q40" s="108"/>
      <c r="R40" s="108"/>
      <c r="S40" s="108"/>
      <c r="T40" s="108"/>
      <c r="U40" s="108"/>
      <c r="V40" s="118"/>
      <c r="W40" s="118"/>
      <c r="X40" s="118"/>
      <c r="Y40" s="118"/>
      <c r="Z40" s="118"/>
    </row>
    <row r="41" spans="1:26" x14ac:dyDescent="0.2">
      <c r="A41" s="123">
        <v>31028</v>
      </c>
      <c r="B41" s="57" t="s">
        <v>233</v>
      </c>
      <c r="C41" s="58">
        <v>1763</v>
      </c>
      <c r="D41" s="58">
        <v>2471</v>
      </c>
      <c r="E41" s="59"/>
      <c r="F41" s="58">
        <v>2881</v>
      </c>
      <c r="G41" s="58">
        <v>2926</v>
      </c>
      <c r="H41" s="58">
        <v>2700</v>
      </c>
      <c r="I41" s="58">
        <v>2530</v>
      </c>
      <c r="J41" s="58">
        <v>2564</v>
      </c>
      <c r="K41" s="58">
        <v>2345</v>
      </c>
      <c r="L41" s="60">
        <v>-8.5413416536661462</v>
      </c>
      <c r="M41" s="60">
        <v>-5.0991501416430607</v>
      </c>
      <c r="N41" s="60">
        <v>40.158820192853085</v>
      </c>
      <c r="O41" s="26"/>
      <c r="Q41" s="108"/>
      <c r="R41" s="108"/>
      <c r="S41" s="108"/>
      <c r="T41" s="108"/>
      <c r="U41" s="108"/>
      <c r="V41" s="118"/>
      <c r="W41" s="118"/>
      <c r="X41" s="118"/>
      <c r="Y41" s="118"/>
      <c r="Z41" s="118"/>
    </row>
    <row r="42" spans="1:26" x14ac:dyDescent="0.2">
      <c r="A42" s="123">
        <v>31029</v>
      </c>
      <c r="B42" s="57" t="s">
        <v>107</v>
      </c>
      <c r="C42" s="58">
        <v>1461</v>
      </c>
      <c r="D42" s="58">
        <v>2975</v>
      </c>
      <c r="E42" s="59"/>
      <c r="F42" s="58">
        <v>1972</v>
      </c>
      <c r="G42" s="58">
        <v>1809</v>
      </c>
      <c r="H42" s="58">
        <v>3252</v>
      </c>
      <c r="I42" s="58">
        <v>3436</v>
      </c>
      <c r="J42" s="58">
        <v>3466</v>
      </c>
      <c r="K42" s="58">
        <v>3072</v>
      </c>
      <c r="L42" s="60">
        <v>-11.367570686670515</v>
      </c>
      <c r="M42" s="60">
        <v>3.2605042016806696</v>
      </c>
      <c r="N42" s="60">
        <v>103.62765229295002</v>
      </c>
      <c r="O42" s="26"/>
      <c r="Q42" s="108"/>
      <c r="R42" s="108"/>
      <c r="S42" s="108"/>
      <c r="T42" s="108"/>
      <c r="U42" s="108"/>
      <c r="V42" s="118"/>
      <c r="W42" s="118"/>
      <c r="X42" s="118"/>
      <c r="Y42" s="118"/>
      <c r="Z42" s="118"/>
    </row>
    <row r="43" spans="1:26" x14ac:dyDescent="0.2">
      <c r="A43" s="123">
        <v>31030</v>
      </c>
      <c r="B43" s="57" t="s">
        <v>234</v>
      </c>
      <c r="C43" s="58">
        <v>2158</v>
      </c>
      <c r="D43" s="58">
        <v>2569</v>
      </c>
      <c r="E43" s="59"/>
      <c r="F43" s="58">
        <v>2381</v>
      </c>
      <c r="G43" s="58">
        <v>3067</v>
      </c>
      <c r="H43" s="58">
        <v>2676</v>
      </c>
      <c r="I43" s="58">
        <v>1706</v>
      </c>
      <c r="J43" s="58">
        <v>2921</v>
      </c>
      <c r="K43" s="58">
        <v>3024</v>
      </c>
      <c r="L43" s="60">
        <v>3.5261896610749632</v>
      </c>
      <c r="M43" s="60">
        <v>17.711171662125345</v>
      </c>
      <c r="N43" s="60">
        <v>19.045412418906405</v>
      </c>
      <c r="O43" s="26"/>
      <c r="Q43" s="108"/>
      <c r="R43" s="108"/>
      <c r="S43" s="108"/>
      <c r="T43" s="108"/>
      <c r="U43" s="108"/>
      <c r="V43" s="118"/>
      <c r="W43" s="118"/>
      <c r="X43" s="118"/>
      <c r="Y43" s="118"/>
      <c r="Z43" s="118"/>
    </row>
    <row r="44" spans="1:26" x14ac:dyDescent="0.2">
      <c r="A44" s="123">
        <v>31031</v>
      </c>
      <c r="B44" s="57" t="s">
        <v>235</v>
      </c>
      <c r="C44" s="58">
        <v>4016</v>
      </c>
      <c r="D44" s="58">
        <v>3449</v>
      </c>
      <c r="E44" s="59"/>
      <c r="F44" s="58">
        <v>5279</v>
      </c>
      <c r="G44" s="58">
        <v>6003</v>
      </c>
      <c r="H44" s="58">
        <v>10604</v>
      </c>
      <c r="I44" s="58">
        <v>9357</v>
      </c>
      <c r="J44" s="58">
        <v>8897</v>
      </c>
      <c r="K44" s="58">
        <v>4731</v>
      </c>
      <c r="L44" s="60">
        <v>-46.824772395189385</v>
      </c>
      <c r="M44" s="60">
        <v>37.170194259205559</v>
      </c>
      <c r="N44" s="60">
        <v>-14.118525896414347</v>
      </c>
      <c r="O44" s="26"/>
      <c r="Q44" s="108"/>
      <c r="R44" s="108"/>
      <c r="S44" s="108"/>
      <c r="T44" s="108"/>
      <c r="U44" s="108"/>
      <c r="V44" s="118"/>
      <c r="W44" s="118"/>
      <c r="X44" s="118"/>
      <c r="Y44" s="118"/>
      <c r="Z44" s="118"/>
    </row>
    <row r="45" spans="1:26" x14ac:dyDescent="0.2">
      <c r="A45" s="123">
        <v>31032</v>
      </c>
      <c r="B45" s="57" t="s">
        <v>236</v>
      </c>
      <c r="C45" s="58">
        <v>3979</v>
      </c>
      <c r="D45" s="58">
        <v>3345</v>
      </c>
      <c r="E45" s="59"/>
      <c r="F45" s="58">
        <v>2665</v>
      </c>
      <c r="G45" s="58">
        <v>3369</v>
      </c>
      <c r="H45" s="58">
        <v>5678</v>
      </c>
      <c r="I45" s="58">
        <v>6150</v>
      </c>
      <c r="J45" s="58">
        <v>6589</v>
      </c>
      <c r="K45" s="58">
        <v>6168</v>
      </c>
      <c r="L45" s="60">
        <v>-6.3894369403551421</v>
      </c>
      <c r="M45" s="60">
        <v>84.394618834080731</v>
      </c>
      <c r="N45" s="60">
        <v>-15.933651671274184</v>
      </c>
      <c r="O45" s="26"/>
      <c r="Q45" s="108"/>
      <c r="R45" s="108"/>
      <c r="S45" s="108"/>
      <c r="T45" s="108"/>
      <c r="U45" s="108"/>
      <c r="V45" s="118"/>
      <c r="W45" s="118"/>
      <c r="X45" s="118"/>
      <c r="Y45" s="118"/>
      <c r="Z45" s="118"/>
    </row>
    <row r="46" spans="1:26" x14ac:dyDescent="0.2">
      <c r="A46" s="123">
        <v>31033</v>
      </c>
      <c r="B46" s="57" t="s">
        <v>237</v>
      </c>
      <c r="C46" s="58">
        <v>1244</v>
      </c>
      <c r="D46" s="58">
        <v>2515</v>
      </c>
      <c r="E46" s="59"/>
      <c r="F46" s="58">
        <v>1208</v>
      </c>
      <c r="G46" s="58">
        <v>1383</v>
      </c>
      <c r="H46" s="58">
        <v>3333</v>
      </c>
      <c r="I46" s="58">
        <v>1691</v>
      </c>
      <c r="J46" s="58">
        <v>1129</v>
      </c>
      <c r="K46" s="58">
        <v>1726</v>
      </c>
      <c r="L46" s="60">
        <v>52.878653675819301</v>
      </c>
      <c r="M46" s="60">
        <v>-31.37176938369781</v>
      </c>
      <c r="N46" s="60">
        <v>102.17041800643085</v>
      </c>
      <c r="O46" s="26"/>
      <c r="Q46" s="108"/>
      <c r="R46" s="108"/>
      <c r="S46" s="108"/>
      <c r="T46" s="108"/>
      <c r="U46" s="108"/>
      <c r="V46" s="118"/>
      <c r="W46" s="118"/>
      <c r="X46" s="118"/>
      <c r="Y46" s="118"/>
      <c r="Z46" s="118"/>
    </row>
    <row r="47" spans="1:26" x14ac:dyDescent="0.2">
      <c r="A47" s="123">
        <v>31034</v>
      </c>
      <c r="B47" s="57" t="s">
        <v>108</v>
      </c>
      <c r="C47" s="58">
        <v>1490</v>
      </c>
      <c r="D47" s="58">
        <v>750</v>
      </c>
      <c r="E47" s="59"/>
      <c r="F47" s="58">
        <v>3136</v>
      </c>
      <c r="G47" s="58">
        <v>2065</v>
      </c>
      <c r="H47" s="58">
        <v>2187</v>
      </c>
      <c r="I47" s="58">
        <v>2223</v>
      </c>
      <c r="J47" s="58">
        <v>2706</v>
      </c>
      <c r="K47" s="58">
        <v>3099</v>
      </c>
      <c r="L47" s="60">
        <v>14.523281596452332</v>
      </c>
      <c r="M47" s="60">
        <v>313.2</v>
      </c>
      <c r="N47" s="60">
        <v>-49.664429530201339</v>
      </c>
      <c r="O47" s="26"/>
      <c r="Q47" s="108"/>
      <c r="R47" s="108"/>
      <c r="S47" s="108"/>
      <c r="T47" s="108"/>
      <c r="U47" s="108"/>
      <c r="V47" s="118"/>
      <c r="W47" s="118"/>
      <c r="X47" s="118"/>
      <c r="Y47" s="118"/>
      <c r="Z47" s="118"/>
    </row>
    <row r="48" spans="1:26" x14ac:dyDescent="0.2">
      <c r="A48" s="123">
        <v>31035</v>
      </c>
      <c r="B48" s="57" t="s">
        <v>238</v>
      </c>
      <c r="C48" s="58">
        <v>717</v>
      </c>
      <c r="D48" s="58">
        <v>1599</v>
      </c>
      <c r="E48" s="59"/>
      <c r="F48" s="58">
        <v>1749</v>
      </c>
      <c r="G48" s="58">
        <v>1164</v>
      </c>
      <c r="H48" s="58">
        <v>996</v>
      </c>
      <c r="I48" s="58">
        <v>981</v>
      </c>
      <c r="J48" s="58">
        <v>804</v>
      </c>
      <c r="K48" s="58">
        <v>755</v>
      </c>
      <c r="L48" s="60">
        <v>-6.0945273631840768</v>
      </c>
      <c r="M48" s="60">
        <v>-52.782989368355217</v>
      </c>
      <c r="N48" s="60">
        <v>123.01255230125525</v>
      </c>
      <c r="O48" s="26"/>
      <c r="Q48" s="108"/>
      <c r="R48" s="108"/>
      <c r="S48" s="108"/>
      <c r="T48" s="108"/>
      <c r="U48" s="108"/>
      <c r="V48" s="118"/>
      <c r="W48" s="118"/>
      <c r="X48" s="118"/>
      <c r="Y48" s="118"/>
      <c r="Z48" s="118"/>
    </row>
    <row r="49" spans="1:26" x14ac:dyDescent="0.2">
      <c r="A49" s="123">
        <v>31036</v>
      </c>
      <c r="B49" s="57" t="s">
        <v>239</v>
      </c>
      <c r="C49" s="58">
        <v>537</v>
      </c>
      <c r="D49" s="58">
        <v>1214</v>
      </c>
      <c r="E49" s="59"/>
      <c r="F49" s="58">
        <v>1338</v>
      </c>
      <c r="G49" s="58">
        <v>1100</v>
      </c>
      <c r="H49" s="58">
        <v>1033</v>
      </c>
      <c r="I49" s="58">
        <v>1343</v>
      </c>
      <c r="J49" s="58">
        <v>829</v>
      </c>
      <c r="K49" s="58">
        <v>724</v>
      </c>
      <c r="L49" s="60">
        <v>-12.665862484921597</v>
      </c>
      <c r="M49" s="60">
        <v>-40.362438220757824</v>
      </c>
      <c r="N49" s="60">
        <v>126.07076350093109</v>
      </c>
      <c r="O49" s="26"/>
      <c r="Q49" s="108"/>
      <c r="R49" s="108"/>
      <c r="S49" s="108"/>
      <c r="T49" s="108"/>
      <c r="U49" s="108"/>
      <c r="V49" s="118"/>
      <c r="W49" s="118"/>
      <c r="X49" s="118"/>
      <c r="Y49" s="118"/>
      <c r="Z49" s="118"/>
    </row>
    <row r="50" spans="1:26" x14ac:dyDescent="0.2">
      <c r="A50" s="123">
        <v>31037</v>
      </c>
      <c r="B50" s="57" t="s">
        <v>109</v>
      </c>
      <c r="C50" s="58">
        <v>2137</v>
      </c>
      <c r="D50" s="58">
        <v>2704</v>
      </c>
      <c r="E50" s="59"/>
      <c r="F50" s="58">
        <v>2069</v>
      </c>
      <c r="G50" s="58">
        <v>2012</v>
      </c>
      <c r="H50" s="58">
        <v>3049</v>
      </c>
      <c r="I50" s="58">
        <v>3208</v>
      </c>
      <c r="J50" s="58">
        <v>2496</v>
      </c>
      <c r="K50" s="58">
        <v>2096</v>
      </c>
      <c r="L50" s="60">
        <v>-16.025641025641026</v>
      </c>
      <c r="M50" s="60">
        <v>-22.485207100591719</v>
      </c>
      <c r="N50" s="60">
        <v>26.532522227421616</v>
      </c>
      <c r="O50" s="26"/>
      <c r="Q50" s="108"/>
      <c r="R50" s="108"/>
      <c r="S50" s="108"/>
      <c r="T50" s="108"/>
      <c r="U50" s="108"/>
      <c r="V50" s="118"/>
      <c r="W50" s="118"/>
      <c r="X50" s="118"/>
      <c r="Y50" s="118"/>
      <c r="Z50" s="118"/>
    </row>
    <row r="51" spans="1:26" x14ac:dyDescent="0.2">
      <c r="A51" s="123">
        <v>31038</v>
      </c>
      <c r="B51" s="57" t="s">
        <v>110</v>
      </c>
      <c r="C51" s="58">
        <v>3096</v>
      </c>
      <c r="D51" s="58">
        <v>3076</v>
      </c>
      <c r="E51" s="59"/>
      <c r="F51" s="58">
        <v>2447</v>
      </c>
      <c r="G51" s="58">
        <v>2698</v>
      </c>
      <c r="H51" s="58">
        <v>3989</v>
      </c>
      <c r="I51" s="58">
        <v>4723</v>
      </c>
      <c r="J51" s="58">
        <v>3564</v>
      </c>
      <c r="K51" s="58">
        <v>3020</v>
      </c>
      <c r="L51" s="60">
        <v>-15.263748597081928</v>
      </c>
      <c r="M51" s="60">
        <v>-1.8205461638491571</v>
      </c>
      <c r="N51" s="60">
        <v>-0.64599483204134112</v>
      </c>
      <c r="O51" s="26"/>
      <c r="Q51" s="108"/>
      <c r="R51" s="108"/>
      <c r="S51" s="108"/>
      <c r="T51" s="108"/>
      <c r="U51" s="108"/>
      <c r="V51" s="118"/>
      <c r="W51" s="118"/>
      <c r="X51" s="118"/>
      <c r="Y51" s="118"/>
      <c r="Z51" s="118"/>
    </row>
    <row r="52" spans="1:26" x14ac:dyDescent="0.2">
      <c r="A52" s="123">
        <v>31039</v>
      </c>
      <c r="B52" s="57" t="s">
        <v>111</v>
      </c>
      <c r="C52" s="58">
        <v>1233</v>
      </c>
      <c r="D52" s="58">
        <v>1465</v>
      </c>
      <c r="E52" s="59"/>
      <c r="F52" s="58">
        <v>1830</v>
      </c>
      <c r="G52" s="58">
        <v>1840</v>
      </c>
      <c r="H52" s="58">
        <v>2235</v>
      </c>
      <c r="I52" s="58">
        <v>2369</v>
      </c>
      <c r="J52" s="58">
        <v>2269</v>
      </c>
      <c r="K52" s="58">
        <v>2062</v>
      </c>
      <c r="L52" s="60">
        <v>-9.122961657117667</v>
      </c>
      <c r="M52" s="60">
        <v>40.750853242320815</v>
      </c>
      <c r="N52" s="60">
        <v>18.815896188158952</v>
      </c>
      <c r="O52" s="26"/>
      <c r="Q52" s="108"/>
      <c r="R52" s="108"/>
      <c r="S52" s="108"/>
      <c r="T52" s="108"/>
      <c r="U52" s="108"/>
      <c r="V52" s="118"/>
      <c r="W52" s="118"/>
      <c r="X52" s="118"/>
      <c r="Y52" s="118"/>
      <c r="Z52" s="118"/>
    </row>
    <row r="53" spans="1:26" x14ac:dyDescent="0.2">
      <c r="A53" s="20"/>
      <c r="B53" s="57"/>
      <c r="C53" s="63"/>
      <c r="D53" s="63"/>
      <c r="E53" s="63"/>
      <c r="F53" s="63"/>
      <c r="G53" s="63"/>
      <c r="H53" s="63"/>
      <c r="I53" s="63"/>
      <c r="J53" s="63"/>
      <c r="K53" s="63"/>
      <c r="L53" s="56"/>
      <c r="M53" s="56"/>
      <c r="N53" s="56"/>
      <c r="O53" s="26"/>
    </row>
    <row r="54" spans="1:26" x14ac:dyDescent="0.2">
      <c r="A54" s="51"/>
      <c r="B54" s="96" t="s">
        <v>346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/>
    </row>
    <row r="55" spans="1:26" x14ac:dyDescent="0.2">
      <c r="A55" s="20"/>
      <c r="B55" s="94" t="s">
        <v>357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26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26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6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26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26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26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26" s="20" customFormat="1" x14ac:dyDescent="0.2"/>
    <row r="63" spans="1:26" s="20" customFormat="1" x14ac:dyDescent="0.2"/>
    <row r="64" spans="1:26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/>
    <row r="181" spans="1:15" s="20" customFormat="1" x14ac:dyDescent="0.2"/>
    <row r="182" spans="1:15" s="20" customFormat="1" x14ac:dyDescent="0.2"/>
    <row r="183" spans="1:15" s="20" customFormat="1" x14ac:dyDescent="0.2"/>
    <row r="184" spans="1:15" s="20" customFormat="1" x14ac:dyDescent="0.2"/>
    <row r="185" spans="1:15" s="20" customFormat="1" x14ac:dyDescent="0.2"/>
    <row r="186" spans="1:15" s="20" customFormat="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1:15" s="20" customFormat="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</sheetData>
  <mergeCells count="7">
    <mergeCell ref="C9:N9"/>
    <mergeCell ref="C10:N10"/>
    <mergeCell ref="N12:N13"/>
    <mergeCell ref="L12:L13"/>
    <mergeCell ref="M12:M13"/>
    <mergeCell ref="F12:H12"/>
    <mergeCell ref="I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DL181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3.5703125" style="21" customWidth="1"/>
    <col min="3" max="4" width="9.7109375" style="21" bestFit="1" customWidth="1"/>
    <col min="5" max="5" width="2.28515625" style="21" customWidth="1"/>
    <col min="6" max="6" width="11.28515625" style="21" customWidth="1"/>
    <col min="7" max="7" width="11" style="21" customWidth="1"/>
    <col min="8" max="8" width="10.85546875" style="21" customWidth="1"/>
    <col min="9" max="9" width="11.7109375" style="21" customWidth="1"/>
    <col min="10" max="10" width="10.140625" style="21" customWidth="1"/>
    <col min="11" max="11" width="9.7109375" style="21" bestFit="1" customWidth="1"/>
    <col min="12" max="13" width="10.28515625" style="21" customWidth="1"/>
    <col min="14" max="14" width="10.7109375" style="21" customWidth="1"/>
    <col min="15" max="15" width="1.7109375" style="21" customWidth="1"/>
    <col min="16" max="116" width="11.5703125" style="20"/>
    <col min="117" max="16384" width="11.5703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7"/>
    </row>
    <row r="9" spans="1:27" ht="15.75" customHeight="1" x14ac:dyDescent="0.2">
      <c r="A9" s="20"/>
      <c r="B9" s="20"/>
      <c r="C9" s="197" t="s">
        <v>352</v>
      </c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26"/>
      <c r="R9" s="116"/>
      <c r="S9" s="116"/>
    </row>
    <row r="10" spans="1:27" ht="15" customHeight="1" x14ac:dyDescent="0.2">
      <c r="A10" s="20"/>
      <c r="C10" s="185" t="s">
        <v>351</v>
      </c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26"/>
      <c r="R10" s="116"/>
      <c r="S10" s="116"/>
    </row>
    <row r="11" spans="1:27" x14ac:dyDescent="0.2">
      <c r="A11" s="20"/>
      <c r="B11" s="20"/>
      <c r="C11" s="186" t="s">
        <v>392</v>
      </c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26"/>
      <c r="R11" s="116"/>
      <c r="S11" s="116"/>
    </row>
    <row r="12" spans="1:27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16"/>
      <c r="S12" s="116"/>
    </row>
    <row r="13" spans="1:27" ht="19.149999999999999" customHeight="1" x14ac:dyDescent="0.2">
      <c r="A13" s="20"/>
      <c r="B13" s="27"/>
      <c r="C13" s="54">
        <v>2021</v>
      </c>
      <c r="D13" s="179">
        <v>2022</v>
      </c>
      <c r="E13" s="177"/>
      <c r="F13" s="188">
        <v>2022</v>
      </c>
      <c r="G13" s="188"/>
      <c r="H13" s="188"/>
      <c r="I13" s="196">
        <v>2023</v>
      </c>
      <c r="J13" s="196"/>
      <c r="K13" s="196"/>
      <c r="L13" s="187" t="s">
        <v>23</v>
      </c>
      <c r="M13" s="195" t="s">
        <v>386</v>
      </c>
      <c r="N13" s="195" t="s">
        <v>387</v>
      </c>
      <c r="O13" s="26"/>
      <c r="R13" s="116"/>
      <c r="S13" s="116"/>
    </row>
    <row r="14" spans="1:27" x14ac:dyDescent="0.2">
      <c r="A14" s="20"/>
      <c r="B14" s="31"/>
      <c r="C14" s="180" t="s">
        <v>52</v>
      </c>
      <c r="D14" s="180" t="s">
        <v>52</v>
      </c>
      <c r="E14" s="178"/>
      <c r="F14" s="180" t="s">
        <v>53</v>
      </c>
      <c r="G14" s="180" t="s">
        <v>54</v>
      </c>
      <c r="H14" s="180" t="s">
        <v>55</v>
      </c>
      <c r="I14" s="180" t="s">
        <v>50</v>
      </c>
      <c r="J14" s="173" t="s">
        <v>51</v>
      </c>
      <c r="K14" s="173" t="s">
        <v>52</v>
      </c>
      <c r="L14" s="187"/>
      <c r="M14" s="195"/>
      <c r="N14" s="195"/>
      <c r="O14" s="26"/>
      <c r="R14" s="116"/>
      <c r="S14" s="116"/>
    </row>
    <row r="15" spans="1:27" x14ac:dyDescent="0.2">
      <c r="A15" s="55" t="s">
        <v>2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R15" s="116"/>
      <c r="S15" s="116"/>
    </row>
    <row r="16" spans="1:27" x14ac:dyDescent="0.2">
      <c r="A16" s="123">
        <v>41003</v>
      </c>
      <c r="B16" s="57" t="s">
        <v>240</v>
      </c>
      <c r="C16" s="58">
        <v>8100</v>
      </c>
      <c r="D16" s="58">
        <v>8379.5</v>
      </c>
      <c r="E16" s="59"/>
      <c r="F16" s="58">
        <v>8453.5</v>
      </c>
      <c r="G16" s="58">
        <v>8468</v>
      </c>
      <c r="H16" s="58">
        <v>8484.5</v>
      </c>
      <c r="I16" s="58">
        <v>8557.5</v>
      </c>
      <c r="J16" s="58">
        <v>8572</v>
      </c>
      <c r="K16" s="58">
        <v>8829.5</v>
      </c>
      <c r="L16" s="60">
        <v>3.0039664022398549</v>
      </c>
      <c r="M16" s="60">
        <v>5.3702488215287225</v>
      </c>
      <c r="N16" s="60">
        <v>3.4506172839506188</v>
      </c>
      <c r="O16" s="26"/>
      <c r="P16" s="53"/>
      <c r="Q16" s="108"/>
      <c r="R16" s="116"/>
      <c r="S16" s="116"/>
      <c r="T16" s="108"/>
      <c r="U16" s="108"/>
      <c r="V16" s="118"/>
      <c r="W16" s="118"/>
      <c r="X16" s="118"/>
      <c r="Y16" s="118"/>
      <c r="Z16" s="118"/>
      <c r="AA16" s="118"/>
    </row>
    <row r="17" spans="1:27" x14ac:dyDescent="0.2">
      <c r="A17" s="123">
        <v>41004</v>
      </c>
      <c r="B17" s="57" t="s">
        <v>241</v>
      </c>
      <c r="C17" s="58">
        <v>8100</v>
      </c>
      <c r="D17" s="58">
        <v>8379.5</v>
      </c>
      <c r="E17" s="63"/>
      <c r="F17" s="58">
        <v>8480.5</v>
      </c>
      <c r="G17" s="58">
        <v>8470</v>
      </c>
      <c r="H17" s="58">
        <v>8484.5</v>
      </c>
      <c r="I17" s="58">
        <v>8557.5</v>
      </c>
      <c r="J17" s="58">
        <v>8572</v>
      </c>
      <c r="K17" s="58">
        <v>8829.5</v>
      </c>
      <c r="L17" s="60">
        <v>3.0039664022398549</v>
      </c>
      <c r="M17" s="60">
        <v>5.3702488215287225</v>
      </c>
      <c r="N17" s="60">
        <v>3.4506172839506188</v>
      </c>
      <c r="O17" s="26"/>
      <c r="Q17" s="108"/>
      <c r="R17" s="116"/>
      <c r="S17" s="116"/>
      <c r="T17" s="108"/>
      <c r="U17" s="108"/>
      <c r="V17" s="118"/>
      <c r="W17" s="118"/>
      <c r="X17" s="118"/>
      <c r="Y17" s="118"/>
      <c r="Z17" s="118"/>
      <c r="AA17" s="118"/>
    </row>
    <row r="18" spans="1:27" x14ac:dyDescent="0.2">
      <c r="A18" s="123">
        <v>41007</v>
      </c>
      <c r="B18" s="57" t="s">
        <v>242</v>
      </c>
      <c r="C18" s="58">
        <v>2618</v>
      </c>
      <c r="D18" s="58">
        <v>3403</v>
      </c>
      <c r="E18" s="63"/>
      <c r="F18" s="58">
        <v>4807.666666666667</v>
      </c>
      <c r="G18" s="58">
        <v>4704.333333333333</v>
      </c>
      <c r="H18" s="58">
        <v>4694.333333333333</v>
      </c>
      <c r="I18" s="58">
        <v>4719.666666666667</v>
      </c>
      <c r="J18" s="58">
        <v>4550.5</v>
      </c>
      <c r="K18" s="58">
        <v>4778</v>
      </c>
      <c r="L18" s="60">
        <v>4.9994506098230973</v>
      </c>
      <c r="M18" s="60">
        <v>40.405524537173079</v>
      </c>
      <c r="N18" s="60">
        <v>29.98472116119175</v>
      </c>
      <c r="O18" s="26"/>
      <c r="Q18" s="108"/>
      <c r="R18" s="116"/>
      <c r="S18" s="116"/>
      <c r="T18" s="108"/>
      <c r="U18" s="108"/>
      <c r="V18" s="118"/>
      <c r="W18" s="118"/>
      <c r="X18" s="118"/>
      <c r="Y18" s="118"/>
      <c r="Z18" s="118"/>
      <c r="AA18" s="118"/>
    </row>
    <row r="19" spans="1:27" x14ac:dyDescent="0.2">
      <c r="A19" s="123">
        <v>41008</v>
      </c>
      <c r="B19" s="57" t="s">
        <v>243</v>
      </c>
      <c r="C19" s="58">
        <v>273</v>
      </c>
      <c r="D19" s="58">
        <v>302</v>
      </c>
      <c r="E19" s="63"/>
      <c r="F19" s="58">
        <v>379</v>
      </c>
      <c r="G19" s="58">
        <v>372</v>
      </c>
      <c r="H19" s="58">
        <v>364.5</v>
      </c>
      <c r="I19" s="58">
        <v>368.5</v>
      </c>
      <c r="J19" s="58">
        <v>375.5</v>
      </c>
      <c r="K19" s="58">
        <v>364</v>
      </c>
      <c r="L19" s="60">
        <v>-3.0625832223701743</v>
      </c>
      <c r="M19" s="60">
        <v>20.529801324503303</v>
      </c>
      <c r="N19" s="60">
        <v>10.622710622710629</v>
      </c>
      <c r="O19" s="61"/>
      <c r="Q19" s="108"/>
      <c r="R19" s="108"/>
      <c r="S19" s="108"/>
      <c r="T19" s="108"/>
      <c r="U19" s="108"/>
      <c r="V19" s="118"/>
      <c r="W19" s="118"/>
      <c r="X19" s="118"/>
      <c r="Y19" s="118"/>
      <c r="Z19" s="118"/>
      <c r="AA19" s="118"/>
    </row>
    <row r="20" spans="1:27" x14ac:dyDescent="0.2">
      <c r="A20" s="123">
        <v>41009</v>
      </c>
      <c r="B20" s="57" t="s">
        <v>244</v>
      </c>
      <c r="C20" s="58">
        <v>76377.5</v>
      </c>
      <c r="D20" s="58">
        <v>93620.5</v>
      </c>
      <c r="E20" s="63"/>
      <c r="F20" s="58">
        <v>122929</v>
      </c>
      <c r="G20" s="58">
        <v>123216.5</v>
      </c>
      <c r="H20" s="58">
        <v>123127</v>
      </c>
      <c r="I20" s="58">
        <v>125756.5</v>
      </c>
      <c r="J20" s="58">
        <v>124489.5</v>
      </c>
      <c r="K20" s="58">
        <v>123607</v>
      </c>
      <c r="L20" s="60">
        <v>-0.70889512770153651</v>
      </c>
      <c r="M20" s="60">
        <v>32.029843891028143</v>
      </c>
      <c r="N20" s="60">
        <v>22.576020424863351</v>
      </c>
      <c r="O20" s="26"/>
      <c r="Q20" s="108"/>
      <c r="R20" s="108"/>
      <c r="S20" s="108"/>
      <c r="T20" s="108"/>
      <c r="U20" s="108"/>
      <c r="V20" s="118"/>
      <c r="W20" s="118"/>
      <c r="X20" s="118"/>
      <c r="Y20" s="118"/>
      <c r="Z20" s="118"/>
      <c r="AA20" s="118"/>
    </row>
    <row r="21" spans="1:27" x14ac:dyDescent="0.2">
      <c r="A21" s="123">
        <v>41010</v>
      </c>
      <c r="B21" s="57" t="s">
        <v>245</v>
      </c>
      <c r="C21" s="58">
        <v>16468</v>
      </c>
      <c r="D21" s="58">
        <v>22486</v>
      </c>
      <c r="E21" s="63"/>
      <c r="F21" s="58">
        <v>31192</v>
      </c>
      <c r="G21" s="58">
        <v>32568</v>
      </c>
      <c r="H21" s="58">
        <v>32474</v>
      </c>
      <c r="I21" s="58">
        <v>32580</v>
      </c>
      <c r="J21" s="58">
        <v>32630</v>
      </c>
      <c r="K21" s="58">
        <v>33099</v>
      </c>
      <c r="L21" s="60">
        <v>1.4373276126264267</v>
      </c>
      <c r="M21" s="60">
        <v>47.198256693053466</v>
      </c>
      <c r="N21" s="60">
        <v>36.543599708525633</v>
      </c>
      <c r="O21" s="26"/>
      <c r="Q21" s="108"/>
      <c r="R21" s="108"/>
      <c r="S21" s="108"/>
      <c r="T21" s="108"/>
      <c r="U21" s="108"/>
      <c r="V21" s="118"/>
      <c r="W21" s="118"/>
      <c r="X21" s="118"/>
      <c r="Y21" s="118"/>
      <c r="Z21" s="118"/>
      <c r="AA21" s="118"/>
    </row>
    <row r="22" spans="1:27" x14ac:dyDescent="0.2">
      <c r="A22" s="123">
        <v>41011</v>
      </c>
      <c r="B22" s="57" t="s">
        <v>112</v>
      </c>
      <c r="C22" s="58">
        <v>11071</v>
      </c>
      <c r="D22" s="58">
        <v>12120</v>
      </c>
      <c r="E22" s="63"/>
      <c r="F22" s="58">
        <v>13677.5</v>
      </c>
      <c r="G22" s="58">
        <v>13738</v>
      </c>
      <c r="H22" s="58">
        <v>15006.5</v>
      </c>
      <c r="I22" s="58">
        <v>15125.5</v>
      </c>
      <c r="J22" s="58">
        <v>14964</v>
      </c>
      <c r="K22" s="58">
        <v>16270</v>
      </c>
      <c r="L22" s="60">
        <v>8.7276129377171774</v>
      </c>
      <c r="M22" s="60">
        <v>34.240924092409244</v>
      </c>
      <c r="N22" s="60">
        <v>9.4752054918255002</v>
      </c>
      <c r="O22" s="26"/>
      <c r="Q22" s="108"/>
      <c r="R22" s="108"/>
      <c r="S22" s="108"/>
      <c r="T22" s="108"/>
      <c r="U22" s="108"/>
      <c r="V22" s="118"/>
      <c r="W22" s="118"/>
      <c r="X22" s="118"/>
      <c r="Y22" s="118"/>
      <c r="Z22" s="118"/>
      <c r="AA22" s="118"/>
    </row>
    <row r="23" spans="1:27" x14ac:dyDescent="0.2">
      <c r="A23" s="123">
        <v>41012</v>
      </c>
      <c r="B23" s="57" t="s">
        <v>246</v>
      </c>
      <c r="C23" s="58">
        <v>18330</v>
      </c>
      <c r="D23" s="58">
        <v>19675</v>
      </c>
      <c r="E23" s="63"/>
      <c r="F23" s="58">
        <v>20470</v>
      </c>
      <c r="G23" s="58">
        <v>20348</v>
      </c>
      <c r="H23" s="58">
        <v>20546</v>
      </c>
      <c r="I23" s="58">
        <v>20893</v>
      </c>
      <c r="J23" s="58">
        <v>22894</v>
      </c>
      <c r="K23" s="58">
        <v>27615</v>
      </c>
      <c r="L23" s="60">
        <v>20.621123438455481</v>
      </c>
      <c r="M23" s="60">
        <v>40.35578144853875</v>
      </c>
      <c r="N23" s="60">
        <v>7.337697763229678</v>
      </c>
      <c r="O23" s="26"/>
      <c r="Q23" s="108"/>
      <c r="R23" s="108"/>
      <c r="S23" s="108"/>
      <c r="T23" s="108"/>
      <c r="U23" s="108"/>
      <c r="V23" s="118"/>
      <c r="W23" s="118"/>
      <c r="X23" s="118"/>
      <c r="Y23" s="118"/>
      <c r="Z23" s="118"/>
      <c r="AA23" s="118"/>
    </row>
    <row r="24" spans="1:27" x14ac:dyDescent="0.2">
      <c r="A24" s="123">
        <v>41013</v>
      </c>
      <c r="B24" s="57" t="s">
        <v>247</v>
      </c>
      <c r="C24" s="58">
        <v>12113</v>
      </c>
      <c r="D24" s="58">
        <v>14348</v>
      </c>
      <c r="E24" s="63"/>
      <c r="F24" s="58">
        <v>14615</v>
      </c>
      <c r="G24" s="58">
        <v>16127</v>
      </c>
      <c r="H24" s="58">
        <v>16464</v>
      </c>
      <c r="I24" s="58">
        <v>16396</v>
      </c>
      <c r="J24" s="58">
        <v>16358</v>
      </c>
      <c r="K24" s="58">
        <v>16641</v>
      </c>
      <c r="L24" s="60">
        <v>1.7300403472307213</v>
      </c>
      <c r="M24" s="60">
        <v>15.981321438528017</v>
      </c>
      <c r="N24" s="60">
        <v>18.451250722364399</v>
      </c>
      <c r="O24" s="26"/>
      <c r="Q24" s="108"/>
      <c r="R24" s="108"/>
      <c r="S24" s="108"/>
      <c r="T24" s="108"/>
      <c r="U24" s="108"/>
      <c r="V24" s="118"/>
      <c r="W24" s="118"/>
      <c r="X24" s="118"/>
      <c r="Y24" s="118"/>
      <c r="Z24" s="118"/>
      <c r="AA24" s="118"/>
    </row>
    <row r="25" spans="1:27" x14ac:dyDescent="0.2">
      <c r="A25" s="123">
        <v>41014</v>
      </c>
      <c r="B25" s="57" t="s">
        <v>248</v>
      </c>
      <c r="C25" s="58">
        <v>11070.666666666666</v>
      </c>
      <c r="D25" s="58">
        <v>12504.5</v>
      </c>
      <c r="E25" s="63"/>
      <c r="F25" s="58">
        <v>13707</v>
      </c>
      <c r="G25" s="58">
        <v>13618.5</v>
      </c>
      <c r="H25" s="58">
        <v>13695.5</v>
      </c>
      <c r="I25" s="58">
        <v>13891.5</v>
      </c>
      <c r="J25" s="58">
        <v>14225.5</v>
      </c>
      <c r="K25" s="58">
        <v>14026</v>
      </c>
      <c r="L25" s="60">
        <v>-1.402411163052264</v>
      </c>
      <c r="M25" s="60">
        <v>12.167619656923501</v>
      </c>
      <c r="N25" s="60">
        <v>12.951643984102134</v>
      </c>
      <c r="O25" s="26"/>
      <c r="Q25" s="108"/>
      <c r="R25" s="108"/>
      <c r="S25" s="108"/>
      <c r="T25" s="108"/>
      <c r="U25" s="108"/>
      <c r="V25" s="118"/>
      <c r="W25" s="118"/>
      <c r="X25" s="118"/>
      <c r="Y25" s="118"/>
      <c r="Z25" s="118"/>
      <c r="AA25" s="118"/>
    </row>
    <row r="26" spans="1:27" x14ac:dyDescent="0.2">
      <c r="A26" s="123">
        <v>41015</v>
      </c>
      <c r="B26" s="57" t="s">
        <v>249</v>
      </c>
      <c r="C26" s="58">
        <v>22261.5</v>
      </c>
      <c r="D26" s="58">
        <v>21071.5</v>
      </c>
      <c r="E26" s="64"/>
      <c r="F26" s="58">
        <v>24233</v>
      </c>
      <c r="G26" s="58">
        <v>25076.5</v>
      </c>
      <c r="H26" s="58">
        <v>25905.5</v>
      </c>
      <c r="I26" s="58">
        <v>26986</v>
      </c>
      <c r="J26" s="58">
        <v>28551</v>
      </c>
      <c r="K26" s="58">
        <v>30183.5</v>
      </c>
      <c r="L26" s="60">
        <v>5.7178382543518591</v>
      </c>
      <c r="M26" s="60">
        <v>43.243243243243242</v>
      </c>
      <c r="N26" s="60">
        <v>-5.3455517373043104</v>
      </c>
      <c r="O26" s="26"/>
      <c r="Q26" s="108"/>
      <c r="R26" s="108"/>
      <c r="S26" s="108"/>
      <c r="T26" s="108"/>
      <c r="U26" s="108"/>
      <c r="V26" s="118"/>
      <c r="W26" s="118"/>
      <c r="X26" s="118"/>
      <c r="Y26" s="118"/>
      <c r="Z26" s="118"/>
      <c r="AA26" s="118"/>
    </row>
    <row r="27" spans="1:27" x14ac:dyDescent="0.2">
      <c r="A27" s="123">
        <v>41016</v>
      </c>
      <c r="B27" s="57" t="s">
        <v>113</v>
      </c>
      <c r="C27" s="58">
        <v>1974</v>
      </c>
      <c r="D27" s="58">
        <v>3015.6666666666665</v>
      </c>
      <c r="E27" s="63"/>
      <c r="F27" s="58">
        <v>3803.3333333333335</v>
      </c>
      <c r="G27" s="58">
        <v>3696</v>
      </c>
      <c r="H27" s="58">
        <v>3746</v>
      </c>
      <c r="I27" s="58">
        <v>3850.5</v>
      </c>
      <c r="J27" s="58">
        <v>3905.6666666666665</v>
      </c>
      <c r="K27" s="58">
        <v>3879.6666666666665</v>
      </c>
      <c r="L27" s="60">
        <v>-0.66569941111206399</v>
      </c>
      <c r="M27" s="60">
        <v>28.650381341881292</v>
      </c>
      <c r="N27" s="60">
        <v>52.769334684228284</v>
      </c>
      <c r="O27" s="26"/>
      <c r="Q27" s="108"/>
      <c r="R27" s="108"/>
      <c r="S27" s="108"/>
      <c r="T27" s="108"/>
      <c r="U27" s="108"/>
      <c r="V27" s="118"/>
      <c r="W27" s="118"/>
      <c r="X27" s="118"/>
      <c r="Y27" s="118"/>
      <c r="Z27" s="118"/>
      <c r="AA27" s="118"/>
    </row>
    <row r="28" spans="1:27" x14ac:dyDescent="0.2">
      <c r="A28" s="123">
        <v>41017</v>
      </c>
      <c r="B28" s="57" t="s">
        <v>250</v>
      </c>
      <c r="C28" s="58">
        <v>3462.3333333333335</v>
      </c>
      <c r="D28" s="58">
        <v>3847</v>
      </c>
      <c r="E28" s="63"/>
      <c r="F28" s="58">
        <v>4568</v>
      </c>
      <c r="G28" s="58">
        <v>4708</v>
      </c>
      <c r="H28" s="58">
        <v>4700.333333333333</v>
      </c>
      <c r="I28" s="58">
        <v>4760.333333333333</v>
      </c>
      <c r="J28" s="58">
        <v>4645</v>
      </c>
      <c r="K28" s="58">
        <v>4736.333333333333</v>
      </c>
      <c r="L28" s="60">
        <v>1.9662719770362269</v>
      </c>
      <c r="M28" s="60">
        <v>23.117580798890902</v>
      </c>
      <c r="N28" s="60">
        <v>11.110041397901217</v>
      </c>
      <c r="O28" s="26"/>
      <c r="Q28" s="108"/>
      <c r="R28" s="108"/>
      <c r="S28" s="108"/>
      <c r="T28" s="108"/>
      <c r="U28" s="108"/>
      <c r="V28" s="118"/>
      <c r="W28" s="118"/>
      <c r="X28" s="118"/>
      <c r="Y28" s="118"/>
      <c r="Z28" s="118"/>
      <c r="AA28" s="118"/>
    </row>
    <row r="29" spans="1:27" x14ac:dyDescent="0.2">
      <c r="A29" s="123">
        <v>41018</v>
      </c>
      <c r="B29" s="57" t="s">
        <v>251</v>
      </c>
      <c r="C29" s="58">
        <v>30887</v>
      </c>
      <c r="D29" s="58">
        <v>25686.666666666668</v>
      </c>
      <c r="E29" s="63"/>
      <c r="F29" s="58">
        <v>29414.666666666668</v>
      </c>
      <c r="G29" s="58">
        <v>29189</v>
      </c>
      <c r="H29" s="58">
        <v>29606.666666666668</v>
      </c>
      <c r="I29" s="58">
        <v>30710</v>
      </c>
      <c r="J29" s="58">
        <v>31659</v>
      </c>
      <c r="K29" s="58">
        <v>30597</v>
      </c>
      <c r="L29" s="60">
        <v>-3.3544963517483151</v>
      </c>
      <c r="M29" s="60">
        <v>19.116273033999477</v>
      </c>
      <c r="N29" s="60">
        <v>-16.836641089563031</v>
      </c>
      <c r="O29" s="26"/>
      <c r="Q29" s="108"/>
      <c r="R29" s="108"/>
      <c r="S29" s="108"/>
      <c r="T29" s="108"/>
      <c r="U29" s="108"/>
      <c r="V29" s="118"/>
      <c r="W29" s="118"/>
      <c r="X29" s="118"/>
      <c r="Y29" s="118"/>
      <c r="Z29" s="118"/>
      <c r="AA29" s="118"/>
    </row>
    <row r="30" spans="1:27" x14ac:dyDescent="0.2">
      <c r="A30" s="123">
        <v>41019</v>
      </c>
      <c r="B30" s="57" t="s">
        <v>252</v>
      </c>
      <c r="C30" s="58">
        <v>24178</v>
      </c>
      <c r="D30" s="58">
        <v>26086</v>
      </c>
      <c r="E30" s="63"/>
      <c r="F30" s="58">
        <v>29216.5</v>
      </c>
      <c r="G30" s="58">
        <v>29221.5</v>
      </c>
      <c r="H30" s="58">
        <v>29958</v>
      </c>
      <c r="I30" s="58">
        <v>30892.5</v>
      </c>
      <c r="J30" s="58">
        <v>30850.5</v>
      </c>
      <c r="K30" s="58">
        <v>30843</v>
      </c>
      <c r="L30" s="60">
        <v>-2.4310789128212384E-2</v>
      </c>
      <c r="M30" s="60">
        <v>18.235835313961513</v>
      </c>
      <c r="N30" s="60">
        <v>7.8914715857391071</v>
      </c>
      <c r="O30" s="26"/>
      <c r="Q30" s="108"/>
      <c r="R30" s="108"/>
      <c r="S30" s="108"/>
      <c r="T30" s="108"/>
      <c r="U30" s="108"/>
      <c r="V30" s="118"/>
      <c r="W30" s="118"/>
      <c r="X30" s="118"/>
      <c r="Y30" s="118"/>
      <c r="Z30" s="118"/>
      <c r="AA30" s="118"/>
    </row>
    <row r="31" spans="1:27" x14ac:dyDescent="0.2">
      <c r="A31" s="123">
        <v>41020</v>
      </c>
      <c r="B31" s="57" t="s">
        <v>115</v>
      </c>
      <c r="C31" s="58">
        <v>5485.25</v>
      </c>
      <c r="D31" s="58">
        <v>8017.5</v>
      </c>
      <c r="E31" s="63"/>
      <c r="F31" s="58">
        <v>9708.5</v>
      </c>
      <c r="G31" s="58">
        <v>9032</v>
      </c>
      <c r="H31" s="58">
        <v>8991.75</v>
      </c>
      <c r="I31" s="58">
        <v>8800</v>
      </c>
      <c r="J31" s="58">
        <v>8820</v>
      </c>
      <c r="K31" s="58">
        <v>9042.75</v>
      </c>
      <c r="L31" s="60">
        <v>2.5255102040816269</v>
      </c>
      <c r="M31" s="60">
        <v>12.787652011225447</v>
      </c>
      <c r="N31" s="60">
        <v>46.1647144615104</v>
      </c>
      <c r="O31" s="26"/>
      <c r="Q31" s="108"/>
      <c r="R31" s="108"/>
      <c r="S31" s="108"/>
      <c r="T31" s="108"/>
      <c r="U31" s="108"/>
      <c r="V31" s="118"/>
      <c r="W31" s="118"/>
      <c r="X31" s="118"/>
      <c r="Y31" s="118"/>
      <c r="Z31" s="118"/>
      <c r="AA31" s="118"/>
    </row>
    <row r="32" spans="1:27" x14ac:dyDescent="0.2">
      <c r="A32" s="123">
        <v>41021</v>
      </c>
      <c r="B32" s="57" t="s">
        <v>116</v>
      </c>
      <c r="C32" s="58">
        <v>10223.5</v>
      </c>
      <c r="D32" s="58">
        <v>12057.5</v>
      </c>
      <c r="E32" s="63"/>
      <c r="F32" s="58">
        <v>13248</v>
      </c>
      <c r="G32" s="58">
        <v>13691</v>
      </c>
      <c r="H32" s="58">
        <v>13846</v>
      </c>
      <c r="I32" s="58">
        <v>13431.5</v>
      </c>
      <c r="J32" s="58">
        <v>13510.5</v>
      </c>
      <c r="K32" s="58">
        <v>13887</v>
      </c>
      <c r="L32" s="60">
        <v>2.7867214388808792</v>
      </c>
      <c r="M32" s="60">
        <v>15.173128758034427</v>
      </c>
      <c r="N32" s="60">
        <v>17.939061965080462</v>
      </c>
      <c r="O32" s="26"/>
      <c r="Q32" s="108"/>
      <c r="R32" s="108"/>
      <c r="S32" s="108"/>
      <c r="T32" s="108"/>
      <c r="U32" s="108"/>
      <c r="V32" s="118"/>
      <c r="W32" s="118"/>
      <c r="X32" s="118"/>
      <c r="Y32" s="118"/>
      <c r="Z32" s="118"/>
      <c r="AA32" s="118"/>
    </row>
    <row r="33" spans="1:27" x14ac:dyDescent="0.2">
      <c r="A33" s="123">
        <v>41023</v>
      </c>
      <c r="B33" s="57" t="s">
        <v>253</v>
      </c>
      <c r="C33" s="58">
        <v>3663</v>
      </c>
      <c r="D33" s="58">
        <v>3434</v>
      </c>
      <c r="E33" s="63"/>
      <c r="F33" s="58">
        <v>3140</v>
      </c>
      <c r="G33" s="58">
        <v>3214.75</v>
      </c>
      <c r="H33" s="58">
        <v>3302.75</v>
      </c>
      <c r="I33" s="58">
        <v>3396</v>
      </c>
      <c r="J33" s="58">
        <v>3446.5</v>
      </c>
      <c r="K33" s="58">
        <v>3439</v>
      </c>
      <c r="L33" s="60">
        <v>-0.21761207021616658</v>
      </c>
      <c r="M33" s="60">
        <v>0.14560279557367384</v>
      </c>
      <c r="N33" s="60">
        <v>-6.2517062517062572</v>
      </c>
      <c r="O33" s="26"/>
      <c r="Q33" s="108"/>
      <c r="R33" s="108"/>
      <c r="S33" s="108"/>
      <c r="T33" s="108"/>
      <c r="U33" s="108"/>
      <c r="V33" s="118"/>
      <c r="W33" s="118"/>
      <c r="X33" s="118"/>
      <c r="Y33" s="118"/>
      <c r="Z33" s="118"/>
      <c r="AA33" s="118"/>
    </row>
    <row r="34" spans="1:27" x14ac:dyDescent="0.2">
      <c r="A34" s="123">
        <v>41024</v>
      </c>
      <c r="B34" s="57" t="s">
        <v>117</v>
      </c>
      <c r="C34" s="58">
        <v>6332.75</v>
      </c>
      <c r="D34" s="58">
        <v>6856.5</v>
      </c>
      <c r="E34" s="63"/>
      <c r="F34" s="58">
        <v>7684</v>
      </c>
      <c r="G34" s="58">
        <v>7960.5</v>
      </c>
      <c r="H34" s="58">
        <v>7835</v>
      </c>
      <c r="I34" s="58">
        <v>8027.5</v>
      </c>
      <c r="J34" s="58">
        <v>8290</v>
      </c>
      <c r="K34" s="58">
        <v>8122.5</v>
      </c>
      <c r="L34" s="60">
        <v>-2.0205066344993972</v>
      </c>
      <c r="M34" s="60">
        <v>18.464231021658286</v>
      </c>
      <c r="N34" s="60">
        <v>8.2704985985551325</v>
      </c>
      <c r="O34" s="26"/>
      <c r="Q34" s="108"/>
      <c r="R34" s="108"/>
      <c r="S34" s="108"/>
      <c r="T34" s="108"/>
      <c r="U34" s="108"/>
      <c r="V34" s="118"/>
      <c r="W34" s="118"/>
      <c r="X34" s="118"/>
      <c r="Y34" s="118"/>
      <c r="Z34" s="118"/>
      <c r="AA34" s="118"/>
    </row>
    <row r="35" spans="1:27" x14ac:dyDescent="0.2">
      <c r="A35" s="123">
        <v>41025</v>
      </c>
      <c r="B35" s="57" t="s">
        <v>254</v>
      </c>
      <c r="C35" s="58">
        <v>866</v>
      </c>
      <c r="D35" s="58">
        <v>1508.6666666666667</v>
      </c>
      <c r="E35" s="63"/>
      <c r="F35" s="58">
        <v>1780.3333333333333</v>
      </c>
      <c r="G35" s="58">
        <v>1774.6666666666667</v>
      </c>
      <c r="H35" s="58">
        <v>1856</v>
      </c>
      <c r="I35" s="58">
        <v>1951</v>
      </c>
      <c r="J35" s="58">
        <v>1900.3333333333333</v>
      </c>
      <c r="K35" s="58">
        <v>1867</v>
      </c>
      <c r="L35" s="60">
        <v>-1.7540782318891335</v>
      </c>
      <c r="M35" s="60">
        <v>23.751657092355273</v>
      </c>
      <c r="N35" s="60">
        <v>74.21093148575828</v>
      </c>
      <c r="O35" s="26"/>
      <c r="Q35" s="108"/>
      <c r="R35" s="108"/>
      <c r="S35" s="108"/>
      <c r="T35" s="108"/>
      <c r="U35" s="108"/>
      <c r="V35" s="118"/>
      <c r="W35" s="118"/>
      <c r="X35" s="118"/>
      <c r="Y35" s="118"/>
      <c r="Z35" s="118"/>
      <c r="AA35" s="118"/>
    </row>
    <row r="36" spans="1:27" x14ac:dyDescent="0.2">
      <c r="A36" s="123">
        <v>41027</v>
      </c>
      <c r="B36" s="57" t="s">
        <v>255</v>
      </c>
      <c r="C36" s="58">
        <v>11987.5</v>
      </c>
      <c r="D36" s="58">
        <v>13404</v>
      </c>
      <c r="E36" s="63"/>
      <c r="F36" s="58">
        <v>17580</v>
      </c>
      <c r="G36" s="58">
        <v>17546</v>
      </c>
      <c r="H36" s="58">
        <v>17413</v>
      </c>
      <c r="I36" s="58">
        <v>18405</v>
      </c>
      <c r="J36" s="58">
        <v>18071</v>
      </c>
      <c r="K36" s="58">
        <v>18239</v>
      </c>
      <c r="L36" s="60">
        <v>0.92966631619721962</v>
      </c>
      <c r="M36" s="60">
        <v>36.071321993434793</v>
      </c>
      <c r="N36" s="60">
        <v>11.816475495307621</v>
      </c>
      <c r="O36" s="26"/>
      <c r="Q36" s="108"/>
      <c r="R36" s="108"/>
      <c r="S36" s="108"/>
      <c r="T36" s="108"/>
      <c r="U36" s="108"/>
      <c r="V36" s="118"/>
      <c r="W36" s="118"/>
      <c r="X36" s="118"/>
      <c r="Y36" s="118"/>
      <c r="Z36" s="118"/>
      <c r="AA36" s="118"/>
    </row>
    <row r="37" spans="1:27" x14ac:dyDescent="0.2">
      <c r="A37" s="123">
        <v>41028</v>
      </c>
      <c r="B37" s="57" t="s">
        <v>256</v>
      </c>
      <c r="C37" s="58">
        <v>45052</v>
      </c>
      <c r="D37" s="58">
        <v>46300.333333333336</v>
      </c>
      <c r="E37" s="63"/>
      <c r="F37" s="58" t="s">
        <v>393</v>
      </c>
      <c r="G37" s="58" t="s">
        <v>393</v>
      </c>
      <c r="H37" s="58" t="s">
        <v>393</v>
      </c>
      <c r="I37" s="58" t="s">
        <v>393</v>
      </c>
      <c r="J37" s="58" t="s">
        <v>393</v>
      </c>
      <c r="K37" s="58" t="s">
        <v>393</v>
      </c>
      <c r="L37" s="60" t="s">
        <v>393</v>
      </c>
      <c r="M37" s="60" t="s">
        <v>393</v>
      </c>
      <c r="N37" s="60">
        <v>2.7708721773358258</v>
      </c>
      <c r="O37" s="26"/>
      <c r="Q37" s="108"/>
      <c r="R37" s="108"/>
      <c r="S37" s="108"/>
      <c r="T37" s="108"/>
      <c r="U37" s="108"/>
      <c r="V37" s="118"/>
      <c r="W37" s="118"/>
      <c r="X37" s="118"/>
      <c r="Y37" s="118"/>
      <c r="Z37" s="118"/>
      <c r="AA37" s="118"/>
    </row>
    <row r="38" spans="1:27" x14ac:dyDescent="0.2">
      <c r="A38" s="123">
        <v>51001</v>
      </c>
      <c r="B38" s="57" t="s">
        <v>257</v>
      </c>
      <c r="C38" s="58">
        <v>2653</v>
      </c>
      <c r="D38" s="58"/>
      <c r="E38" s="63"/>
      <c r="F38" s="58">
        <v>3752.75</v>
      </c>
      <c r="G38" s="58">
        <v>3874</v>
      </c>
      <c r="H38" s="58">
        <v>4000</v>
      </c>
      <c r="I38" s="58">
        <v>4131</v>
      </c>
      <c r="J38" s="58">
        <v>4149.25</v>
      </c>
      <c r="K38" s="58">
        <v>4083.75</v>
      </c>
      <c r="L38" s="60">
        <v>-1.5785985419051629</v>
      </c>
      <c r="M38" s="60" t="s">
        <v>393</v>
      </c>
      <c r="N38" s="60" t="s">
        <v>393</v>
      </c>
      <c r="O38" s="26"/>
      <c r="P38" s="53"/>
      <c r="Q38" s="108"/>
      <c r="R38" s="108"/>
      <c r="S38" s="108"/>
      <c r="T38" s="108"/>
      <c r="U38" s="108"/>
      <c r="V38" s="118"/>
      <c r="W38" s="118"/>
      <c r="X38" s="118"/>
      <c r="Y38" s="118"/>
      <c r="Z38" s="118"/>
      <c r="AA38" s="118"/>
    </row>
    <row r="39" spans="1:27" x14ac:dyDescent="0.2">
      <c r="A39" s="123">
        <v>51002</v>
      </c>
      <c r="B39" s="57" t="s">
        <v>258</v>
      </c>
      <c r="C39" s="58">
        <v>2257</v>
      </c>
      <c r="D39" s="58"/>
      <c r="E39" s="63"/>
      <c r="F39" s="58">
        <v>3509</v>
      </c>
      <c r="G39" s="58">
        <v>3549</v>
      </c>
      <c r="H39" s="58">
        <v>3635</v>
      </c>
      <c r="I39" s="58">
        <v>3735</v>
      </c>
      <c r="J39" s="58">
        <v>3718</v>
      </c>
      <c r="K39" s="58">
        <v>3621</v>
      </c>
      <c r="L39" s="60">
        <v>-2.6089295320064543</v>
      </c>
      <c r="M39" s="60" t="s">
        <v>393</v>
      </c>
      <c r="N39" s="60" t="s">
        <v>393</v>
      </c>
      <c r="O39" s="26"/>
      <c r="Q39" s="108"/>
      <c r="R39" s="108"/>
      <c r="S39" s="108"/>
      <c r="T39" s="108"/>
      <c r="U39" s="108"/>
      <c r="V39" s="118"/>
      <c r="W39" s="118"/>
      <c r="X39" s="118"/>
      <c r="Y39" s="118"/>
      <c r="Z39" s="118"/>
      <c r="AA39" s="118"/>
    </row>
    <row r="40" spans="1:27" x14ac:dyDescent="0.2">
      <c r="A40" s="123">
        <v>51003</v>
      </c>
      <c r="B40" s="57" t="s">
        <v>259</v>
      </c>
      <c r="C40" s="58">
        <v>2952.3333333333335</v>
      </c>
      <c r="D40" s="58"/>
      <c r="E40" s="63"/>
      <c r="F40" s="58">
        <v>4446.666666666667</v>
      </c>
      <c r="G40" s="58">
        <v>4521.333333333333</v>
      </c>
      <c r="H40" s="58">
        <v>4914.666666666667</v>
      </c>
      <c r="I40" s="58">
        <v>4908.333333333333</v>
      </c>
      <c r="J40" s="58">
        <v>4959.333333333333</v>
      </c>
      <c r="K40" s="58">
        <v>4987.333333333333</v>
      </c>
      <c r="L40" s="60">
        <v>0.56459201505578704</v>
      </c>
      <c r="M40" s="60" t="s">
        <v>393</v>
      </c>
      <c r="N40" s="60" t="s">
        <v>393</v>
      </c>
      <c r="O40" s="26"/>
      <c r="Q40" s="108"/>
      <c r="R40" s="108"/>
      <c r="S40" s="108"/>
      <c r="T40" s="108"/>
      <c r="U40" s="108"/>
      <c r="V40" s="118"/>
      <c r="W40" s="118"/>
      <c r="X40" s="118"/>
      <c r="Y40" s="118"/>
      <c r="Z40" s="118"/>
      <c r="AA40" s="118"/>
    </row>
    <row r="41" spans="1:27" x14ac:dyDescent="0.2">
      <c r="A41" s="123">
        <v>51004</v>
      </c>
      <c r="B41" s="57" t="s">
        <v>260</v>
      </c>
      <c r="C41" s="58">
        <v>6731.333333333333</v>
      </c>
      <c r="D41" s="58"/>
      <c r="E41" s="63"/>
      <c r="F41" s="58">
        <v>15825</v>
      </c>
      <c r="G41" s="58">
        <v>15551</v>
      </c>
      <c r="H41" s="58">
        <v>15748.666666666666</v>
      </c>
      <c r="I41" s="58">
        <v>15615.333333333334</v>
      </c>
      <c r="J41" s="58">
        <v>15624.666666666666</v>
      </c>
      <c r="K41" s="58">
        <v>15334</v>
      </c>
      <c r="L41" s="60">
        <v>-1.8603063532022013</v>
      </c>
      <c r="M41" s="60" t="s">
        <v>393</v>
      </c>
      <c r="N41" s="60" t="s">
        <v>393</v>
      </c>
      <c r="O41" s="26"/>
      <c r="Q41" s="108"/>
      <c r="R41" s="108"/>
      <c r="S41" s="108"/>
      <c r="T41" s="108"/>
      <c r="U41" s="108"/>
      <c r="V41" s="118"/>
      <c r="W41" s="118"/>
      <c r="X41" s="118"/>
      <c r="Y41" s="118"/>
      <c r="Z41" s="118"/>
      <c r="AA41" s="118"/>
    </row>
    <row r="42" spans="1:27" x14ac:dyDescent="0.2">
      <c r="A42" s="123">
        <v>51005</v>
      </c>
      <c r="B42" s="57" t="s">
        <v>261</v>
      </c>
      <c r="C42" s="58">
        <v>5960.75</v>
      </c>
      <c r="D42" s="58"/>
      <c r="E42" s="63"/>
      <c r="F42" s="58">
        <v>15813</v>
      </c>
      <c r="G42" s="58">
        <v>15388.25</v>
      </c>
      <c r="H42" s="58">
        <v>14846.75</v>
      </c>
      <c r="I42" s="58">
        <v>14504.25</v>
      </c>
      <c r="J42" s="58">
        <v>14357.5</v>
      </c>
      <c r="K42" s="58">
        <v>14250.25</v>
      </c>
      <c r="L42" s="60">
        <v>-0.74699634337453968</v>
      </c>
      <c r="M42" s="60" t="s">
        <v>393</v>
      </c>
      <c r="N42" s="60" t="s">
        <v>393</v>
      </c>
      <c r="O42" s="26"/>
      <c r="Q42" s="108"/>
      <c r="R42" s="108"/>
      <c r="S42" s="108"/>
      <c r="T42" s="108"/>
      <c r="U42" s="108"/>
      <c r="V42" s="118"/>
      <c r="W42" s="118"/>
      <c r="X42" s="118"/>
      <c r="Y42" s="118"/>
      <c r="Z42" s="118"/>
      <c r="AA42" s="118"/>
    </row>
    <row r="43" spans="1:27" x14ac:dyDescent="0.2">
      <c r="A43" s="123">
        <v>51006</v>
      </c>
      <c r="B43" s="57" t="s">
        <v>262</v>
      </c>
      <c r="C43" s="58">
        <v>5204.5</v>
      </c>
      <c r="D43" s="58"/>
      <c r="E43" s="63"/>
      <c r="F43" s="58">
        <v>12629.666666666666</v>
      </c>
      <c r="G43" s="58">
        <v>12568.333333333334</v>
      </c>
      <c r="H43" s="58">
        <v>12133.333333333334</v>
      </c>
      <c r="I43" s="58">
        <v>12174.333333333334</v>
      </c>
      <c r="J43" s="58">
        <v>12064</v>
      </c>
      <c r="K43" s="58">
        <v>11747</v>
      </c>
      <c r="L43" s="60">
        <v>-2.6276525198938971</v>
      </c>
      <c r="M43" s="60" t="s">
        <v>393</v>
      </c>
      <c r="N43" s="60" t="s">
        <v>393</v>
      </c>
      <c r="O43" s="26"/>
      <c r="Q43" s="108"/>
      <c r="R43" s="108"/>
      <c r="S43" s="108"/>
      <c r="T43" s="108"/>
      <c r="U43" s="108"/>
      <c r="V43" s="118"/>
      <c r="W43" s="118"/>
      <c r="X43" s="118"/>
      <c r="Y43" s="118"/>
      <c r="Z43" s="118"/>
      <c r="AA43" s="118"/>
    </row>
    <row r="44" spans="1:27" x14ac:dyDescent="0.2">
      <c r="A44" s="123">
        <v>51007</v>
      </c>
      <c r="B44" s="57" t="s">
        <v>263</v>
      </c>
      <c r="C44" s="58">
        <v>5367</v>
      </c>
      <c r="D44" s="58"/>
      <c r="E44" s="63"/>
      <c r="F44" s="58">
        <v>11988</v>
      </c>
      <c r="G44" s="58">
        <v>11941</v>
      </c>
      <c r="H44" s="58">
        <v>11120</v>
      </c>
      <c r="I44" s="58">
        <v>10661</v>
      </c>
      <c r="J44" s="58">
        <v>9529</v>
      </c>
      <c r="K44" s="58">
        <v>9339</v>
      </c>
      <c r="L44" s="60">
        <v>-1.993913317242102</v>
      </c>
      <c r="M44" s="60" t="s">
        <v>393</v>
      </c>
      <c r="N44" s="60" t="s">
        <v>393</v>
      </c>
      <c r="O44" s="26"/>
      <c r="Q44" s="108"/>
      <c r="R44" s="108"/>
      <c r="S44" s="108"/>
      <c r="T44" s="108"/>
      <c r="U44" s="108"/>
      <c r="V44" s="118"/>
      <c r="W44" s="118"/>
      <c r="X44" s="118"/>
      <c r="Y44" s="118"/>
      <c r="Z44" s="118"/>
      <c r="AA44" s="118"/>
    </row>
    <row r="45" spans="1:27" x14ac:dyDescent="0.2">
      <c r="A45" s="123">
        <v>51008</v>
      </c>
      <c r="B45" s="57" t="s">
        <v>264</v>
      </c>
      <c r="C45" s="58">
        <v>5894</v>
      </c>
      <c r="D45" s="58"/>
      <c r="E45" s="63"/>
      <c r="F45" s="58">
        <v>8689</v>
      </c>
      <c r="G45" s="58">
        <v>9081.25</v>
      </c>
      <c r="H45" s="58">
        <v>9212</v>
      </c>
      <c r="I45" s="58">
        <v>9341.25</v>
      </c>
      <c r="J45" s="58">
        <v>9373.75</v>
      </c>
      <c r="K45" s="58">
        <v>9552.75</v>
      </c>
      <c r="L45" s="60">
        <v>1.9095879450593323</v>
      </c>
      <c r="M45" s="60" t="s">
        <v>393</v>
      </c>
      <c r="N45" s="60" t="s">
        <v>393</v>
      </c>
      <c r="O45" s="26"/>
      <c r="Q45" s="108"/>
      <c r="R45" s="108"/>
      <c r="S45" s="108"/>
      <c r="T45" s="108"/>
      <c r="U45" s="108"/>
      <c r="V45" s="118"/>
      <c r="W45" s="118"/>
      <c r="X45" s="118"/>
      <c r="Y45" s="118"/>
      <c r="Z45" s="118"/>
      <c r="AA45" s="118"/>
    </row>
    <row r="46" spans="1:27" x14ac:dyDescent="0.2">
      <c r="A46" s="123">
        <v>51009</v>
      </c>
      <c r="B46" s="57" t="s">
        <v>114</v>
      </c>
      <c r="C46" s="58">
        <v>3593</v>
      </c>
      <c r="D46" s="58">
        <v>6237.75</v>
      </c>
      <c r="E46" s="63"/>
      <c r="F46" s="58">
        <v>6795.25</v>
      </c>
      <c r="G46" s="58">
        <v>7061</v>
      </c>
      <c r="H46" s="58">
        <v>7247</v>
      </c>
      <c r="I46" s="58">
        <v>7313</v>
      </c>
      <c r="J46" s="58">
        <v>7288</v>
      </c>
      <c r="K46" s="58">
        <v>7149.5</v>
      </c>
      <c r="L46" s="60">
        <v>-1.9003841931942933</v>
      </c>
      <c r="M46" s="60">
        <v>14.616648631317375</v>
      </c>
      <c r="N46" s="60">
        <v>73.608405232396336</v>
      </c>
      <c r="O46" s="26"/>
      <c r="Q46" s="108"/>
      <c r="R46" s="108"/>
      <c r="S46" s="108"/>
      <c r="T46" s="108"/>
      <c r="U46" s="108"/>
      <c r="V46" s="118"/>
      <c r="W46" s="118"/>
      <c r="X46" s="118"/>
      <c r="Y46" s="118"/>
      <c r="Z46" s="118"/>
      <c r="AA46" s="118"/>
    </row>
    <row r="47" spans="1:27" x14ac:dyDescent="0.2">
      <c r="A47" s="123">
        <v>51011</v>
      </c>
      <c r="B47" s="57" t="s">
        <v>265</v>
      </c>
      <c r="C47" s="58">
        <v>1626</v>
      </c>
      <c r="D47" s="58">
        <v>2577</v>
      </c>
      <c r="E47" s="63"/>
      <c r="F47" s="58">
        <v>2880</v>
      </c>
      <c r="G47" s="58">
        <v>3258.6666666666665</v>
      </c>
      <c r="H47" s="58">
        <v>3418</v>
      </c>
      <c r="I47" s="58">
        <v>3334</v>
      </c>
      <c r="J47" s="58">
        <v>3315</v>
      </c>
      <c r="K47" s="58">
        <v>3254</v>
      </c>
      <c r="L47" s="60">
        <v>-1.84012066365008</v>
      </c>
      <c r="M47" s="60">
        <v>26.270857586340711</v>
      </c>
      <c r="N47" s="60">
        <v>58.487084870848705</v>
      </c>
      <c r="O47" s="26"/>
      <c r="Q47" s="108"/>
      <c r="R47" s="108"/>
      <c r="S47" s="108"/>
      <c r="T47" s="108"/>
      <c r="U47" s="108"/>
      <c r="V47" s="118"/>
      <c r="W47" s="118"/>
      <c r="X47" s="118"/>
      <c r="Y47" s="118"/>
      <c r="Z47" s="118"/>
      <c r="AA47" s="118"/>
    </row>
    <row r="48" spans="1:27" x14ac:dyDescent="0.2">
      <c r="A48" s="123">
        <v>51012</v>
      </c>
      <c r="B48" s="57" t="s">
        <v>266</v>
      </c>
      <c r="C48" s="58">
        <v>3435.5</v>
      </c>
      <c r="D48" s="58">
        <v>4396</v>
      </c>
      <c r="E48" s="63"/>
      <c r="F48" s="58">
        <v>4982.5</v>
      </c>
      <c r="G48" s="58">
        <v>5141.5</v>
      </c>
      <c r="H48" s="58">
        <v>5233.5</v>
      </c>
      <c r="I48" s="58">
        <v>5404</v>
      </c>
      <c r="J48" s="58">
        <v>5571.5</v>
      </c>
      <c r="K48" s="58">
        <v>5357.5</v>
      </c>
      <c r="L48" s="60">
        <v>-3.8409763977384936</v>
      </c>
      <c r="M48" s="60">
        <v>21.872156505914475</v>
      </c>
      <c r="N48" s="60">
        <v>27.95808470382768</v>
      </c>
      <c r="O48" s="26"/>
      <c r="W48" s="118"/>
      <c r="X48" s="118"/>
      <c r="Y48" s="118"/>
      <c r="Z48" s="118"/>
      <c r="AA48" s="118"/>
    </row>
    <row r="49" spans="1:15" x14ac:dyDescent="0.2">
      <c r="A49" s="20"/>
      <c r="B49" s="57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6"/>
    </row>
    <row r="50" spans="1:15" x14ac:dyDescent="0.2">
      <c r="A50" s="51"/>
      <c r="B50" s="96" t="s">
        <v>346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/>
    </row>
    <row r="51" spans="1:15" x14ac:dyDescent="0.2">
      <c r="A51" s="20"/>
      <c r="B51" s="94" t="s">
        <v>357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s="20" customFormat="1" x14ac:dyDescent="0.2"/>
    <row r="57" spans="1:15" s="20" customFormat="1" x14ac:dyDescent="0.2"/>
    <row r="58" spans="1:15" s="20" customFormat="1" x14ac:dyDescent="0.2"/>
    <row r="59" spans="1:15" s="20" customFormat="1" x14ac:dyDescent="0.2"/>
    <row r="60" spans="1:15" s="20" customFormat="1" x14ac:dyDescent="0.2"/>
    <row r="61" spans="1:15" s="20" customFormat="1" x14ac:dyDescent="0.2"/>
    <row r="62" spans="1:15" s="20" customFormat="1" x14ac:dyDescent="0.2"/>
    <row r="63" spans="1:15" s="20" customFormat="1" x14ac:dyDescent="0.2"/>
    <row r="64" spans="1:15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>
      <c r="A180" s="21"/>
      <c r="N180" s="21"/>
      <c r="O180" s="21"/>
    </row>
    <row r="181" spans="1:15" s="20" customFormat="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</sheetData>
  <mergeCells count="8">
    <mergeCell ref="C9:N9"/>
    <mergeCell ref="C10:N10"/>
    <mergeCell ref="N13:N14"/>
    <mergeCell ref="L13:L14"/>
    <mergeCell ref="M13:M14"/>
    <mergeCell ref="C11:N11"/>
    <mergeCell ref="F13:H13"/>
    <mergeCell ref="I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CO205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39.5703125" style="21" bestFit="1" customWidth="1"/>
    <col min="3" max="4" width="9.7109375" style="21" bestFit="1" customWidth="1"/>
    <col min="5" max="5" width="2.28515625" style="21" customWidth="1"/>
    <col min="6" max="6" width="12.140625" style="21" customWidth="1"/>
    <col min="7" max="7" width="13" style="21" customWidth="1"/>
    <col min="8" max="8" width="11.7109375" style="21" customWidth="1"/>
    <col min="9" max="9" width="11.42578125" style="21" customWidth="1"/>
    <col min="10" max="10" width="10.140625" style="21" customWidth="1"/>
    <col min="11" max="11" width="9.7109375" style="21" bestFit="1" customWidth="1"/>
    <col min="12" max="12" width="10.28515625" style="21" customWidth="1"/>
    <col min="13" max="14" width="9.85546875" style="21" customWidth="1"/>
    <col min="15" max="15" width="1.7109375" style="21" customWidth="1"/>
    <col min="16" max="93" width="11.5703125" style="20"/>
    <col min="94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S3" s="117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R4" s="116"/>
      <c r="S4" s="11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R5" s="116"/>
      <c r="S5" s="11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R6" s="116"/>
      <c r="S6" s="11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R7" s="116"/>
      <c r="S7" s="11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R8" s="116"/>
      <c r="S8" s="116"/>
    </row>
    <row r="9" spans="1:26" ht="15.75" customHeight="1" x14ac:dyDescent="0.2">
      <c r="A9" s="20"/>
      <c r="B9" s="20"/>
      <c r="C9" s="197" t="s">
        <v>354</v>
      </c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26"/>
      <c r="R9" s="116"/>
      <c r="S9" s="116"/>
    </row>
    <row r="10" spans="1:26" x14ac:dyDescent="0.2">
      <c r="A10" s="20"/>
      <c r="B10" s="20"/>
      <c r="C10" s="185" t="s">
        <v>353</v>
      </c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26"/>
      <c r="R10" s="116"/>
      <c r="S10" s="116"/>
    </row>
    <row r="11" spans="1:26" x14ac:dyDescent="0.2">
      <c r="A11" s="20"/>
      <c r="B11" s="20"/>
      <c r="C11" s="186" t="s">
        <v>394</v>
      </c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26"/>
      <c r="R11" s="116"/>
      <c r="S11" s="116"/>
    </row>
    <row r="12" spans="1:26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16"/>
      <c r="S12" s="116"/>
    </row>
    <row r="13" spans="1:26" ht="18" customHeight="1" x14ac:dyDescent="0.2">
      <c r="A13" s="20"/>
      <c r="B13" s="27"/>
      <c r="C13" s="54">
        <v>2021</v>
      </c>
      <c r="D13" s="179">
        <v>2022</v>
      </c>
      <c r="E13" s="177"/>
      <c r="F13" s="188">
        <v>2022</v>
      </c>
      <c r="G13" s="188"/>
      <c r="H13" s="188"/>
      <c r="I13" s="196">
        <v>2023</v>
      </c>
      <c r="J13" s="196"/>
      <c r="K13" s="196"/>
      <c r="L13" s="187" t="s">
        <v>23</v>
      </c>
      <c r="M13" s="195" t="s">
        <v>386</v>
      </c>
      <c r="N13" s="195" t="s">
        <v>387</v>
      </c>
      <c r="O13" s="26"/>
      <c r="R13" s="116"/>
      <c r="S13" s="116"/>
    </row>
    <row r="14" spans="1:26" x14ac:dyDescent="0.2">
      <c r="A14" s="20"/>
      <c r="B14" s="31"/>
      <c r="C14" s="180" t="s">
        <v>52</v>
      </c>
      <c r="D14" s="180" t="s">
        <v>52</v>
      </c>
      <c r="E14" s="178"/>
      <c r="F14" s="180" t="s">
        <v>53</v>
      </c>
      <c r="G14" s="180" t="s">
        <v>54</v>
      </c>
      <c r="H14" s="180" t="s">
        <v>55</v>
      </c>
      <c r="I14" s="180" t="s">
        <v>50</v>
      </c>
      <c r="J14" s="173" t="s">
        <v>51</v>
      </c>
      <c r="K14" s="173" t="s">
        <v>52</v>
      </c>
      <c r="L14" s="187"/>
      <c r="M14" s="195"/>
      <c r="N14" s="195"/>
      <c r="O14" s="26"/>
    </row>
    <row r="15" spans="1:26" x14ac:dyDescent="0.2">
      <c r="A15" s="55" t="s">
        <v>3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P15" s="107"/>
    </row>
    <row r="16" spans="1:26" ht="14.25" x14ac:dyDescent="0.2">
      <c r="A16" s="123">
        <v>71001</v>
      </c>
      <c r="B16" s="57" t="s">
        <v>269</v>
      </c>
      <c r="C16" s="58">
        <v>5599.333333333333</v>
      </c>
      <c r="D16" s="58">
        <v>6728</v>
      </c>
      <c r="E16" s="59"/>
      <c r="F16" s="58">
        <v>8373.3333333333339</v>
      </c>
      <c r="G16" s="58">
        <v>8415</v>
      </c>
      <c r="H16" s="58">
        <v>8152.666666666667</v>
      </c>
      <c r="I16" s="58">
        <v>8845.3333333333339</v>
      </c>
      <c r="J16" s="58">
        <v>8494.6666666666661</v>
      </c>
      <c r="K16" s="58">
        <v>8189</v>
      </c>
      <c r="L16" s="60">
        <v>-3.5983362109558881</v>
      </c>
      <c r="M16" s="60">
        <v>21.715219976218791</v>
      </c>
      <c r="N16" s="60">
        <v>20.157161566853212</v>
      </c>
      <c r="O16" s="26"/>
      <c r="P16" s="106"/>
      <c r="V16" s="118"/>
      <c r="W16" s="118"/>
      <c r="X16" s="118"/>
      <c r="Y16" s="118"/>
      <c r="Z16" s="118"/>
    </row>
    <row r="17" spans="1:26" ht="14.25" x14ac:dyDescent="0.2">
      <c r="A17" s="123">
        <v>71002</v>
      </c>
      <c r="B17" s="57" t="s">
        <v>270</v>
      </c>
      <c r="C17" s="58">
        <v>7608</v>
      </c>
      <c r="D17" s="58">
        <v>8926.2000000000007</v>
      </c>
      <c r="E17" s="59"/>
      <c r="F17" s="58">
        <v>10560</v>
      </c>
      <c r="G17" s="58">
        <v>10499.8</v>
      </c>
      <c r="H17" s="58">
        <v>9882.4</v>
      </c>
      <c r="I17" s="58">
        <v>10154</v>
      </c>
      <c r="J17" s="58">
        <v>9946.2000000000007</v>
      </c>
      <c r="K17" s="58">
        <v>9798</v>
      </c>
      <c r="L17" s="60">
        <v>-1.4900162876274381</v>
      </c>
      <c r="M17" s="60">
        <v>9.7667540498756367</v>
      </c>
      <c r="N17" s="60">
        <v>17.326498422712945</v>
      </c>
      <c r="O17" s="26"/>
      <c r="P17" s="106"/>
      <c r="V17" s="118"/>
      <c r="W17" s="118"/>
      <c r="X17" s="118"/>
      <c r="Y17" s="118"/>
      <c r="Z17" s="118"/>
    </row>
    <row r="18" spans="1:26" ht="14.25" x14ac:dyDescent="0.2">
      <c r="A18" s="123">
        <v>71003</v>
      </c>
      <c r="B18" s="57" t="s">
        <v>271</v>
      </c>
      <c r="C18" s="58">
        <v>9110</v>
      </c>
      <c r="D18" s="58">
        <v>10955</v>
      </c>
      <c r="E18" s="59"/>
      <c r="F18" s="58">
        <v>13127</v>
      </c>
      <c r="G18" s="58">
        <v>13150</v>
      </c>
      <c r="H18" s="58">
        <v>13973</v>
      </c>
      <c r="I18" s="58">
        <v>14107</v>
      </c>
      <c r="J18" s="58">
        <v>14097</v>
      </c>
      <c r="K18" s="58">
        <v>14048</v>
      </c>
      <c r="L18" s="60">
        <v>-0.34759168617436442</v>
      </c>
      <c r="M18" s="60">
        <v>28.233683249657695</v>
      </c>
      <c r="N18" s="60">
        <v>20.252469813391883</v>
      </c>
      <c r="O18" s="26"/>
      <c r="P18" s="106"/>
      <c r="V18" s="118"/>
      <c r="W18" s="118"/>
      <c r="X18" s="118"/>
      <c r="Y18" s="118"/>
      <c r="Z18" s="118"/>
    </row>
    <row r="19" spans="1:26" ht="14.25" x14ac:dyDescent="0.2">
      <c r="A19" s="123">
        <v>71004</v>
      </c>
      <c r="B19" s="57" t="s">
        <v>272</v>
      </c>
      <c r="C19" s="58">
        <v>11015</v>
      </c>
      <c r="D19" s="58">
        <v>13578.5</v>
      </c>
      <c r="E19" s="59"/>
      <c r="F19" s="58">
        <v>16241</v>
      </c>
      <c r="G19" s="58">
        <v>16742.25</v>
      </c>
      <c r="H19" s="58">
        <v>17916.75</v>
      </c>
      <c r="I19" s="58">
        <v>18651</v>
      </c>
      <c r="J19" s="58">
        <v>18196.25</v>
      </c>
      <c r="K19" s="58">
        <v>18011</v>
      </c>
      <c r="L19" s="60">
        <v>-1.0180669093906691</v>
      </c>
      <c r="M19" s="60">
        <v>32.643517325183204</v>
      </c>
      <c r="N19" s="60">
        <v>23.272809804811612</v>
      </c>
      <c r="O19" s="61"/>
      <c r="P19" s="106"/>
      <c r="V19" s="118"/>
      <c r="W19" s="118"/>
      <c r="X19" s="118"/>
      <c r="Y19" s="118"/>
      <c r="Z19" s="118"/>
    </row>
    <row r="20" spans="1:26" ht="14.25" x14ac:dyDescent="0.2">
      <c r="A20" s="123">
        <v>71005</v>
      </c>
      <c r="B20" s="57" t="s">
        <v>273</v>
      </c>
      <c r="C20" s="58">
        <v>11951.25</v>
      </c>
      <c r="D20" s="58">
        <v>14520.25</v>
      </c>
      <c r="E20" s="59"/>
      <c r="F20" s="58">
        <v>17048</v>
      </c>
      <c r="G20" s="58">
        <v>17924</v>
      </c>
      <c r="H20" s="58">
        <v>18933.5</v>
      </c>
      <c r="I20" s="58">
        <v>19275.5</v>
      </c>
      <c r="J20" s="58">
        <v>19023.5</v>
      </c>
      <c r="K20" s="58">
        <v>18747.25</v>
      </c>
      <c r="L20" s="60">
        <v>-1.4521512865666164</v>
      </c>
      <c r="M20" s="60">
        <v>29.111069024293656</v>
      </c>
      <c r="N20" s="60">
        <v>21.495659449848347</v>
      </c>
      <c r="O20" s="26"/>
      <c r="P20" s="106"/>
      <c r="V20" s="118"/>
      <c r="W20" s="118"/>
      <c r="X20" s="118"/>
      <c r="Y20" s="118"/>
      <c r="Z20" s="118"/>
    </row>
    <row r="21" spans="1:26" ht="14.25" x14ac:dyDescent="0.2">
      <c r="A21" s="123">
        <v>71006</v>
      </c>
      <c r="B21" s="57" t="s">
        <v>274</v>
      </c>
      <c r="C21" s="58">
        <v>12461.75</v>
      </c>
      <c r="D21" s="58">
        <v>15081</v>
      </c>
      <c r="E21" s="59"/>
      <c r="F21" s="58">
        <v>17658.5</v>
      </c>
      <c r="G21" s="58">
        <v>18156</v>
      </c>
      <c r="H21" s="58">
        <v>19151.5</v>
      </c>
      <c r="I21" s="58">
        <v>19602.5</v>
      </c>
      <c r="J21" s="58">
        <v>19366.5</v>
      </c>
      <c r="K21" s="58">
        <v>18936</v>
      </c>
      <c r="L21" s="60">
        <v>-2.2229106963054801</v>
      </c>
      <c r="M21" s="60">
        <v>25.561965386910689</v>
      </c>
      <c r="N21" s="60">
        <v>21.018316047104136</v>
      </c>
      <c r="O21" s="26"/>
      <c r="P21" s="106"/>
      <c r="V21" s="118"/>
      <c r="W21" s="118"/>
      <c r="X21" s="118"/>
      <c r="Y21" s="118"/>
      <c r="Z21" s="118"/>
    </row>
    <row r="22" spans="1:26" ht="14.25" x14ac:dyDescent="0.2">
      <c r="A22" s="123">
        <v>71007</v>
      </c>
      <c r="B22" s="57" t="s">
        <v>275</v>
      </c>
      <c r="C22" s="58">
        <v>13931.5</v>
      </c>
      <c r="D22" s="58">
        <v>15789.25</v>
      </c>
      <c r="E22" s="59"/>
      <c r="F22" s="58">
        <v>18586</v>
      </c>
      <c r="G22" s="58">
        <v>19172.5</v>
      </c>
      <c r="H22" s="58">
        <v>19747</v>
      </c>
      <c r="I22" s="58">
        <v>20096</v>
      </c>
      <c r="J22" s="58">
        <v>19787</v>
      </c>
      <c r="K22" s="58">
        <v>19379.25</v>
      </c>
      <c r="L22" s="60">
        <v>-2.060696416839336</v>
      </c>
      <c r="M22" s="60">
        <v>22.736988774007628</v>
      </c>
      <c r="N22" s="60">
        <v>13.334888561892111</v>
      </c>
      <c r="O22" s="26"/>
      <c r="P22" s="106"/>
      <c r="V22" s="118"/>
      <c r="W22" s="118"/>
      <c r="X22" s="118"/>
      <c r="Y22" s="118"/>
      <c r="Z22" s="118"/>
    </row>
    <row r="23" spans="1:26" ht="14.25" x14ac:dyDescent="0.2">
      <c r="A23" s="123">
        <v>71009</v>
      </c>
      <c r="B23" s="57" t="s">
        <v>276</v>
      </c>
      <c r="C23" s="58">
        <v>14893.5</v>
      </c>
      <c r="D23" s="58">
        <v>17401</v>
      </c>
      <c r="E23" s="59"/>
      <c r="F23" s="58">
        <v>20435.5</v>
      </c>
      <c r="G23" s="58">
        <v>20953.75</v>
      </c>
      <c r="H23" s="58">
        <v>21900.75</v>
      </c>
      <c r="I23" s="58">
        <v>21595.75</v>
      </c>
      <c r="J23" s="58">
        <v>21694.5</v>
      </c>
      <c r="K23" s="58">
        <v>21537.5</v>
      </c>
      <c r="L23" s="60">
        <v>-0.72368572679711862</v>
      </c>
      <c r="M23" s="60">
        <v>23.771622320556297</v>
      </c>
      <c r="N23" s="60">
        <v>16.836203713029164</v>
      </c>
      <c r="O23" s="26"/>
      <c r="P23" s="106"/>
      <c r="V23" s="118"/>
      <c r="W23" s="118"/>
      <c r="X23" s="118"/>
      <c r="Y23" s="118"/>
      <c r="Z23" s="118"/>
    </row>
    <row r="24" spans="1:26" ht="14.25" x14ac:dyDescent="0.2">
      <c r="A24" s="123">
        <v>71010</v>
      </c>
      <c r="B24" s="57" t="s">
        <v>277</v>
      </c>
      <c r="C24" s="58">
        <v>12057</v>
      </c>
      <c r="D24" s="58">
        <v>14219.333333333334</v>
      </c>
      <c r="E24" s="59"/>
      <c r="F24" s="58">
        <v>17279.333333333332</v>
      </c>
      <c r="G24" s="58">
        <v>17910.666666666668</v>
      </c>
      <c r="H24" s="58">
        <v>19119.666666666668</v>
      </c>
      <c r="I24" s="58">
        <v>19469</v>
      </c>
      <c r="J24" s="58">
        <v>19342</v>
      </c>
      <c r="K24" s="58">
        <v>18635</v>
      </c>
      <c r="L24" s="60">
        <v>-3.6552579877985769</v>
      </c>
      <c r="M24" s="60">
        <v>31.053964086455068</v>
      </c>
      <c r="N24" s="60">
        <v>17.934256725000687</v>
      </c>
      <c r="O24" s="26"/>
      <c r="P24" s="106"/>
      <c r="V24" s="118"/>
      <c r="W24" s="118"/>
      <c r="X24" s="118"/>
      <c r="Y24" s="118"/>
      <c r="Z24" s="118"/>
    </row>
    <row r="25" spans="1:26" ht="14.25" x14ac:dyDescent="0.2">
      <c r="A25" s="123">
        <v>71011</v>
      </c>
      <c r="B25" s="57" t="s">
        <v>278</v>
      </c>
      <c r="C25" s="58">
        <v>12862</v>
      </c>
      <c r="D25" s="58">
        <v>15030.666666666666</v>
      </c>
      <c r="E25" s="59"/>
      <c r="F25" s="58">
        <v>18147.666666666668</v>
      </c>
      <c r="G25" s="58">
        <v>18800</v>
      </c>
      <c r="H25" s="58">
        <v>19984</v>
      </c>
      <c r="I25" s="58">
        <v>20854</v>
      </c>
      <c r="J25" s="58">
        <v>19924.333333333332</v>
      </c>
      <c r="K25" s="58">
        <v>19266.666666666668</v>
      </c>
      <c r="L25" s="60">
        <v>-3.3008214411188841</v>
      </c>
      <c r="M25" s="60">
        <v>28.182382684289919</v>
      </c>
      <c r="N25" s="60">
        <v>16.861037682060843</v>
      </c>
      <c r="O25" s="26"/>
      <c r="P25" s="106"/>
      <c r="V25" s="118"/>
      <c r="W25" s="118"/>
      <c r="X25" s="118"/>
      <c r="Y25" s="118"/>
      <c r="Z25" s="118"/>
    </row>
    <row r="26" spans="1:26" ht="14.25" x14ac:dyDescent="0.2">
      <c r="A26" s="123">
        <v>71012</v>
      </c>
      <c r="B26" s="57" t="s">
        <v>279</v>
      </c>
      <c r="C26" s="58">
        <v>12522.333333333334</v>
      </c>
      <c r="D26" s="58">
        <v>15416</v>
      </c>
      <c r="E26" s="59"/>
      <c r="F26" s="58">
        <v>17586.666666666668</v>
      </c>
      <c r="G26" s="58">
        <v>17974.333333333332</v>
      </c>
      <c r="H26" s="58">
        <v>19177.333333333332</v>
      </c>
      <c r="I26" s="58">
        <v>19538.666666666668</v>
      </c>
      <c r="J26" s="58">
        <v>18582</v>
      </c>
      <c r="K26" s="58">
        <v>18444.333333333332</v>
      </c>
      <c r="L26" s="60">
        <v>-0.74086033078607505</v>
      </c>
      <c r="M26" s="60">
        <v>19.64409271752292</v>
      </c>
      <c r="N26" s="60">
        <v>23.108046956105088</v>
      </c>
      <c r="O26" s="26"/>
      <c r="P26" s="106"/>
      <c r="V26" s="118"/>
      <c r="W26" s="118"/>
      <c r="X26" s="118"/>
      <c r="Y26" s="118"/>
      <c r="Z26" s="118"/>
    </row>
    <row r="27" spans="1:26" ht="14.25" x14ac:dyDescent="0.2">
      <c r="A27" s="123">
        <v>71013</v>
      </c>
      <c r="B27" s="57" t="s">
        <v>280</v>
      </c>
      <c r="C27" s="58">
        <v>9053.6666666666661</v>
      </c>
      <c r="D27" s="58">
        <v>11482.666666666666</v>
      </c>
      <c r="E27" s="59"/>
      <c r="F27" s="58">
        <v>14528.333333333334</v>
      </c>
      <c r="G27" s="58">
        <v>14916.666666666666</v>
      </c>
      <c r="H27" s="58">
        <v>14912</v>
      </c>
      <c r="I27" s="58">
        <v>15925.333333333334</v>
      </c>
      <c r="J27" s="58">
        <v>15233</v>
      </c>
      <c r="K27" s="58">
        <v>14771</v>
      </c>
      <c r="L27" s="60">
        <v>-3.0328891223002641</v>
      </c>
      <c r="M27" s="60">
        <v>28.637366465397118</v>
      </c>
      <c r="N27" s="60">
        <v>26.82890909760318</v>
      </c>
      <c r="O27" s="26"/>
      <c r="P27" s="106"/>
      <c r="V27" s="118"/>
      <c r="W27" s="118"/>
      <c r="X27" s="118"/>
      <c r="Y27" s="118"/>
      <c r="Z27" s="118"/>
    </row>
    <row r="28" spans="1:26" ht="14.25" x14ac:dyDescent="0.2">
      <c r="A28" s="123">
        <v>71014</v>
      </c>
      <c r="B28" s="57" t="s">
        <v>281</v>
      </c>
      <c r="C28" s="58">
        <v>12035</v>
      </c>
      <c r="D28" s="58">
        <v>17051.666666666668</v>
      </c>
      <c r="E28" s="59"/>
      <c r="F28" s="58">
        <v>18985.333333333332</v>
      </c>
      <c r="G28" s="58">
        <v>19740</v>
      </c>
      <c r="H28" s="58">
        <v>19893.333333333332</v>
      </c>
      <c r="I28" s="58">
        <v>19930.333333333332</v>
      </c>
      <c r="J28" s="58">
        <v>19814.666666666668</v>
      </c>
      <c r="K28" s="58">
        <v>19739</v>
      </c>
      <c r="L28" s="60">
        <v>-0.38187201399637605</v>
      </c>
      <c r="M28" s="60">
        <v>15.759945264392528</v>
      </c>
      <c r="N28" s="60">
        <v>41.683977288464206</v>
      </c>
      <c r="O28" s="26"/>
      <c r="P28" s="106"/>
      <c r="V28" s="118"/>
      <c r="W28" s="118"/>
      <c r="X28" s="118"/>
      <c r="Y28" s="118"/>
      <c r="Z28" s="118"/>
    </row>
    <row r="29" spans="1:26" ht="14.25" x14ac:dyDescent="0.2">
      <c r="A29" s="123">
        <v>71015</v>
      </c>
      <c r="B29" s="57" t="s">
        <v>282</v>
      </c>
      <c r="C29" s="58">
        <v>15517</v>
      </c>
      <c r="D29" s="58">
        <v>20265</v>
      </c>
      <c r="E29" s="59"/>
      <c r="F29" s="58">
        <v>22740</v>
      </c>
      <c r="G29" s="58">
        <v>23400</v>
      </c>
      <c r="H29" s="58">
        <v>24667</v>
      </c>
      <c r="I29" s="58">
        <v>25067</v>
      </c>
      <c r="J29" s="58">
        <v>23389</v>
      </c>
      <c r="K29" s="58">
        <v>23440</v>
      </c>
      <c r="L29" s="60">
        <v>0.21805122065927662</v>
      </c>
      <c r="M29" s="60">
        <v>15.667406859116696</v>
      </c>
      <c r="N29" s="60">
        <v>30.598698201972031</v>
      </c>
      <c r="O29" s="26"/>
      <c r="P29" s="106"/>
      <c r="V29" s="118"/>
      <c r="W29" s="118"/>
      <c r="X29" s="118"/>
      <c r="Y29" s="118"/>
      <c r="Z29" s="118"/>
    </row>
    <row r="30" spans="1:26" ht="14.25" x14ac:dyDescent="0.2">
      <c r="A30" s="123">
        <v>71016</v>
      </c>
      <c r="B30" s="57" t="s">
        <v>283</v>
      </c>
      <c r="C30" s="58">
        <v>16345.666666666666</v>
      </c>
      <c r="D30" s="58">
        <v>21100.666666666668</v>
      </c>
      <c r="E30" s="59"/>
      <c r="F30" s="58">
        <v>23669.666666666668</v>
      </c>
      <c r="G30" s="58">
        <v>23625.666666666668</v>
      </c>
      <c r="H30" s="58">
        <v>24107</v>
      </c>
      <c r="I30" s="58">
        <v>24813.333333333332</v>
      </c>
      <c r="J30" s="58">
        <v>23984.666666666668</v>
      </c>
      <c r="K30" s="58">
        <v>24446.666666666668</v>
      </c>
      <c r="L30" s="60">
        <v>1.9262306473580404</v>
      </c>
      <c r="M30" s="60">
        <v>15.857318884079486</v>
      </c>
      <c r="N30" s="60">
        <v>29.090278769092738</v>
      </c>
      <c r="O30" s="26"/>
      <c r="P30" s="106"/>
      <c r="V30" s="118"/>
      <c r="W30" s="118"/>
      <c r="X30" s="118"/>
      <c r="Y30" s="118"/>
      <c r="Z30" s="118"/>
    </row>
    <row r="31" spans="1:26" ht="14.25" x14ac:dyDescent="0.2">
      <c r="A31" s="123">
        <v>71017</v>
      </c>
      <c r="B31" s="57" t="s">
        <v>284</v>
      </c>
      <c r="C31" s="58">
        <v>16334</v>
      </c>
      <c r="D31" s="58">
        <v>21166.666666666668</v>
      </c>
      <c r="E31" s="59"/>
      <c r="F31" s="58">
        <v>23719.666666666668</v>
      </c>
      <c r="G31" s="58">
        <v>23625.666666666668</v>
      </c>
      <c r="H31" s="58">
        <v>24135</v>
      </c>
      <c r="I31" s="58">
        <v>24813.333333333332</v>
      </c>
      <c r="J31" s="58">
        <v>23984.666666666668</v>
      </c>
      <c r="K31" s="58">
        <v>24446.666666666668</v>
      </c>
      <c r="L31" s="60">
        <v>1.9262306473580404</v>
      </c>
      <c r="M31" s="60">
        <v>15.496062992125982</v>
      </c>
      <c r="N31" s="60">
        <v>29.586547487857651</v>
      </c>
      <c r="O31" s="26"/>
      <c r="P31" s="106"/>
      <c r="V31" s="118"/>
      <c r="W31" s="118"/>
      <c r="X31" s="118"/>
      <c r="Y31" s="118"/>
      <c r="Z31" s="118"/>
    </row>
    <row r="32" spans="1:26" ht="14.25" x14ac:dyDescent="0.2">
      <c r="A32" s="123">
        <v>71018</v>
      </c>
      <c r="B32" s="57" t="s">
        <v>285</v>
      </c>
      <c r="C32" s="58">
        <v>16334</v>
      </c>
      <c r="D32" s="58">
        <v>21146</v>
      </c>
      <c r="E32" s="59"/>
      <c r="F32" s="58">
        <v>23698.666666666668</v>
      </c>
      <c r="G32" s="58">
        <v>23625.666666666668</v>
      </c>
      <c r="H32" s="58">
        <v>24135</v>
      </c>
      <c r="I32" s="58">
        <v>24813.333333333332</v>
      </c>
      <c r="J32" s="58">
        <v>23957</v>
      </c>
      <c r="K32" s="58">
        <v>24446.666666666668</v>
      </c>
      <c r="L32" s="60">
        <v>2.0439398366517869</v>
      </c>
      <c r="M32" s="60">
        <v>15.608941013272815</v>
      </c>
      <c r="N32" s="60">
        <v>29.460022039916733</v>
      </c>
      <c r="O32" s="26"/>
      <c r="P32" s="106"/>
      <c r="V32" s="118"/>
      <c r="W32" s="118"/>
      <c r="X32" s="118"/>
      <c r="Y32" s="118"/>
      <c r="Z32" s="118"/>
    </row>
    <row r="33" spans="1:26" ht="14.25" x14ac:dyDescent="0.2">
      <c r="A33" s="123">
        <v>71019</v>
      </c>
      <c r="B33" s="57" t="s">
        <v>286</v>
      </c>
      <c r="C33" s="58">
        <v>16417.333333333332</v>
      </c>
      <c r="D33" s="58">
        <v>21146</v>
      </c>
      <c r="E33" s="59"/>
      <c r="F33" s="58">
        <v>23698.666666666668</v>
      </c>
      <c r="G33" s="58">
        <v>23625.666666666668</v>
      </c>
      <c r="H33" s="58">
        <v>24135</v>
      </c>
      <c r="I33" s="58">
        <v>24813.333333333332</v>
      </c>
      <c r="J33" s="58">
        <v>23984.666666666668</v>
      </c>
      <c r="K33" s="58">
        <v>24446.666666666668</v>
      </c>
      <c r="L33" s="60">
        <v>1.9262306473580404</v>
      </c>
      <c r="M33" s="60">
        <v>15.608941013272815</v>
      </c>
      <c r="N33" s="60">
        <v>28.802891253147102</v>
      </c>
      <c r="O33" s="26"/>
      <c r="P33" s="106"/>
      <c r="V33" s="118"/>
      <c r="W33" s="118"/>
      <c r="X33" s="118"/>
      <c r="Y33" s="118"/>
      <c r="Z33" s="118"/>
    </row>
    <row r="34" spans="1:26" ht="14.25" x14ac:dyDescent="0.2">
      <c r="A34" s="123">
        <v>71020</v>
      </c>
      <c r="B34" s="57" t="s">
        <v>287</v>
      </c>
      <c r="C34" s="58">
        <v>21154</v>
      </c>
      <c r="D34" s="58">
        <v>27523.666666666668</v>
      </c>
      <c r="E34" s="59"/>
      <c r="F34" s="58">
        <v>30029</v>
      </c>
      <c r="G34" s="58">
        <v>29882</v>
      </c>
      <c r="H34" s="58">
        <v>31443.333333333332</v>
      </c>
      <c r="I34" s="58">
        <v>31822.333333333332</v>
      </c>
      <c r="J34" s="58">
        <v>31245</v>
      </c>
      <c r="K34" s="58">
        <v>31261</v>
      </c>
      <c r="L34" s="60">
        <v>5.1208193310925409E-2</v>
      </c>
      <c r="M34" s="60">
        <v>13.57861719005462</v>
      </c>
      <c r="N34" s="60">
        <v>30.110932526551327</v>
      </c>
      <c r="O34" s="26"/>
      <c r="P34" s="106"/>
      <c r="V34" s="118"/>
      <c r="W34" s="118"/>
      <c r="X34" s="118"/>
      <c r="Y34" s="118"/>
      <c r="Z34" s="118"/>
    </row>
    <row r="35" spans="1:26" ht="14.25" x14ac:dyDescent="0.2">
      <c r="A35" s="123">
        <v>71021</v>
      </c>
      <c r="B35" s="57" t="s">
        <v>288</v>
      </c>
      <c r="C35" s="58">
        <v>12700</v>
      </c>
      <c r="D35" s="58">
        <v>17788</v>
      </c>
      <c r="E35" s="59"/>
      <c r="F35" s="58">
        <v>19927.333333333332</v>
      </c>
      <c r="G35" s="58">
        <v>19778.333333333332</v>
      </c>
      <c r="H35" s="58">
        <v>20055.666666666668</v>
      </c>
      <c r="I35" s="58">
        <v>20100.666666666668</v>
      </c>
      <c r="J35" s="58">
        <v>19781.666666666668</v>
      </c>
      <c r="K35" s="58">
        <v>19580.333333333332</v>
      </c>
      <c r="L35" s="60">
        <v>-1.0177774033195863</v>
      </c>
      <c r="M35" s="60">
        <v>10.076081253279368</v>
      </c>
      <c r="N35" s="60">
        <v>40.062992125984252</v>
      </c>
      <c r="O35" s="26"/>
      <c r="P35" s="106"/>
      <c r="V35" s="118"/>
      <c r="W35" s="118"/>
      <c r="X35" s="118"/>
      <c r="Y35" s="118"/>
      <c r="Z35" s="118"/>
    </row>
    <row r="36" spans="1:26" ht="14.25" x14ac:dyDescent="0.2">
      <c r="A36" s="123">
        <v>71022</v>
      </c>
      <c r="B36" s="57" t="s">
        <v>289</v>
      </c>
      <c r="C36" s="58">
        <v>12088.666666666666</v>
      </c>
      <c r="D36" s="58">
        <v>16797</v>
      </c>
      <c r="E36" s="59"/>
      <c r="F36" s="58">
        <v>19216.666666666668</v>
      </c>
      <c r="G36" s="58">
        <v>19994</v>
      </c>
      <c r="H36" s="58">
        <v>19659.666666666668</v>
      </c>
      <c r="I36" s="58">
        <v>19513</v>
      </c>
      <c r="J36" s="58">
        <v>19244.333333333332</v>
      </c>
      <c r="K36" s="58">
        <v>19266.333333333332</v>
      </c>
      <c r="L36" s="60">
        <v>0.11431936674000109</v>
      </c>
      <c r="M36" s="60">
        <v>14.70103788374908</v>
      </c>
      <c r="N36" s="60">
        <v>38.948326255997358</v>
      </c>
      <c r="O36" s="26"/>
      <c r="P36" s="106"/>
      <c r="V36" s="118"/>
      <c r="W36" s="118"/>
      <c r="X36" s="118"/>
      <c r="Y36" s="118"/>
      <c r="Z36" s="118"/>
    </row>
    <row r="37" spans="1:26" ht="14.25" x14ac:dyDescent="0.2">
      <c r="A37" s="123">
        <v>71023</v>
      </c>
      <c r="B37" s="57" t="s">
        <v>290</v>
      </c>
      <c r="C37" s="58">
        <v>13532.333333333334</v>
      </c>
      <c r="D37" s="58">
        <v>18639.666666666668</v>
      </c>
      <c r="E37" s="59"/>
      <c r="F37" s="58">
        <v>21315.666666666668</v>
      </c>
      <c r="G37" s="58">
        <v>20653.333333333332</v>
      </c>
      <c r="H37" s="58">
        <v>21568.666666666668</v>
      </c>
      <c r="I37" s="58">
        <v>22080.666666666668</v>
      </c>
      <c r="J37" s="58">
        <v>21610</v>
      </c>
      <c r="K37" s="58">
        <v>21177.666666666668</v>
      </c>
      <c r="L37" s="60">
        <v>-2.0006169983032507</v>
      </c>
      <c r="M37" s="60">
        <v>13.616123321232498</v>
      </c>
      <c r="N37" s="60">
        <v>37.741705052097444</v>
      </c>
      <c r="O37" s="26"/>
      <c r="P37" s="106"/>
      <c r="V37" s="118"/>
      <c r="W37" s="118"/>
      <c r="X37" s="118"/>
      <c r="Y37" s="118"/>
      <c r="Z37" s="118"/>
    </row>
    <row r="38" spans="1:26" ht="14.25" x14ac:dyDescent="0.2">
      <c r="A38" s="123">
        <v>71024</v>
      </c>
      <c r="B38" s="57" t="s">
        <v>291</v>
      </c>
      <c r="C38" s="58">
        <v>15323</v>
      </c>
      <c r="D38" s="58">
        <v>20390</v>
      </c>
      <c r="E38" s="59"/>
      <c r="F38" s="58">
        <v>22354</v>
      </c>
      <c r="G38" s="58">
        <v>22300</v>
      </c>
      <c r="H38" s="58">
        <v>23250</v>
      </c>
      <c r="I38" s="58">
        <v>24267</v>
      </c>
      <c r="J38" s="58">
        <v>23222</v>
      </c>
      <c r="K38" s="58">
        <v>22267</v>
      </c>
      <c r="L38" s="60">
        <v>-4.1124795452588074</v>
      </c>
      <c r="M38" s="60">
        <v>9.2054928886709178</v>
      </c>
      <c r="N38" s="60">
        <v>33.067937088037588</v>
      </c>
      <c r="O38" s="26"/>
      <c r="P38" s="106"/>
      <c r="V38" s="118"/>
      <c r="W38" s="118"/>
      <c r="X38" s="118"/>
      <c r="Y38" s="118"/>
      <c r="Z38" s="118"/>
    </row>
    <row r="39" spans="1:26" ht="14.25" x14ac:dyDescent="0.2">
      <c r="A39" s="123">
        <v>71025</v>
      </c>
      <c r="B39" s="57" t="s">
        <v>292</v>
      </c>
      <c r="C39" s="58">
        <v>25722.333333333332</v>
      </c>
      <c r="D39" s="58">
        <v>37682.666666666664</v>
      </c>
      <c r="E39" s="59"/>
      <c r="F39" s="58">
        <v>41508.333333333336</v>
      </c>
      <c r="G39" s="58">
        <v>41383.333333333336</v>
      </c>
      <c r="H39" s="58">
        <v>41483.333333333336</v>
      </c>
      <c r="I39" s="58">
        <v>42055.666666666664</v>
      </c>
      <c r="J39" s="58">
        <v>41000</v>
      </c>
      <c r="K39" s="58">
        <v>40633.333333333336</v>
      </c>
      <c r="L39" s="60">
        <v>-0.89430894308942799</v>
      </c>
      <c r="M39" s="60">
        <v>7.8303021725284916</v>
      </c>
      <c r="N39" s="60">
        <v>46.497855300841032</v>
      </c>
      <c r="O39" s="26"/>
      <c r="P39" s="106"/>
      <c r="V39" s="118"/>
      <c r="W39" s="118"/>
      <c r="X39" s="118"/>
      <c r="Y39" s="118"/>
      <c r="Z39" s="118"/>
    </row>
    <row r="40" spans="1:26" ht="14.25" x14ac:dyDescent="0.2">
      <c r="A40" s="123">
        <v>71026</v>
      </c>
      <c r="B40" s="57" t="s">
        <v>293</v>
      </c>
      <c r="C40" s="58">
        <v>13883.333333333334</v>
      </c>
      <c r="D40" s="58">
        <v>19147.333333333332</v>
      </c>
      <c r="E40" s="59"/>
      <c r="F40" s="58">
        <v>21661.666666666668</v>
      </c>
      <c r="G40" s="58">
        <v>21577.666666666668</v>
      </c>
      <c r="H40" s="58">
        <v>22036</v>
      </c>
      <c r="I40" s="58">
        <v>22427.666666666668</v>
      </c>
      <c r="J40" s="58">
        <v>21606</v>
      </c>
      <c r="K40" s="58">
        <v>21664.333333333332</v>
      </c>
      <c r="L40" s="60">
        <v>0.26998673208058488</v>
      </c>
      <c r="M40" s="60">
        <v>13.14543365481704</v>
      </c>
      <c r="N40" s="60">
        <v>37.915966386554615</v>
      </c>
      <c r="O40" s="26"/>
      <c r="P40" s="106"/>
      <c r="V40" s="118"/>
      <c r="W40" s="118"/>
      <c r="X40" s="118"/>
      <c r="Y40" s="118"/>
      <c r="Z40" s="118"/>
    </row>
    <row r="41" spans="1:26" ht="14.25" x14ac:dyDescent="0.2">
      <c r="A41" s="123">
        <v>71027</v>
      </c>
      <c r="B41" s="57" t="s">
        <v>294</v>
      </c>
      <c r="C41" s="58">
        <v>18366.333333333332</v>
      </c>
      <c r="D41" s="58">
        <v>24115.333333333332</v>
      </c>
      <c r="E41" s="59"/>
      <c r="F41" s="58">
        <v>27475.333333333332</v>
      </c>
      <c r="G41" s="58">
        <v>27955</v>
      </c>
      <c r="H41" s="58">
        <v>28219.333333333332</v>
      </c>
      <c r="I41" s="58">
        <v>28255.666666666668</v>
      </c>
      <c r="J41" s="58">
        <v>28361</v>
      </c>
      <c r="K41" s="58">
        <v>28000</v>
      </c>
      <c r="L41" s="60">
        <v>-1.2728747223299641</v>
      </c>
      <c r="M41" s="60">
        <v>16.108699859010866</v>
      </c>
      <c r="N41" s="60">
        <v>31.301838508865853</v>
      </c>
      <c r="O41" s="26"/>
      <c r="P41" s="106"/>
      <c r="V41" s="118"/>
      <c r="W41" s="118"/>
      <c r="X41" s="118"/>
      <c r="Y41" s="118"/>
      <c r="Z41" s="118"/>
    </row>
    <row r="42" spans="1:26" ht="14.25" x14ac:dyDescent="0.2">
      <c r="A42" s="123">
        <v>71028</v>
      </c>
      <c r="B42" s="57" t="s">
        <v>295</v>
      </c>
      <c r="C42" s="58">
        <v>12145</v>
      </c>
      <c r="D42" s="58">
        <v>17238</v>
      </c>
      <c r="E42" s="59"/>
      <c r="F42" s="58">
        <v>19935.333333333332</v>
      </c>
      <c r="G42" s="58">
        <v>20150.666666666668</v>
      </c>
      <c r="H42" s="58">
        <v>19971</v>
      </c>
      <c r="I42" s="58">
        <v>19978.666666666668</v>
      </c>
      <c r="J42" s="58">
        <v>19458</v>
      </c>
      <c r="K42" s="58">
        <v>19559.333333333332</v>
      </c>
      <c r="L42" s="60">
        <v>0.52077979922566797</v>
      </c>
      <c r="M42" s="60">
        <v>13.466372742390842</v>
      </c>
      <c r="N42" s="60">
        <v>41.93495265541376</v>
      </c>
      <c r="O42" s="26"/>
      <c r="P42" s="106"/>
      <c r="V42" s="118"/>
      <c r="W42" s="118"/>
      <c r="X42" s="118"/>
      <c r="Y42" s="118"/>
      <c r="Z42" s="118"/>
    </row>
    <row r="43" spans="1:26" ht="14.25" x14ac:dyDescent="0.2">
      <c r="A43" s="123">
        <v>71029</v>
      </c>
      <c r="B43" s="57" t="s">
        <v>296</v>
      </c>
      <c r="C43" s="58">
        <v>14857</v>
      </c>
      <c r="D43" s="58">
        <v>20667</v>
      </c>
      <c r="E43" s="59"/>
      <c r="F43" s="58">
        <v>21833</v>
      </c>
      <c r="G43" s="58">
        <v>20617</v>
      </c>
      <c r="H43" s="58">
        <v>21792</v>
      </c>
      <c r="I43" s="58">
        <v>23233</v>
      </c>
      <c r="J43" s="58">
        <v>24389</v>
      </c>
      <c r="K43" s="58">
        <v>22867</v>
      </c>
      <c r="L43" s="60">
        <v>-6.2405182664315824</v>
      </c>
      <c r="M43" s="60">
        <v>10.644989596941979</v>
      </c>
      <c r="N43" s="60">
        <v>39.10614525139664</v>
      </c>
      <c r="O43" s="26"/>
      <c r="P43" s="106"/>
      <c r="V43" s="118"/>
      <c r="W43" s="118"/>
      <c r="X43" s="118"/>
      <c r="Y43" s="118"/>
      <c r="Z43" s="118"/>
    </row>
    <row r="44" spans="1:26" ht="14.25" x14ac:dyDescent="0.2">
      <c r="A44" s="123">
        <v>71030</v>
      </c>
      <c r="B44" s="57" t="s">
        <v>297</v>
      </c>
      <c r="C44" s="58">
        <v>14102.666666666666</v>
      </c>
      <c r="D44" s="58">
        <v>19512.666666666668</v>
      </c>
      <c r="E44" s="59"/>
      <c r="F44" s="58">
        <v>21834.666666666668</v>
      </c>
      <c r="G44" s="58">
        <v>21645.333333333332</v>
      </c>
      <c r="H44" s="58">
        <v>22273.666666666668</v>
      </c>
      <c r="I44" s="58">
        <v>22703</v>
      </c>
      <c r="J44" s="58">
        <v>22712.333333333332</v>
      </c>
      <c r="K44" s="58">
        <v>22444.666666666668</v>
      </c>
      <c r="L44" s="60">
        <v>-1.1785080059292241</v>
      </c>
      <c r="M44" s="60">
        <v>15.026136868359007</v>
      </c>
      <c r="N44" s="60">
        <v>38.361539188805914</v>
      </c>
      <c r="O44" s="26"/>
      <c r="P44" s="106"/>
      <c r="V44" s="118"/>
      <c r="W44" s="118"/>
      <c r="X44" s="118"/>
      <c r="Y44" s="118"/>
      <c r="Z44" s="118"/>
    </row>
    <row r="45" spans="1:26" ht="14.25" x14ac:dyDescent="0.2">
      <c r="A45" s="123">
        <v>71031</v>
      </c>
      <c r="B45" s="57" t="s">
        <v>298</v>
      </c>
      <c r="C45" s="58">
        <v>19249.666666666668</v>
      </c>
      <c r="D45" s="58">
        <v>26369</v>
      </c>
      <c r="E45" s="59"/>
      <c r="F45" s="58">
        <v>28805.666666666668</v>
      </c>
      <c r="G45" s="58">
        <v>27987.666666666668</v>
      </c>
      <c r="H45" s="58">
        <v>29743.333333333332</v>
      </c>
      <c r="I45" s="58">
        <v>30644.333333333332</v>
      </c>
      <c r="J45" s="58">
        <v>29907.333333333332</v>
      </c>
      <c r="K45" s="58">
        <v>29479</v>
      </c>
      <c r="L45" s="60">
        <v>-1.4322016896636258</v>
      </c>
      <c r="M45" s="60">
        <v>11.794152224202659</v>
      </c>
      <c r="N45" s="60">
        <v>36.984190202427733</v>
      </c>
      <c r="O45" s="26"/>
      <c r="P45" s="106"/>
      <c r="V45" s="118"/>
      <c r="W45" s="118"/>
      <c r="X45" s="118"/>
      <c r="Y45" s="118"/>
      <c r="Z45" s="118"/>
    </row>
    <row r="46" spans="1:26" ht="15" customHeight="1" x14ac:dyDescent="0.2">
      <c r="A46" s="123">
        <v>71032</v>
      </c>
      <c r="B46" s="65" t="s">
        <v>299</v>
      </c>
      <c r="C46" s="58">
        <v>14060</v>
      </c>
      <c r="D46" s="58">
        <v>19544.333333333332</v>
      </c>
      <c r="E46" s="59"/>
      <c r="F46" s="58">
        <v>22231.333333333332</v>
      </c>
      <c r="G46" s="58">
        <v>22093.333333333332</v>
      </c>
      <c r="H46" s="58">
        <v>22837.666666666668</v>
      </c>
      <c r="I46" s="58">
        <v>23235.666666666668</v>
      </c>
      <c r="J46" s="58">
        <v>22334.666666666668</v>
      </c>
      <c r="K46" s="58">
        <v>22309.333333333332</v>
      </c>
      <c r="L46" s="60">
        <v>-0.11342606411558487</v>
      </c>
      <c r="M46" s="60">
        <v>14.147323179779313</v>
      </c>
      <c r="N46" s="60">
        <v>39.006638217164522</v>
      </c>
      <c r="O46" s="26"/>
      <c r="P46" s="106"/>
      <c r="V46" s="118"/>
      <c r="W46" s="118"/>
      <c r="X46" s="118"/>
      <c r="Y46" s="118"/>
      <c r="Z46" s="118"/>
    </row>
    <row r="47" spans="1:26" ht="14.25" x14ac:dyDescent="0.2">
      <c r="A47" s="123">
        <v>71034</v>
      </c>
      <c r="B47" s="57" t="s">
        <v>300</v>
      </c>
      <c r="C47" s="58">
        <v>7900.2</v>
      </c>
      <c r="D47" s="58">
        <v>9308.6</v>
      </c>
      <c r="E47" s="59"/>
      <c r="F47" s="58">
        <v>11178.6</v>
      </c>
      <c r="G47" s="58">
        <v>11227.8</v>
      </c>
      <c r="H47" s="58">
        <v>10867.2</v>
      </c>
      <c r="I47" s="58">
        <v>11110.8</v>
      </c>
      <c r="J47" s="58">
        <v>10919</v>
      </c>
      <c r="K47" s="58">
        <v>11142.4</v>
      </c>
      <c r="L47" s="60">
        <v>2.0459749061269239</v>
      </c>
      <c r="M47" s="60">
        <v>19.700062307973255</v>
      </c>
      <c r="N47" s="60">
        <v>17.827396774765212</v>
      </c>
      <c r="O47" s="26"/>
      <c r="P47" s="106"/>
      <c r="V47" s="118"/>
      <c r="W47" s="118"/>
      <c r="X47" s="118"/>
      <c r="Y47" s="118"/>
      <c r="Z47" s="118"/>
    </row>
    <row r="48" spans="1:26" ht="14.25" x14ac:dyDescent="0.2">
      <c r="A48" s="123">
        <v>71035</v>
      </c>
      <c r="B48" s="57" t="s">
        <v>118</v>
      </c>
      <c r="C48" s="58">
        <v>9283.6</v>
      </c>
      <c r="D48" s="58">
        <v>12875</v>
      </c>
      <c r="E48" s="59"/>
      <c r="F48" s="58">
        <v>14299.4</v>
      </c>
      <c r="G48" s="58">
        <v>13366</v>
      </c>
      <c r="H48" s="58">
        <v>13880.8</v>
      </c>
      <c r="I48" s="58">
        <v>14201.4</v>
      </c>
      <c r="J48" s="58">
        <v>13639</v>
      </c>
      <c r="K48" s="58">
        <v>13479</v>
      </c>
      <c r="L48" s="60">
        <v>-1.1731065327370005</v>
      </c>
      <c r="M48" s="60">
        <v>4.691262135922325</v>
      </c>
      <c r="N48" s="60">
        <v>38.685423758024903</v>
      </c>
      <c r="O48" s="26"/>
      <c r="P48" s="106"/>
      <c r="V48" s="118"/>
      <c r="W48" s="118"/>
      <c r="X48" s="118"/>
      <c r="Y48" s="118"/>
      <c r="Z48" s="118"/>
    </row>
    <row r="49" spans="1:26" ht="14.25" x14ac:dyDescent="0.2">
      <c r="A49" s="123">
        <v>71036</v>
      </c>
      <c r="B49" s="57" t="s">
        <v>301</v>
      </c>
      <c r="C49" s="58">
        <v>6734.666666666667</v>
      </c>
      <c r="D49" s="58">
        <v>7692.666666666667</v>
      </c>
      <c r="E49" s="59"/>
      <c r="F49" s="58">
        <v>9843</v>
      </c>
      <c r="G49" s="58">
        <v>9657.6666666666661</v>
      </c>
      <c r="H49" s="58">
        <v>9350</v>
      </c>
      <c r="I49" s="58">
        <v>9268</v>
      </c>
      <c r="J49" s="58">
        <v>9161</v>
      </c>
      <c r="K49" s="58">
        <v>9415</v>
      </c>
      <c r="L49" s="60">
        <v>2.7726230760833914</v>
      </c>
      <c r="M49" s="60">
        <v>22.389288499870009</v>
      </c>
      <c r="N49" s="60">
        <v>14.224905959215995</v>
      </c>
      <c r="O49" s="26"/>
      <c r="P49" s="106"/>
      <c r="V49" s="118"/>
      <c r="W49" s="118"/>
      <c r="X49" s="118"/>
      <c r="Y49" s="118"/>
      <c r="Z49" s="118"/>
    </row>
    <row r="50" spans="1:26" ht="14.25" x14ac:dyDescent="0.2">
      <c r="A50" s="125">
        <v>71037</v>
      </c>
      <c r="B50" s="57" t="s">
        <v>302</v>
      </c>
      <c r="C50" s="58">
        <v>8002.6</v>
      </c>
      <c r="D50" s="58">
        <v>9635</v>
      </c>
      <c r="E50" s="59"/>
      <c r="F50" s="58">
        <v>12104.6</v>
      </c>
      <c r="G50" s="58">
        <v>11708.25</v>
      </c>
      <c r="H50" s="58">
        <v>11477.25</v>
      </c>
      <c r="I50" s="58">
        <v>11593.25</v>
      </c>
      <c r="J50" s="58">
        <v>11077.666666666666</v>
      </c>
      <c r="K50" s="58">
        <v>11206.333333333334</v>
      </c>
      <c r="L50" s="60">
        <v>1.1614961032708537</v>
      </c>
      <c r="M50" s="60">
        <v>16.308597128524482</v>
      </c>
      <c r="N50" s="60">
        <v>20.398370529577893</v>
      </c>
      <c r="O50" s="26"/>
      <c r="P50" s="106"/>
      <c r="V50" s="118"/>
      <c r="W50" s="118"/>
      <c r="X50" s="118"/>
      <c r="Y50" s="118"/>
      <c r="Z50" s="118"/>
    </row>
    <row r="51" spans="1:26" ht="14.25" x14ac:dyDescent="0.2">
      <c r="A51" s="123">
        <v>71038</v>
      </c>
      <c r="B51" s="57" t="s">
        <v>303</v>
      </c>
      <c r="C51" s="58">
        <v>8205.2000000000007</v>
      </c>
      <c r="D51" s="58">
        <v>9990.4</v>
      </c>
      <c r="E51" s="59"/>
      <c r="F51" s="58">
        <v>12425</v>
      </c>
      <c r="G51" s="58">
        <v>11619</v>
      </c>
      <c r="H51" s="58">
        <v>11454.2</v>
      </c>
      <c r="I51" s="58">
        <v>11807.8</v>
      </c>
      <c r="J51" s="58">
        <v>11243.4</v>
      </c>
      <c r="K51" s="58">
        <v>11519.8</v>
      </c>
      <c r="L51" s="60">
        <v>2.458331109806644</v>
      </c>
      <c r="M51" s="60">
        <v>15.308696348494543</v>
      </c>
      <c r="N51" s="60">
        <v>21.756934626822002</v>
      </c>
      <c r="O51" s="26"/>
      <c r="P51" s="106"/>
      <c r="V51" s="118"/>
      <c r="W51" s="118"/>
      <c r="X51" s="118"/>
      <c r="Y51" s="118"/>
      <c r="Z51" s="118"/>
    </row>
    <row r="52" spans="1:26" ht="14.25" x14ac:dyDescent="0.2">
      <c r="A52" s="123">
        <v>71039</v>
      </c>
      <c r="B52" s="57" t="s">
        <v>304</v>
      </c>
      <c r="C52" s="58">
        <v>7476</v>
      </c>
      <c r="D52" s="58">
        <v>9503.4</v>
      </c>
      <c r="E52" s="59"/>
      <c r="F52" s="58">
        <v>11155.8</v>
      </c>
      <c r="G52" s="58">
        <v>10930.2</v>
      </c>
      <c r="H52" s="58">
        <v>10857.6</v>
      </c>
      <c r="I52" s="58">
        <v>11063.4</v>
      </c>
      <c r="J52" s="58">
        <v>10733.8</v>
      </c>
      <c r="K52" s="58">
        <v>10556</v>
      </c>
      <c r="L52" s="60">
        <v>-1.6564497195774019</v>
      </c>
      <c r="M52" s="60">
        <v>11.076035945030194</v>
      </c>
      <c r="N52" s="60">
        <v>27.118780096308171</v>
      </c>
      <c r="O52" s="26"/>
      <c r="P52" s="106"/>
      <c r="V52" s="118"/>
      <c r="W52" s="118"/>
      <c r="X52" s="118"/>
      <c r="Y52" s="118"/>
      <c r="Z52" s="118"/>
    </row>
    <row r="53" spans="1:26" ht="14.25" x14ac:dyDescent="0.2">
      <c r="A53" s="123">
        <v>81001</v>
      </c>
      <c r="B53" s="57" t="s">
        <v>305</v>
      </c>
      <c r="C53" s="58">
        <v>24067</v>
      </c>
      <c r="D53" s="58">
        <v>27145</v>
      </c>
      <c r="E53" s="59"/>
      <c r="F53" s="58">
        <v>31750</v>
      </c>
      <c r="G53" s="58">
        <v>31133</v>
      </c>
      <c r="H53" s="58">
        <v>30583</v>
      </c>
      <c r="I53" s="58">
        <v>29400</v>
      </c>
      <c r="J53" s="58">
        <v>30111</v>
      </c>
      <c r="K53" s="58">
        <v>29533</v>
      </c>
      <c r="L53" s="60">
        <v>-1.9195642788349732</v>
      </c>
      <c r="M53" s="60">
        <v>8.7972002210351832</v>
      </c>
      <c r="N53" s="60">
        <v>12.789296547139228</v>
      </c>
      <c r="O53" s="26"/>
      <c r="P53" s="106"/>
      <c r="V53" s="118"/>
      <c r="W53" s="118"/>
      <c r="X53" s="118"/>
      <c r="Y53" s="118"/>
      <c r="Z53" s="118"/>
    </row>
    <row r="54" spans="1:26" ht="14.25" x14ac:dyDescent="0.2">
      <c r="A54" s="123">
        <v>81002</v>
      </c>
      <c r="B54" s="57" t="s">
        <v>306</v>
      </c>
      <c r="C54" s="58">
        <v>16013</v>
      </c>
      <c r="D54" s="58">
        <v>17136</v>
      </c>
      <c r="E54" s="59"/>
      <c r="F54" s="58">
        <v>18307</v>
      </c>
      <c r="G54" s="58">
        <v>19288</v>
      </c>
      <c r="H54" s="58">
        <v>18967</v>
      </c>
      <c r="I54" s="58">
        <v>19115</v>
      </c>
      <c r="J54" s="58">
        <v>18807</v>
      </c>
      <c r="K54" s="58">
        <v>19367</v>
      </c>
      <c r="L54" s="60">
        <v>2.9776147179241708</v>
      </c>
      <c r="M54" s="60">
        <v>13.019374416433237</v>
      </c>
      <c r="N54" s="60">
        <v>7.0130518953350318</v>
      </c>
      <c r="O54" s="26"/>
      <c r="P54" s="106"/>
      <c r="V54" s="118"/>
      <c r="W54" s="118"/>
      <c r="X54" s="118"/>
      <c r="Y54" s="118"/>
      <c r="Z54" s="118"/>
    </row>
    <row r="55" spans="1:26" ht="14.25" x14ac:dyDescent="0.2">
      <c r="A55" s="123">
        <v>81003</v>
      </c>
      <c r="B55" s="57" t="s">
        <v>307</v>
      </c>
      <c r="C55" s="58">
        <v>18425</v>
      </c>
      <c r="D55" s="58">
        <v>22617.5</v>
      </c>
      <c r="E55" s="59"/>
      <c r="F55" s="58" t="s">
        <v>393</v>
      </c>
      <c r="G55" s="58">
        <v>29500</v>
      </c>
      <c r="H55" s="58">
        <v>31333</v>
      </c>
      <c r="I55" s="58">
        <v>28400</v>
      </c>
      <c r="J55" s="58">
        <v>29111</v>
      </c>
      <c r="K55" s="58">
        <v>24615.5</v>
      </c>
      <c r="L55" s="60">
        <v>-15.442616193191572</v>
      </c>
      <c r="M55" s="60">
        <v>8.8338675804134006</v>
      </c>
      <c r="N55" s="60">
        <v>22.754409769335137</v>
      </c>
      <c r="O55" s="26"/>
      <c r="P55" s="106"/>
      <c r="V55" s="118"/>
      <c r="W55" s="118"/>
      <c r="X55" s="118"/>
      <c r="Y55" s="118"/>
      <c r="Z55" s="118"/>
    </row>
    <row r="56" spans="1:26" ht="14.25" x14ac:dyDescent="0.2">
      <c r="A56" s="123">
        <v>81004</v>
      </c>
      <c r="B56" s="57" t="s">
        <v>308</v>
      </c>
      <c r="C56" s="58">
        <v>8049</v>
      </c>
      <c r="D56" s="58">
        <v>11828.333333333334</v>
      </c>
      <c r="E56" s="59"/>
      <c r="F56" s="58">
        <v>11771</v>
      </c>
      <c r="G56" s="58">
        <v>12195.666666666666</v>
      </c>
      <c r="H56" s="58">
        <v>12805.333333333334</v>
      </c>
      <c r="I56" s="58">
        <v>12480.333333333334</v>
      </c>
      <c r="J56" s="58">
        <v>12307.333333333334</v>
      </c>
      <c r="K56" s="58">
        <v>11981</v>
      </c>
      <c r="L56" s="60">
        <v>-2.6515356697903725</v>
      </c>
      <c r="M56" s="60">
        <v>1.2906862054389068</v>
      </c>
      <c r="N56" s="60">
        <v>46.954072969727093</v>
      </c>
      <c r="O56" s="26"/>
      <c r="P56" s="106"/>
      <c r="V56" s="118"/>
      <c r="W56" s="118"/>
      <c r="X56" s="118"/>
      <c r="Y56" s="118"/>
      <c r="Z56" s="118"/>
    </row>
    <row r="57" spans="1:26" ht="14.25" x14ac:dyDescent="0.2">
      <c r="A57" s="123">
        <v>81005</v>
      </c>
      <c r="B57" s="57" t="s">
        <v>309</v>
      </c>
      <c r="C57" s="58">
        <v>9588</v>
      </c>
      <c r="D57" s="58">
        <v>13312.333333333334</v>
      </c>
      <c r="E57" s="59"/>
      <c r="F57" s="58">
        <v>13793</v>
      </c>
      <c r="G57" s="58">
        <v>14790.666666666666</v>
      </c>
      <c r="H57" s="58">
        <v>14875</v>
      </c>
      <c r="I57" s="58">
        <v>14440.333333333334</v>
      </c>
      <c r="J57" s="58">
        <v>14351.666666666666</v>
      </c>
      <c r="K57" s="58">
        <v>13952</v>
      </c>
      <c r="L57" s="60">
        <v>-2.7848101265822711</v>
      </c>
      <c r="M57" s="60">
        <v>4.8050679820717646</v>
      </c>
      <c r="N57" s="60">
        <v>38.843693505771107</v>
      </c>
      <c r="O57" s="26"/>
      <c r="P57" s="106"/>
      <c r="V57" s="118"/>
      <c r="W57" s="118"/>
      <c r="X57" s="118"/>
      <c r="Y57" s="118"/>
      <c r="Z57" s="118"/>
    </row>
    <row r="58" spans="1:26" ht="14.25" x14ac:dyDescent="0.2">
      <c r="A58" s="123">
        <v>81009</v>
      </c>
      <c r="B58" s="57" t="s">
        <v>310</v>
      </c>
      <c r="C58" s="58">
        <v>8073</v>
      </c>
      <c r="D58" s="58">
        <v>8733</v>
      </c>
      <c r="E58" s="59"/>
      <c r="F58" s="58">
        <v>8485</v>
      </c>
      <c r="G58" s="58">
        <v>9076</v>
      </c>
      <c r="H58" s="58">
        <v>9447</v>
      </c>
      <c r="I58" s="58">
        <v>9328</v>
      </c>
      <c r="J58" s="58">
        <v>8860</v>
      </c>
      <c r="K58" s="58">
        <v>9427</v>
      </c>
      <c r="L58" s="60">
        <v>6.3995485327313695</v>
      </c>
      <c r="M58" s="60">
        <v>7.9468682010763736</v>
      </c>
      <c r="N58" s="60">
        <v>8.175399479747302</v>
      </c>
      <c r="O58" s="26"/>
      <c r="P58" s="106"/>
      <c r="V58" s="118"/>
      <c r="W58" s="118"/>
      <c r="X58" s="118"/>
      <c r="Y58" s="118"/>
      <c r="Z58" s="118"/>
    </row>
    <row r="59" spans="1:26" ht="14.25" x14ac:dyDescent="0.2">
      <c r="A59" s="123">
        <v>81010</v>
      </c>
      <c r="B59" s="57" t="s">
        <v>311</v>
      </c>
      <c r="C59" s="58">
        <v>28758.5</v>
      </c>
      <c r="D59" s="58">
        <v>34158</v>
      </c>
      <c r="E59" s="59"/>
      <c r="F59" s="58">
        <v>34848</v>
      </c>
      <c r="G59" s="58">
        <v>35600</v>
      </c>
      <c r="H59" s="58">
        <v>36333.5</v>
      </c>
      <c r="I59" s="58">
        <v>34033</v>
      </c>
      <c r="J59" s="58">
        <v>35667</v>
      </c>
      <c r="K59" s="58">
        <v>34308</v>
      </c>
      <c r="L59" s="60">
        <v>-3.8102447640676274</v>
      </c>
      <c r="M59" s="60">
        <v>0.43913578078342841</v>
      </c>
      <c r="N59" s="60">
        <v>18.775318601456959</v>
      </c>
      <c r="O59" s="26"/>
      <c r="P59" s="106"/>
      <c r="V59" s="118"/>
      <c r="W59" s="118"/>
      <c r="X59" s="118"/>
      <c r="Y59" s="118"/>
      <c r="Z59" s="118"/>
    </row>
    <row r="60" spans="1:26" ht="14.25" x14ac:dyDescent="0.2">
      <c r="A60" s="123">
        <v>81011</v>
      </c>
      <c r="B60" s="57" t="s">
        <v>312</v>
      </c>
      <c r="C60" s="58">
        <v>13229</v>
      </c>
      <c r="D60" s="58">
        <v>13310.5</v>
      </c>
      <c r="E60" s="59"/>
      <c r="F60" s="58">
        <v>14794</v>
      </c>
      <c r="G60" s="58">
        <v>14558</v>
      </c>
      <c r="H60" s="58">
        <v>15221</v>
      </c>
      <c r="I60" s="58">
        <v>15316.5</v>
      </c>
      <c r="J60" s="58">
        <v>16514</v>
      </c>
      <c r="K60" s="58">
        <v>16486</v>
      </c>
      <c r="L60" s="60">
        <v>-0.16955310645513366</v>
      </c>
      <c r="M60" s="60">
        <v>23.857105292813952</v>
      </c>
      <c r="N60" s="60">
        <v>0.61607075364729091</v>
      </c>
      <c r="O60" s="26"/>
      <c r="P60" s="106"/>
      <c r="V60" s="118"/>
      <c r="W60" s="118"/>
      <c r="X60" s="118"/>
      <c r="Y60" s="118"/>
      <c r="Z60" s="118"/>
    </row>
    <row r="61" spans="1:26" ht="14.25" x14ac:dyDescent="0.2">
      <c r="A61" s="123">
        <v>81013</v>
      </c>
      <c r="B61" s="57" t="s">
        <v>313</v>
      </c>
      <c r="C61" s="58">
        <v>34479</v>
      </c>
      <c r="D61" s="58">
        <v>34800</v>
      </c>
      <c r="E61" s="59"/>
      <c r="F61" s="58">
        <v>35733</v>
      </c>
      <c r="G61" s="58">
        <v>41567</v>
      </c>
      <c r="H61" s="58">
        <v>43000</v>
      </c>
      <c r="I61" s="58" t="s">
        <v>393</v>
      </c>
      <c r="J61" s="58" t="s">
        <v>393</v>
      </c>
      <c r="K61" s="58" t="s">
        <v>393</v>
      </c>
      <c r="L61" s="60" t="s">
        <v>393</v>
      </c>
      <c r="M61" s="60" t="s">
        <v>393</v>
      </c>
      <c r="N61" s="60">
        <v>0.93100147916123088</v>
      </c>
      <c r="O61" s="26"/>
      <c r="P61" s="106"/>
      <c r="V61" s="118"/>
      <c r="W61" s="118"/>
      <c r="X61" s="118"/>
      <c r="Y61" s="118"/>
      <c r="Z61" s="118"/>
    </row>
    <row r="62" spans="1:26" ht="14.25" x14ac:dyDescent="0.2">
      <c r="A62" s="123">
        <v>81014</v>
      </c>
      <c r="B62" s="57" t="s">
        <v>314</v>
      </c>
      <c r="C62" s="58">
        <v>30717</v>
      </c>
      <c r="D62" s="58">
        <v>31516.5</v>
      </c>
      <c r="E62" s="59"/>
      <c r="F62" s="58">
        <v>33563</v>
      </c>
      <c r="G62" s="58">
        <v>34825</v>
      </c>
      <c r="H62" s="58">
        <v>31916.5</v>
      </c>
      <c r="I62" s="58">
        <v>32433.5</v>
      </c>
      <c r="J62" s="58">
        <v>34979</v>
      </c>
      <c r="K62" s="58">
        <v>32708.5</v>
      </c>
      <c r="L62" s="60">
        <v>-6.4910374796306343</v>
      </c>
      <c r="M62" s="60">
        <v>3.7821458601050351</v>
      </c>
      <c r="N62" s="60">
        <v>2.6027932415275012</v>
      </c>
      <c r="O62" s="26"/>
      <c r="P62" s="106"/>
      <c r="V62" s="118"/>
      <c r="W62" s="118"/>
      <c r="X62" s="118"/>
      <c r="Y62" s="118"/>
      <c r="Z62" s="118"/>
    </row>
    <row r="63" spans="1:26" ht="14.25" x14ac:dyDescent="0.2">
      <c r="A63" s="123">
        <v>81016</v>
      </c>
      <c r="B63" s="57" t="s">
        <v>315</v>
      </c>
      <c r="C63" s="58">
        <v>11868.5</v>
      </c>
      <c r="D63" s="58">
        <v>12850.5</v>
      </c>
      <c r="E63" s="59"/>
      <c r="F63" s="58">
        <v>14986.5</v>
      </c>
      <c r="G63" s="58">
        <v>15270</v>
      </c>
      <c r="H63" s="58">
        <v>15158.5</v>
      </c>
      <c r="I63" s="58">
        <v>15690</v>
      </c>
      <c r="J63" s="58">
        <v>16080.5</v>
      </c>
      <c r="K63" s="58">
        <v>16095</v>
      </c>
      <c r="L63" s="60">
        <v>9.0171325518495493E-2</v>
      </c>
      <c r="M63" s="60">
        <v>25.248044823158633</v>
      </c>
      <c r="N63" s="60">
        <v>8.2740026119560106</v>
      </c>
      <c r="O63" s="26"/>
      <c r="P63" s="106"/>
      <c r="V63" s="118"/>
      <c r="W63" s="118"/>
      <c r="X63" s="118"/>
      <c r="Y63" s="118"/>
      <c r="Z63" s="118"/>
    </row>
    <row r="64" spans="1:26" ht="14.25" x14ac:dyDescent="0.2">
      <c r="A64" s="123">
        <v>81017</v>
      </c>
      <c r="B64" s="57" t="s">
        <v>316</v>
      </c>
      <c r="C64" s="58">
        <v>69041.5</v>
      </c>
      <c r="D64" s="58">
        <v>74500</v>
      </c>
      <c r="E64" s="59"/>
      <c r="F64" s="58">
        <v>79688</v>
      </c>
      <c r="G64" s="58">
        <v>73233</v>
      </c>
      <c r="H64" s="58">
        <v>75333</v>
      </c>
      <c r="I64" s="58" t="s">
        <v>393</v>
      </c>
      <c r="J64" s="58" t="s">
        <v>393</v>
      </c>
      <c r="K64" s="58" t="s">
        <v>393</v>
      </c>
      <c r="L64" s="60" t="s">
        <v>393</v>
      </c>
      <c r="M64" s="60" t="s">
        <v>393</v>
      </c>
      <c r="N64" s="60">
        <v>7.9061144384174664</v>
      </c>
      <c r="O64" s="26"/>
      <c r="P64" s="106"/>
      <c r="V64" s="118"/>
      <c r="W64" s="118"/>
      <c r="X64" s="118"/>
      <c r="Y64" s="118"/>
      <c r="Z64" s="118"/>
    </row>
    <row r="65" spans="1:26" ht="14.25" x14ac:dyDescent="0.2">
      <c r="A65" s="123">
        <v>81019</v>
      </c>
      <c r="B65" s="57" t="s">
        <v>317</v>
      </c>
      <c r="C65" s="58">
        <v>35233.5</v>
      </c>
      <c r="D65" s="58">
        <v>47250</v>
      </c>
      <c r="E65" s="59"/>
      <c r="F65" s="58">
        <v>49000</v>
      </c>
      <c r="G65" s="58" t="s">
        <v>393</v>
      </c>
      <c r="H65" s="58">
        <v>52667</v>
      </c>
      <c r="I65" s="58">
        <v>53733</v>
      </c>
      <c r="J65" s="58">
        <v>54583</v>
      </c>
      <c r="K65" s="58">
        <v>54333</v>
      </c>
      <c r="L65" s="60">
        <v>-0.45801806423245717</v>
      </c>
      <c r="M65" s="60">
        <v>14.990476190476198</v>
      </c>
      <c r="N65" s="60">
        <v>34.105325897228497</v>
      </c>
      <c r="O65" s="26"/>
      <c r="P65" s="106"/>
      <c r="V65" s="118"/>
      <c r="W65" s="118"/>
      <c r="X65" s="118"/>
      <c r="Y65" s="118"/>
      <c r="Z65" s="118"/>
    </row>
    <row r="66" spans="1:26" ht="14.25" x14ac:dyDescent="0.2">
      <c r="A66" s="123">
        <v>81020</v>
      </c>
      <c r="B66" s="57" t="s">
        <v>318</v>
      </c>
      <c r="C66" s="58">
        <v>8600</v>
      </c>
      <c r="D66" s="58">
        <v>8000</v>
      </c>
      <c r="E66" s="59"/>
      <c r="F66" s="58">
        <v>9960</v>
      </c>
      <c r="G66" s="58">
        <v>10228</v>
      </c>
      <c r="H66" s="58">
        <v>10133</v>
      </c>
      <c r="I66" s="58">
        <v>10336</v>
      </c>
      <c r="J66" s="58">
        <v>9900</v>
      </c>
      <c r="K66" s="58">
        <v>8258</v>
      </c>
      <c r="L66" s="60">
        <v>-16.585858585858581</v>
      </c>
      <c r="M66" s="60">
        <v>3.224999999999989</v>
      </c>
      <c r="N66" s="60">
        <v>-6.9767441860465134</v>
      </c>
      <c r="O66" s="26"/>
      <c r="P66" s="106"/>
      <c r="V66" s="118"/>
      <c r="W66" s="118"/>
      <c r="X66" s="118"/>
      <c r="Y66" s="118"/>
      <c r="Z66" s="118"/>
    </row>
    <row r="67" spans="1:26" ht="14.25" x14ac:dyDescent="0.2">
      <c r="A67" s="123">
        <v>81021</v>
      </c>
      <c r="B67" s="57" t="s">
        <v>319</v>
      </c>
      <c r="C67" s="58">
        <v>12066.5</v>
      </c>
      <c r="D67" s="58">
        <v>12847.5</v>
      </c>
      <c r="E67" s="59"/>
      <c r="F67" s="58">
        <v>14274</v>
      </c>
      <c r="G67" s="58">
        <v>14356</v>
      </c>
      <c r="H67" s="58">
        <v>14375</v>
      </c>
      <c r="I67" s="58">
        <v>14160</v>
      </c>
      <c r="J67" s="58">
        <v>15096</v>
      </c>
      <c r="K67" s="58">
        <v>14638.5</v>
      </c>
      <c r="L67" s="60">
        <v>-3.0306041335453116</v>
      </c>
      <c r="M67" s="60">
        <v>13.940455341506119</v>
      </c>
      <c r="N67" s="60">
        <v>6.4724650892968194</v>
      </c>
      <c r="O67" s="26"/>
      <c r="P67" s="106"/>
      <c r="V67" s="118"/>
      <c r="W67" s="118"/>
      <c r="X67" s="118"/>
      <c r="Y67" s="118"/>
      <c r="Z67" s="118"/>
    </row>
    <row r="68" spans="1:26" ht="14.25" x14ac:dyDescent="0.2">
      <c r="A68" s="123">
        <v>81022</v>
      </c>
      <c r="B68" s="57" t="s">
        <v>320</v>
      </c>
      <c r="C68" s="58"/>
      <c r="D68" s="58">
        <v>40196</v>
      </c>
      <c r="E68" s="59"/>
      <c r="F68" s="58">
        <v>43885</v>
      </c>
      <c r="G68" s="58">
        <v>42583</v>
      </c>
      <c r="H68" s="58">
        <v>43167</v>
      </c>
      <c r="I68" s="58">
        <v>43267</v>
      </c>
      <c r="J68" s="58">
        <v>41333</v>
      </c>
      <c r="K68" s="58">
        <v>43667</v>
      </c>
      <c r="L68" s="60">
        <v>5.6468197324172076</v>
      </c>
      <c r="M68" s="60">
        <v>8.6351875808538203</v>
      </c>
      <c r="N68" s="60" t="s">
        <v>393</v>
      </c>
      <c r="O68" s="26"/>
      <c r="P68" s="106"/>
      <c r="V68" s="118"/>
      <c r="W68" s="118"/>
      <c r="X68" s="118"/>
      <c r="Y68" s="118"/>
      <c r="Z68" s="118"/>
    </row>
    <row r="69" spans="1:26" ht="14.25" x14ac:dyDescent="0.2">
      <c r="A69" s="123">
        <v>81023</v>
      </c>
      <c r="B69" s="57" t="s">
        <v>321</v>
      </c>
      <c r="C69" s="58">
        <v>7639</v>
      </c>
      <c r="D69" s="58">
        <v>9558</v>
      </c>
      <c r="E69" s="59"/>
      <c r="F69" s="58">
        <v>10456</v>
      </c>
      <c r="G69" s="58">
        <v>10638</v>
      </c>
      <c r="H69" s="58">
        <v>11500</v>
      </c>
      <c r="I69" s="58">
        <v>10400</v>
      </c>
      <c r="J69" s="58">
        <v>10478</v>
      </c>
      <c r="K69" s="58">
        <v>10627</v>
      </c>
      <c r="L69" s="60">
        <v>1.4220271044092403</v>
      </c>
      <c r="M69" s="60">
        <v>11.184348189997916</v>
      </c>
      <c r="N69" s="60">
        <v>25.121089147794208</v>
      </c>
      <c r="O69" s="26"/>
      <c r="P69" s="106"/>
      <c r="V69" s="118"/>
      <c r="W69" s="118"/>
      <c r="X69" s="118"/>
      <c r="Y69" s="118"/>
      <c r="Z69" s="118"/>
    </row>
    <row r="70" spans="1:26" ht="14.25" x14ac:dyDescent="0.2">
      <c r="A70" s="123">
        <v>81024</v>
      </c>
      <c r="B70" s="57" t="s">
        <v>322</v>
      </c>
      <c r="C70" s="58">
        <v>32783.5</v>
      </c>
      <c r="D70" s="58">
        <v>49366.5</v>
      </c>
      <c r="E70" s="59"/>
      <c r="F70" s="58">
        <v>61109</v>
      </c>
      <c r="G70" s="58">
        <v>62992</v>
      </c>
      <c r="H70" s="58">
        <v>64625</v>
      </c>
      <c r="I70" s="58">
        <v>66033</v>
      </c>
      <c r="J70" s="58">
        <v>68222.5</v>
      </c>
      <c r="K70" s="58">
        <v>65733.5</v>
      </c>
      <c r="L70" s="60">
        <v>-3.6483564806332192</v>
      </c>
      <c r="M70" s="60">
        <v>33.154061965097782</v>
      </c>
      <c r="N70" s="60">
        <v>50.583372733234697</v>
      </c>
      <c r="O70" s="26"/>
      <c r="P70" s="106"/>
      <c r="V70" s="118"/>
      <c r="W70" s="118"/>
      <c r="X70" s="118"/>
      <c r="Y70" s="118"/>
      <c r="Z70" s="118"/>
    </row>
    <row r="71" spans="1:26" ht="14.25" x14ac:dyDescent="0.2">
      <c r="A71" s="123">
        <v>81025</v>
      </c>
      <c r="B71" s="57" t="s">
        <v>323</v>
      </c>
      <c r="C71" s="58"/>
      <c r="D71" s="58">
        <v>20294</v>
      </c>
      <c r="E71" s="59"/>
      <c r="F71" s="58">
        <v>20292</v>
      </c>
      <c r="G71" s="58">
        <v>21535.666666666668</v>
      </c>
      <c r="H71" s="58">
        <v>21986.333333333332</v>
      </c>
      <c r="I71" s="58">
        <v>21635.666666666668</v>
      </c>
      <c r="J71" s="58">
        <v>21514</v>
      </c>
      <c r="K71" s="58">
        <v>22272.333333333332</v>
      </c>
      <c r="L71" s="60">
        <v>3.5248365405472271</v>
      </c>
      <c r="M71" s="60">
        <v>9.7483656910088321</v>
      </c>
      <c r="N71" s="60" t="s">
        <v>393</v>
      </c>
      <c r="O71" s="26"/>
      <c r="P71" s="106"/>
      <c r="V71" s="118"/>
      <c r="W71" s="118"/>
      <c r="X71" s="118"/>
      <c r="Y71" s="118"/>
      <c r="Z71" s="118"/>
    </row>
    <row r="72" spans="1:26" ht="14.25" x14ac:dyDescent="0.2">
      <c r="A72" s="123">
        <v>81026</v>
      </c>
      <c r="B72" s="57" t="s">
        <v>324</v>
      </c>
      <c r="C72" s="58">
        <v>11399.5</v>
      </c>
      <c r="D72" s="58">
        <v>11318.5</v>
      </c>
      <c r="E72" s="59"/>
      <c r="F72" s="58">
        <v>10840</v>
      </c>
      <c r="G72" s="58">
        <v>10037</v>
      </c>
      <c r="H72" s="58">
        <v>9947</v>
      </c>
      <c r="I72" s="58">
        <v>10213</v>
      </c>
      <c r="J72" s="58">
        <v>9727</v>
      </c>
      <c r="K72" s="58">
        <v>10027</v>
      </c>
      <c r="L72" s="60">
        <v>3.0841986223912876</v>
      </c>
      <c r="M72" s="60">
        <v>-11.410522595750317</v>
      </c>
      <c r="N72" s="60">
        <v>-0.71055748059125623</v>
      </c>
      <c r="O72" s="26"/>
      <c r="P72" s="106"/>
      <c r="V72" s="118"/>
      <c r="W72" s="118"/>
      <c r="X72" s="118"/>
      <c r="Y72" s="118"/>
      <c r="Z72" s="118"/>
    </row>
    <row r="73" spans="1:26" ht="14.25" x14ac:dyDescent="0.2">
      <c r="A73" s="123">
        <v>81027</v>
      </c>
      <c r="B73" s="57" t="s">
        <v>325</v>
      </c>
      <c r="C73" s="58">
        <v>14432</v>
      </c>
      <c r="D73" s="58">
        <v>18323</v>
      </c>
      <c r="E73" s="59"/>
      <c r="F73" s="58">
        <v>18365</v>
      </c>
      <c r="G73" s="58">
        <v>18763</v>
      </c>
      <c r="H73" s="58">
        <v>19542</v>
      </c>
      <c r="I73" s="58">
        <v>19873</v>
      </c>
      <c r="J73" s="58">
        <v>20375</v>
      </c>
      <c r="K73" s="58">
        <v>20667</v>
      </c>
      <c r="L73" s="60">
        <v>1.4331288343558235</v>
      </c>
      <c r="M73" s="60">
        <v>12.79266495661191</v>
      </c>
      <c r="N73" s="60">
        <v>26.960920177383585</v>
      </c>
      <c r="O73" s="26"/>
      <c r="P73" s="106"/>
      <c r="V73" s="118"/>
      <c r="W73" s="118"/>
      <c r="X73" s="118"/>
      <c r="Y73" s="118"/>
      <c r="Z73" s="118"/>
    </row>
    <row r="74" spans="1:26" ht="14.25" x14ac:dyDescent="0.2">
      <c r="A74" s="123">
        <v>81029</v>
      </c>
      <c r="B74" s="57" t="s">
        <v>326</v>
      </c>
      <c r="C74" s="58">
        <v>15284.333333333334</v>
      </c>
      <c r="D74" s="58">
        <v>19271.666666666668</v>
      </c>
      <c r="E74" s="59"/>
      <c r="F74" s="58">
        <v>19668</v>
      </c>
      <c r="G74" s="58">
        <v>19579</v>
      </c>
      <c r="H74" s="58">
        <v>20416.666666666668</v>
      </c>
      <c r="I74" s="58">
        <v>20728.666666666668</v>
      </c>
      <c r="J74" s="58">
        <v>20500</v>
      </c>
      <c r="K74" s="58">
        <v>21083.333333333332</v>
      </c>
      <c r="L74" s="60">
        <v>2.8455284552845406</v>
      </c>
      <c r="M74" s="60">
        <v>9.4006745654241932</v>
      </c>
      <c r="N74" s="60">
        <v>26.087715089525233</v>
      </c>
      <c r="O74" s="26"/>
      <c r="P74" s="106"/>
      <c r="V74" s="118"/>
      <c r="W74" s="118"/>
      <c r="X74" s="118"/>
      <c r="Y74" s="118"/>
      <c r="Z74" s="118"/>
    </row>
    <row r="75" spans="1:26" x14ac:dyDescent="0.2">
      <c r="A75" s="51"/>
      <c r="B75" s="96" t="s">
        <v>346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2"/>
    </row>
    <row r="76" spans="1:26" x14ac:dyDescent="0.2">
      <c r="A76" s="20"/>
      <c r="B76" s="94" t="s">
        <v>357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6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26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26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26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="20" customFormat="1" x14ac:dyDescent="0.2"/>
    <row r="178" s="20" customFormat="1" x14ac:dyDescent="0.2"/>
    <row r="179" s="20" customFormat="1" x14ac:dyDescent="0.2"/>
    <row r="180" s="20" customFormat="1" x14ac:dyDescent="0.2"/>
    <row r="181" s="20" customFormat="1" x14ac:dyDescent="0.2"/>
    <row r="182" s="20" customFormat="1" x14ac:dyDescent="0.2"/>
    <row r="183" s="20" customFormat="1" x14ac:dyDescent="0.2"/>
    <row r="184" s="20" customFormat="1" x14ac:dyDescent="0.2"/>
    <row r="185" s="20" customFormat="1" x14ac:dyDescent="0.2"/>
    <row r="186" s="20" customFormat="1" x14ac:dyDescent="0.2"/>
    <row r="187" s="20" customFormat="1" x14ac:dyDescent="0.2"/>
    <row r="188" s="20" customFormat="1" x14ac:dyDescent="0.2"/>
    <row r="189" s="20" customFormat="1" x14ac:dyDescent="0.2"/>
    <row r="190" s="20" customFormat="1" x14ac:dyDescent="0.2"/>
    <row r="191" s="20" customFormat="1" x14ac:dyDescent="0.2"/>
    <row r="192" s="20" customFormat="1" x14ac:dyDescent="0.2"/>
    <row r="193" spans="1:15" s="20" customFormat="1" x14ac:dyDescent="0.2"/>
    <row r="194" spans="1:15" s="20" customFormat="1" x14ac:dyDescent="0.2"/>
    <row r="195" spans="1:15" s="20" customFormat="1" x14ac:dyDescent="0.2"/>
    <row r="196" spans="1:15" s="20" customFormat="1" x14ac:dyDescent="0.2"/>
    <row r="197" spans="1:15" s="20" customFormat="1" x14ac:dyDescent="0.2"/>
    <row r="198" spans="1:15" s="20" customFormat="1" x14ac:dyDescent="0.2"/>
    <row r="199" spans="1:15" s="20" customFormat="1" x14ac:dyDescent="0.2"/>
    <row r="200" spans="1:15" s="20" customFormat="1" x14ac:dyDescent="0.2"/>
    <row r="201" spans="1:15" s="20" customFormat="1" x14ac:dyDescent="0.2"/>
    <row r="202" spans="1:15" s="20" customFormat="1" x14ac:dyDescent="0.2"/>
    <row r="203" spans="1:15" s="20" customFormat="1" x14ac:dyDescent="0.2"/>
    <row r="204" spans="1:15" s="20" customFormat="1" x14ac:dyDescent="0.2"/>
    <row r="205" spans="1:15" s="20" customFormat="1" x14ac:dyDescent="0.2">
      <c r="A205" s="21"/>
      <c r="N205" s="21"/>
      <c r="O205" s="21"/>
    </row>
  </sheetData>
  <mergeCells count="8">
    <mergeCell ref="C9:N9"/>
    <mergeCell ref="C10:N10"/>
    <mergeCell ref="C11:N11"/>
    <mergeCell ref="L13:L14"/>
    <mergeCell ref="M13:M14"/>
    <mergeCell ref="N13:N14"/>
    <mergeCell ref="F13:H13"/>
    <mergeCell ref="I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&amp;C&amp;"-,Negrita"&amp;K03-021Página 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BR160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11.7109375" style="21" customWidth="1"/>
    <col min="7" max="7" width="11" style="21" customWidth="1"/>
    <col min="8" max="8" width="11.140625" style="21" customWidth="1"/>
    <col min="9" max="9" width="10.5703125" style="21" customWidth="1"/>
    <col min="10" max="10" width="10.8554687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7"/>
    </row>
    <row r="9" spans="1:26" x14ac:dyDescent="0.2">
      <c r="A9" s="20"/>
      <c r="B9" s="20"/>
      <c r="C9" s="185" t="s">
        <v>355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26"/>
      <c r="R9" s="116"/>
      <c r="S9" s="116"/>
    </row>
    <row r="10" spans="1:26" x14ac:dyDescent="0.2">
      <c r="A10" s="20"/>
      <c r="B10" s="20"/>
      <c r="C10" s="186" t="s">
        <v>392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26"/>
      <c r="R10" s="116"/>
      <c r="S10" s="11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6"/>
      <c r="S11" s="116"/>
    </row>
    <row r="12" spans="1:26" ht="15.6" customHeight="1" x14ac:dyDescent="0.2">
      <c r="A12" s="20"/>
      <c r="B12" s="27"/>
      <c r="C12" s="54">
        <v>2021</v>
      </c>
      <c r="D12" s="179">
        <v>2022</v>
      </c>
      <c r="E12" s="9"/>
      <c r="F12" s="188">
        <v>2022</v>
      </c>
      <c r="G12" s="188"/>
      <c r="H12" s="188"/>
      <c r="I12" s="196">
        <v>2023</v>
      </c>
      <c r="J12" s="196"/>
      <c r="K12" s="196"/>
      <c r="L12" s="187" t="s">
        <v>23</v>
      </c>
      <c r="M12" s="195" t="s">
        <v>386</v>
      </c>
      <c r="N12" s="195" t="s">
        <v>387</v>
      </c>
      <c r="O12" s="26"/>
      <c r="R12" s="116"/>
      <c r="S12" s="116"/>
    </row>
    <row r="13" spans="1:26" x14ac:dyDescent="0.2">
      <c r="A13" s="20"/>
      <c r="B13" s="31"/>
      <c r="C13" s="172" t="s">
        <v>52</v>
      </c>
      <c r="D13" s="180" t="s">
        <v>52</v>
      </c>
      <c r="E13" s="178"/>
      <c r="F13" s="180" t="s">
        <v>53</v>
      </c>
      <c r="G13" s="180" t="s">
        <v>54</v>
      </c>
      <c r="H13" s="180" t="s">
        <v>55</v>
      </c>
      <c r="I13" s="180" t="s">
        <v>50</v>
      </c>
      <c r="J13" s="173" t="s">
        <v>51</v>
      </c>
      <c r="K13" s="173" t="s">
        <v>52</v>
      </c>
      <c r="L13" s="187"/>
      <c r="M13" s="195"/>
      <c r="N13" s="195"/>
      <c r="O13" s="26"/>
      <c r="R13" s="116"/>
      <c r="S13" s="116"/>
    </row>
    <row r="14" spans="1:26" x14ac:dyDescent="0.2">
      <c r="A14" s="55" t="s">
        <v>4</v>
      </c>
      <c r="C14" s="139"/>
      <c r="D14" s="139"/>
      <c r="E14" s="139"/>
      <c r="F14" s="139"/>
      <c r="G14" s="139"/>
      <c r="H14" s="139"/>
      <c r="I14" s="139"/>
      <c r="J14" s="139"/>
      <c r="K14" s="139"/>
      <c r="L14" s="56"/>
      <c r="M14" s="56"/>
      <c r="N14" s="56"/>
      <c r="O14" s="26"/>
      <c r="R14" s="116"/>
      <c r="S14" s="116"/>
    </row>
    <row r="15" spans="1:26" x14ac:dyDescent="0.2">
      <c r="A15" s="123">
        <v>61001</v>
      </c>
      <c r="B15" s="57" t="s">
        <v>327</v>
      </c>
      <c r="C15" s="58">
        <v>298.66666666666669</v>
      </c>
      <c r="D15" s="58">
        <v>452.66666666666669</v>
      </c>
      <c r="E15" s="59"/>
      <c r="F15" s="58">
        <v>523.66666666666663</v>
      </c>
      <c r="G15" s="58">
        <v>530</v>
      </c>
      <c r="H15" s="58">
        <v>531</v>
      </c>
      <c r="I15" s="58">
        <v>513.66666666666663</v>
      </c>
      <c r="J15" s="58">
        <v>512</v>
      </c>
      <c r="K15" s="58">
        <v>505</v>
      </c>
      <c r="L15" s="60">
        <v>-1.3671875</v>
      </c>
      <c r="M15" s="60">
        <v>11.561119293078059</v>
      </c>
      <c r="N15" s="60">
        <v>51.5625</v>
      </c>
      <c r="O15" s="26"/>
      <c r="R15" s="116"/>
      <c r="S15" s="116"/>
      <c r="V15" s="118"/>
      <c r="W15" s="118"/>
      <c r="X15" s="118"/>
      <c r="Y15" s="118"/>
      <c r="Z15" s="118"/>
    </row>
    <row r="16" spans="1:26" x14ac:dyDescent="0.2">
      <c r="A16" s="123">
        <v>61002</v>
      </c>
      <c r="B16" s="57" t="s">
        <v>328</v>
      </c>
      <c r="C16" s="58">
        <v>329.66666666666669</v>
      </c>
      <c r="D16" s="58">
        <v>478</v>
      </c>
      <c r="E16" s="59"/>
      <c r="F16" s="58">
        <v>551</v>
      </c>
      <c r="G16" s="58">
        <v>560</v>
      </c>
      <c r="H16" s="58">
        <v>556.33333333333337</v>
      </c>
      <c r="I16" s="58">
        <v>533.66666666666663</v>
      </c>
      <c r="J16" s="58">
        <v>533.66666666666663</v>
      </c>
      <c r="K16" s="58">
        <v>540.66666666666663</v>
      </c>
      <c r="L16" s="60">
        <v>1.3116801998750871</v>
      </c>
      <c r="M16" s="60">
        <v>13.110181311018131</v>
      </c>
      <c r="N16" s="60">
        <v>44.994944388270966</v>
      </c>
      <c r="O16" s="26"/>
      <c r="R16" s="116"/>
      <c r="S16" s="116"/>
      <c r="V16" s="118"/>
      <c r="W16" s="118"/>
      <c r="X16" s="118"/>
      <c r="Y16" s="118"/>
      <c r="Z16" s="118"/>
    </row>
    <row r="17" spans="1:26" x14ac:dyDescent="0.2">
      <c r="A17" s="123">
        <v>61003</v>
      </c>
      <c r="B17" s="57" t="s">
        <v>329</v>
      </c>
      <c r="C17" s="58">
        <v>269.66666666666669</v>
      </c>
      <c r="D17" s="58">
        <v>430.33333333333331</v>
      </c>
      <c r="E17" s="59"/>
      <c r="F17" s="58">
        <v>494</v>
      </c>
      <c r="G17" s="58">
        <v>508.33333333333331</v>
      </c>
      <c r="H17" s="58">
        <v>500.33333333333331</v>
      </c>
      <c r="I17" s="58">
        <v>473</v>
      </c>
      <c r="J17" s="58">
        <v>470.33333333333331</v>
      </c>
      <c r="K17" s="58">
        <v>468.33333333333331</v>
      </c>
      <c r="L17" s="60">
        <v>-0.42523033309709302</v>
      </c>
      <c r="M17" s="60">
        <v>8.830364058869101</v>
      </c>
      <c r="N17" s="60">
        <v>59.579728059332496</v>
      </c>
      <c r="O17" s="26"/>
      <c r="R17" s="116"/>
      <c r="S17" s="116"/>
      <c r="V17" s="118"/>
      <c r="W17" s="118"/>
      <c r="X17" s="118"/>
      <c r="Y17" s="118"/>
      <c r="Z17" s="118"/>
    </row>
    <row r="18" spans="1:26" x14ac:dyDescent="0.2">
      <c r="A18" s="123">
        <v>61004</v>
      </c>
      <c r="B18" s="57" t="s">
        <v>119</v>
      </c>
      <c r="C18" s="58">
        <v>388.33333333333331</v>
      </c>
      <c r="D18" s="58">
        <v>513</v>
      </c>
      <c r="E18" s="59"/>
      <c r="F18" s="58">
        <v>583.33333333333337</v>
      </c>
      <c r="G18" s="58">
        <v>592.66666666666663</v>
      </c>
      <c r="H18" s="58">
        <v>592.33333333333337</v>
      </c>
      <c r="I18" s="58">
        <v>572.33333333333337</v>
      </c>
      <c r="J18" s="58">
        <v>589.66666666666663</v>
      </c>
      <c r="K18" s="58">
        <v>591.66666666666663</v>
      </c>
      <c r="L18" s="60">
        <v>0.33917467495760967</v>
      </c>
      <c r="M18" s="60">
        <v>15.334632878492528</v>
      </c>
      <c r="N18" s="60">
        <v>32.103004291845494</v>
      </c>
      <c r="O18" s="61"/>
      <c r="R18" s="116"/>
      <c r="S18" s="116"/>
      <c r="V18" s="118"/>
      <c r="W18" s="118"/>
      <c r="X18" s="118"/>
      <c r="Y18" s="118"/>
      <c r="Z18" s="118"/>
    </row>
    <row r="19" spans="1:26" x14ac:dyDescent="0.2">
      <c r="A19" s="20"/>
      <c r="B19" s="57"/>
      <c r="C19" s="59"/>
      <c r="D19" s="59"/>
      <c r="E19" s="59"/>
      <c r="F19" s="59"/>
      <c r="G19" s="59"/>
      <c r="H19" s="59"/>
      <c r="I19" s="59"/>
      <c r="J19" s="59"/>
      <c r="K19" s="59"/>
      <c r="L19" s="56"/>
      <c r="M19" s="56"/>
      <c r="N19" s="56"/>
      <c r="O19" s="26"/>
    </row>
    <row r="20" spans="1:26" x14ac:dyDescent="0.2">
      <c r="A20" s="20"/>
      <c r="B20" s="57"/>
      <c r="C20" s="59"/>
      <c r="D20" s="59"/>
      <c r="E20" s="59"/>
      <c r="F20" s="59"/>
      <c r="G20" s="59"/>
      <c r="H20" s="59"/>
      <c r="I20" s="59"/>
      <c r="J20" s="59"/>
      <c r="K20" s="59"/>
      <c r="L20" s="56"/>
      <c r="M20" s="56"/>
      <c r="N20" s="56"/>
      <c r="O20" s="26"/>
    </row>
    <row r="21" spans="1:26" ht="15.6" customHeight="1" x14ac:dyDescent="0.2">
      <c r="A21" s="20"/>
      <c r="B21" s="27"/>
      <c r="C21" s="54">
        <v>2021</v>
      </c>
      <c r="D21" s="179">
        <v>2022</v>
      </c>
      <c r="E21" s="9"/>
      <c r="F21" s="188">
        <v>2022</v>
      </c>
      <c r="G21" s="188"/>
      <c r="H21" s="188"/>
      <c r="I21" s="196">
        <v>2023</v>
      </c>
      <c r="J21" s="196"/>
      <c r="K21" s="196"/>
      <c r="L21" s="187" t="s">
        <v>23</v>
      </c>
      <c r="M21" s="195" t="s">
        <v>386</v>
      </c>
      <c r="N21" s="195" t="s">
        <v>387</v>
      </c>
      <c r="O21" s="26"/>
    </row>
    <row r="22" spans="1:26" x14ac:dyDescent="0.2">
      <c r="A22" s="20"/>
      <c r="B22" s="31"/>
      <c r="C22" s="172" t="s">
        <v>52</v>
      </c>
      <c r="D22" s="180" t="s">
        <v>52</v>
      </c>
      <c r="E22" s="178"/>
      <c r="F22" s="180" t="s">
        <v>53</v>
      </c>
      <c r="G22" s="180" t="s">
        <v>54</v>
      </c>
      <c r="H22" s="180" t="s">
        <v>55</v>
      </c>
      <c r="I22" s="180" t="s">
        <v>50</v>
      </c>
      <c r="J22" s="173" t="s">
        <v>51</v>
      </c>
      <c r="K22" s="173" t="s">
        <v>52</v>
      </c>
      <c r="L22" s="187"/>
      <c r="M22" s="195"/>
      <c r="N22" s="195"/>
      <c r="O22" s="26"/>
    </row>
    <row r="23" spans="1:26" x14ac:dyDescent="0.2">
      <c r="A23" s="55" t="s">
        <v>7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26"/>
    </row>
    <row r="24" spans="1:26" ht="15.6" customHeight="1" x14ac:dyDescent="0.2">
      <c r="A24" s="123">
        <v>61006</v>
      </c>
      <c r="B24" s="57" t="s">
        <v>120</v>
      </c>
      <c r="C24" s="58">
        <v>9607</v>
      </c>
      <c r="D24" s="58">
        <v>11971.75</v>
      </c>
      <c r="E24" s="59"/>
      <c r="F24" s="58">
        <v>13550.5</v>
      </c>
      <c r="G24" s="58">
        <v>14022.5</v>
      </c>
      <c r="H24" s="58">
        <v>14007</v>
      </c>
      <c r="I24" s="58">
        <v>14606.5</v>
      </c>
      <c r="J24" s="58">
        <v>14825</v>
      </c>
      <c r="K24" s="58">
        <v>15020.75</v>
      </c>
      <c r="L24" s="60">
        <v>1.3204047217537873</v>
      </c>
      <c r="M24" s="60">
        <v>25.468289932549549</v>
      </c>
      <c r="N24" s="60">
        <v>24.614864161548876</v>
      </c>
      <c r="O24" s="26"/>
      <c r="V24" s="118"/>
      <c r="W24" s="118"/>
      <c r="X24" s="118"/>
      <c r="Y24" s="118"/>
      <c r="Z24" s="118"/>
    </row>
    <row r="25" spans="1:26" x14ac:dyDescent="0.2">
      <c r="A25" s="123">
        <v>61007</v>
      </c>
      <c r="B25" s="57" t="s">
        <v>330</v>
      </c>
      <c r="C25" s="58">
        <v>12767.5</v>
      </c>
      <c r="D25" s="58">
        <v>16964.75</v>
      </c>
      <c r="E25" s="59"/>
      <c r="F25" s="58">
        <v>21512.25</v>
      </c>
      <c r="G25" s="58">
        <v>21984.5</v>
      </c>
      <c r="H25" s="58">
        <v>23211.75</v>
      </c>
      <c r="I25" s="58">
        <v>23885.25</v>
      </c>
      <c r="J25" s="58">
        <v>20967.25</v>
      </c>
      <c r="K25" s="58">
        <v>20092</v>
      </c>
      <c r="L25" s="60">
        <v>-4.1743671678450944</v>
      </c>
      <c r="M25" s="60">
        <v>18.433811285164836</v>
      </c>
      <c r="N25" s="60">
        <v>32.874485999608382</v>
      </c>
      <c r="O25" s="26"/>
      <c r="V25" s="118"/>
      <c r="W25" s="118"/>
      <c r="X25" s="118"/>
      <c r="Y25" s="118"/>
      <c r="Z25" s="118"/>
    </row>
    <row r="26" spans="1:26" x14ac:dyDescent="0.2">
      <c r="A26" s="123">
        <v>61008</v>
      </c>
      <c r="B26" s="57" t="s">
        <v>331</v>
      </c>
      <c r="C26" s="58">
        <v>9585</v>
      </c>
      <c r="D26" s="58">
        <v>11595</v>
      </c>
      <c r="E26" s="59"/>
      <c r="F26" s="58">
        <v>13683.666666666666</v>
      </c>
      <c r="G26" s="58">
        <v>13902</v>
      </c>
      <c r="H26" s="58">
        <v>14089</v>
      </c>
      <c r="I26" s="58">
        <v>14776.333333333334</v>
      </c>
      <c r="J26" s="58">
        <v>14684.333333333334</v>
      </c>
      <c r="K26" s="58">
        <v>15333.333333333334</v>
      </c>
      <c r="L26" s="60">
        <v>4.4196762990034832</v>
      </c>
      <c r="M26" s="60">
        <v>32.240908437544924</v>
      </c>
      <c r="N26" s="60">
        <v>20.970266040688568</v>
      </c>
      <c r="O26" s="26"/>
      <c r="V26" s="118"/>
      <c r="W26" s="118"/>
      <c r="X26" s="118"/>
      <c r="Y26" s="118"/>
      <c r="Z26" s="118"/>
    </row>
    <row r="27" spans="1:26" x14ac:dyDescent="0.2">
      <c r="A27" s="123">
        <v>61009</v>
      </c>
      <c r="B27" s="57" t="s">
        <v>121</v>
      </c>
      <c r="C27" s="58">
        <v>10161.75</v>
      </c>
      <c r="D27" s="58">
        <v>15369</v>
      </c>
      <c r="E27" s="59"/>
      <c r="F27" s="58">
        <v>17704.5</v>
      </c>
      <c r="G27" s="58">
        <v>19035</v>
      </c>
      <c r="H27" s="58">
        <v>19393.75</v>
      </c>
      <c r="I27" s="58">
        <v>19355</v>
      </c>
      <c r="J27" s="58">
        <v>18292</v>
      </c>
      <c r="K27" s="58">
        <v>18306.25</v>
      </c>
      <c r="L27" s="60">
        <v>7.7902908375238056E-2</v>
      </c>
      <c r="M27" s="60">
        <v>19.11152319604399</v>
      </c>
      <c r="N27" s="60">
        <v>51.243634216547342</v>
      </c>
      <c r="O27" s="26"/>
      <c r="V27" s="118"/>
      <c r="W27" s="118"/>
      <c r="X27" s="118"/>
      <c r="Y27" s="118"/>
      <c r="Z27" s="118"/>
    </row>
    <row r="28" spans="1:26" x14ac:dyDescent="0.2">
      <c r="A28" s="20"/>
      <c r="B28" s="57"/>
      <c r="C28" s="59"/>
      <c r="D28" s="59"/>
      <c r="E28" s="59"/>
      <c r="F28" s="59"/>
      <c r="G28" s="59"/>
      <c r="H28" s="59"/>
      <c r="I28" s="59"/>
      <c r="J28" s="59"/>
      <c r="K28" s="59"/>
      <c r="L28" s="56"/>
      <c r="M28" s="56"/>
      <c r="N28" s="56"/>
      <c r="O28" s="26"/>
      <c r="V28" s="118"/>
      <c r="W28" s="118"/>
      <c r="X28" s="118"/>
      <c r="Y28" s="118"/>
      <c r="Z28" s="118"/>
    </row>
    <row r="29" spans="1:26" x14ac:dyDescent="0.2">
      <c r="A29" s="51"/>
      <c r="B29" s="96" t="s">
        <v>346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V29" s="118"/>
      <c r="W29" s="118"/>
      <c r="X29" s="118"/>
      <c r="Y29" s="118"/>
      <c r="Z29" s="118"/>
    </row>
    <row r="30" spans="1:26" x14ac:dyDescent="0.2">
      <c r="A30" s="20"/>
      <c r="B30" s="94" t="s">
        <v>357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26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26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s="20" customFormat="1" x14ac:dyDescent="0.2"/>
    <row r="36" spans="1:15" s="20" customFormat="1" x14ac:dyDescent="0.2"/>
    <row r="37" spans="1:15" s="20" customFormat="1" x14ac:dyDescent="0.2"/>
    <row r="38" spans="1:15" s="20" customFormat="1" x14ac:dyDescent="0.2"/>
    <row r="39" spans="1:15" s="20" customFormat="1" x14ac:dyDescent="0.2"/>
    <row r="40" spans="1:15" s="20" customFormat="1" x14ac:dyDescent="0.2"/>
    <row r="41" spans="1:15" s="20" customFormat="1" x14ac:dyDescent="0.2"/>
    <row r="42" spans="1:15" s="20" customFormat="1" x14ac:dyDescent="0.2"/>
    <row r="43" spans="1:15" s="20" customFormat="1" x14ac:dyDescent="0.2"/>
    <row r="44" spans="1:15" s="20" customFormat="1" x14ac:dyDescent="0.2"/>
    <row r="45" spans="1:15" s="20" customFormat="1" x14ac:dyDescent="0.2"/>
    <row r="46" spans="1:15" s="20" customFormat="1" x14ac:dyDescent="0.2"/>
    <row r="47" spans="1:15" s="20" customFormat="1" x14ac:dyDescent="0.2"/>
    <row r="48" spans="1:15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/>
    <row r="157" spans="1:15" s="20" customFormat="1" x14ac:dyDescent="0.2"/>
    <row r="158" spans="1:15" s="20" customFormat="1" x14ac:dyDescent="0.2"/>
    <row r="159" spans="1:15" s="20" customFormat="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1:15" s="20" customFormat="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</sheetData>
  <mergeCells count="12">
    <mergeCell ref="C10:N10"/>
    <mergeCell ref="C9:N9"/>
    <mergeCell ref="N12:N13"/>
    <mergeCell ref="L21:L22"/>
    <mergeCell ref="M21:M22"/>
    <mergeCell ref="N21:N22"/>
    <mergeCell ref="L12:L13"/>
    <mergeCell ref="M12:M13"/>
    <mergeCell ref="F12:H12"/>
    <mergeCell ref="I12:K12"/>
    <mergeCell ref="F21:H21"/>
    <mergeCell ref="I21:K21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CG169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4.4257812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11.5703125" style="21" customWidth="1"/>
    <col min="7" max="7" width="11.42578125" style="21" customWidth="1"/>
    <col min="8" max="8" width="10.85546875" style="21" customWidth="1"/>
    <col min="9" max="9" width="11.5703125" style="21" customWidth="1"/>
    <col min="10" max="10" width="10" style="21" customWidth="1"/>
    <col min="11" max="11" width="8.7109375" style="21" customWidth="1"/>
    <col min="12" max="12" width="10.28515625" style="21" customWidth="1"/>
    <col min="13" max="13" width="10.5703125" style="21" customWidth="1"/>
    <col min="14" max="14" width="10.7109375" style="21" customWidth="1"/>
    <col min="15" max="15" width="1.7109375" style="21" customWidth="1"/>
    <col min="16" max="65" width="11.5703125" style="20" customWidth="1"/>
    <col min="66" max="85" width="11.5703125" style="20"/>
    <col min="86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7"/>
    </row>
    <row r="9" spans="1:26" x14ac:dyDescent="0.2">
      <c r="A9" s="20"/>
      <c r="B9" s="20"/>
      <c r="C9" s="185" t="s">
        <v>356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26"/>
      <c r="R9" s="116"/>
      <c r="S9" s="116"/>
    </row>
    <row r="10" spans="1:26" x14ac:dyDescent="0.2">
      <c r="A10" s="20"/>
      <c r="B10" s="20"/>
      <c r="C10" s="186" t="s">
        <v>392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26"/>
      <c r="R10" s="116"/>
      <c r="S10" s="11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6"/>
      <c r="S11" s="116"/>
    </row>
    <row r="12" spans="1:26" ht="16.149999999999999" customHeight="1" x14ac:dyDescent="0.2">
      <c r="A12" s="20"/>
      <c r="B12" s="27"/>
      <c r="C12" s="54">
        <v>2021</v>
      </c>
      <c r="D12" s="179">
        <v>2022</v>
      </c>
      <c r="E12" s="9"/>
      <c r="F12" s="188">
        <v>2022</v>
      </c>
      <c r="G12" s="188"/>
      <c r="H12" s="188"/>
      <c r="I12" s="196">
        <v>2023</v>
      </c>
      <c r="J12" s="196"/>
      <c r="K12" s="196"/>
      <c r="L12" s="187" t="s">
        <v>23</v>
      </c>
      <c r="M12" s="195" t="s">
        <v>386</v>
      </c>
      <c r="N12" s="195" t="s">
        <v>387</v>
      </c>
      <c r="O12" s="26"/>
      <c r="R12" s="116"/>
      <c r="S12" s="116"/>
    </row>
    <row r="13" spans="1:26" ht="25.5" customHeight="1" x14ac:dyDescent="0.2">
      <c r="A13" s="20"/>
      <c r="B13" s="31"/>
      <c r="C13" s="180" t="s">
        <v>52</v>
      </c>
      <c r="D13" s="180" t="s">
        <v>52</v>
      </c>
      <c r="E13" s="178"/>
      <c r="F13" s="180" t="s">
        <v>53</v>
      </c>
      <c r="G13" s="180" t="s">
        <v>54</v>
      </c>
      <c r="H13" s="180" t="s">
        <v>55</v>
      </c>
      <c r="I13" s="180" t="s">
        <v>50</v>
      </c>
      <c r="J13" s="173" t="s">
        <v>51</v>
      </c>
      <c r="K13" s="173" t="s">
        <v>52</v>
      </c>
      <c r="L13" s="187"/>
      <c r="M13" s="195"/>
      <c r="N13" s="195"/>
      <c r="O13" s="26"/>
      <c r="R13" s="116"/>
      <c r="S13" s="116"/>
    </row>
    <row r="14" spans="1:26" x14ac:dyDescent="0.2">
      <c r="A14" s="55" t="s">
        <v>20</v>
      </c>
      <c r="C14" s="139"/>
      <c r="D14" s="139"/>
      <c r="E14" s="139"/>
      <c r="F14" s="139"/>
      <c r="G14" s="139"/>
      <c r="H14" s="139"/>
      <c r="I14" s="139"/>
      <c r="J14" s="139"/>
      <c r="K14" s="139"/>
      <c r="L14" s="56"/>
      <c r="M14" s="56"/>
      <c r="N14" s="56"/>
      <c r="O14" s="26"/>
      <c r="R14" s="116"/>
      <c r="S14" s="116"/>
    </row>
    <row r="15" spans="1:26" x14ac:dyDescent="0.2">
      <c r="A15" s="123">
        <v>21001</v>
      </c>
      <c r="B15" s="57" t="s">
        <v>332</v>
      </c>
      <c r="C15" s="58">
        <v>975</v>
      </c>
      <c r="D15" s="58">
        <v>1769</v>
      </c>
      <c r="E15" s="59"/>
      <c r="F15" s="58">
        <v>4272</v>
      </c>
      <c r="G15" s="58">
        <v>4284</v>
      </c>
      <c r="H15" s="58">
        <v>4214</v>
      </c>
      <c r="I15" s="58">
        <v>4243</v>
      </c>
      <c r="J15" s="58">
        <v>3366</v>
      </c>
      <c r="K15" s="58">
        <v>3629</v>
      </c>
      <c r="L15" s="60">
        <v>7.8134284016637023</v>
      </c>
      <c r="M15" s="60">
        <v>105.144149236857</v>
      </c>
      <c r="N15" s="60">
        <v>81.435897435897431</v>
      </c>
      <c r="O15" s="26"/>
      <c r="P15" s="53"/>
      <c r="R15" s="116"/>
      <c r="S15" s="116"/>
      <c r="V15" s="118"/>
      <c r="W15" s="118"/>
      <c r="X15" s="118"/>
      <c r="Y15" s="118"/>
      <c r="Z15" s="118"/>
    </row>
    <row r="16" spans="1:26" x14ac:dyDescent="0.2">
      <c r="A16" s="123">
        <v>21002</v>
      </c>
      <c r="B16" s="57" t="s">
        <v>333</v>
      </c>
      <c r="C16" s="58">
        <v>4657</v>
      </c>
      <c r="D16" s="58">
        <v>3642</v>
      </c>
      <c r="E16" s="59"/>
      <c r="F16" s="58">
        <v>3359</v>
      </c>
      <c r="G16" s="58">
        <v>3180</v>
      </c>
      <c r="H16" s="58">
        <v>3617</v>
      </c>
      <c r="I16" s="58">
        <v>3942</v>
      </c>
      <c r="J16" s="58">
        <v>5079</v>
      </c>
      <c r="K16" s="58">
        <v>5039</v>
      </c>
      <c r="L16" s="60">
        <v>-0.78755660563103458</v>
      </c>
      <c r="M16" s="60">
        <v>38.358045030203193</v>
      </c>
      <c r="N16" s="60">
        <v>-21.795147090401546</v>
      </c>
      <c r="O16" s="26"/>
      <c r="R16" s="116"/>
      <c r="S16" s="116"/>
      <c r="V16" s="118"/>
      <c r="W16" s="118"/>
      <c r="X16" s="118"/>
      <c r="Y16" s="118"/>
      <c r="Z16" s="118"/>
    </row>
    <row r="17" spans="1:26" x14ac:dyDescent="0.2">
      <c r="A17" s="123">
        <v>21003</v>
      </c>
      <c r="B17" s="57" t="s">
        <v>122</v>
      </c>
      <c r="C17" s="58">
        <v>3790</v>
      </c>
      <c r="D17" s="58">
        <v>2877</v>
      </c>
      <c r="E17" s="59"/>
      <c r="F17" s="58">
        <v>2635</v>
      </c>
      <c r="G17" s="58">
        <v>2472</v>
      </c>
      <c r="H17" s="58">
        <v>2863</v>
      </c>
      <c r="I17" s="58">
        <v>3147</v>
      </c>
      <c r="J17" s="58">
        <v>4171</v>
      </c>
      <c r="K17" s="58">
        <v>4136</v>
      </c>
      <c r="L17" s="60">
        <v>-0.83912730760009602</v>
      </c>
      <c r="M17" s="60">
        <v>43.760862009037197</v>
      </c>
      <c r="N17" s="60">
        <v>-24.089709762532983</v>
      </c>
      <c r="O17" s="26"/>
      <c r="R17" s="116"/>
      <c r="S17" s="116"/>
      <c r="V17" s="118"/>
      <c r="W17" s="118"/>
      <c r="X17" s="118"/>
      <c r="Y17" s="118"/>
      <c r="Z17" s="118"/>
    </row>
    <row r="18" spans="1:26" x14ac:dyDescent="0.2">
      <c r="A18" s="123">
        <v>21004</v>
      </c>
      <c r="B18" s="57" t="s">
        <v>334</v>
      </c>
      <c r="C18" s="58">
        <v>1447</v>
      </c>
      <c r="D18" s="58">
        <v>3095</v>
      </c>
      <c r="E18" s="59"/>
      <c r="F18" s="58">
        <v>1734</v>
      </c>
      <c r="G18" s="58">
        <v>2204</v>
      </c>
      <c r="H18" s="58">
        <v>2412</v>
      </c>
      <c r="I18" s="58">
        <v>2524</v>
      </c>
      <c r="J18" s="58">
        <v>2255</v>
      </c>
      <c r="K18" s="58">
        <v>2018</v>
      </c>
      <c r="L18" s="60">
        <v>-10.509977827050998</v>
      </c>
      <c r="M18" s="60">
        <v>-34.79806138933764</v>
      </c>
      <c r="N18" s="60">
        <v>113.89080856945407</v>
      </c>
      <c r="O18" s="61"/>
      <c r="R18" s="116"/>
      <c r="S18" s="116"/>
      <c r="V18" s="118"/>
      <c r="W18" s="118"/>
      <c r="X18" s="118"/>
      <c r="Y18" s="118"/>
      <c r="Z18" s="118"/>
    </row>
    <row r="19" spans="1:26" x14ac:dyDescent="0.2">
      <c r="A19" s="123">
        <v>21005</v>
      </c>
      <c r="B19" s="57" t="s">
        <v>335</v>
      </c>
      <c r="C19" s="58">
        <v>1315</v>
      </c>
      <c r="D19" s="58"/>
      <c r="E19" s="59"/>
      <c r="F19" s="58">
        <v>1472</v>
      </c>
      <c r="G19" s="58">
        <v>1972</v>
      </c>
      <c r="H19" s="58">
        <v>2338</v>
      </c>
      <c r="I19" s="58">
        <v>2426</v>
      </c>
      <c r="J19" s="58">
        <v>2203</v>
      </c>
      <c r="K19" s="58">
        <v>2176</v>
      </c>
      <c r="L19" s="60">
        <v>-1.2256014525646841</v>
      </c>
      <c r="M19" s="60" t="s">
        <v>393</v>
      </c>
      <c r="N19" s="60">
        <v>-100</v>
      </c>
      <c r="O19" s="26"/>
      <c r="V19" s="118"/>
      <c r="W19" s="118"/>
      <c r="X19" s="118"/>
      <c r="Y19" s="118"/>
      <c r="Z19" s="118"/>
    </row>
    <row r="20" spans="1:26" x14ac:dyDescent="0.2">
      <c r="A20" s="123">
        <v>21006</v>
      </c>
      <c r="B20" s="57" t="s">
        <v>336</v>
      </c>
      <c r="C20" s="58">
        <v>1282</v>
      </c>
      <c r="D20" s="58"/>
      <c r="E20" s="59"/>
      <c r="F20" s="58">
        <v>1307</v>
      </c>
      <c r="G20" s="58">
        <v>1810</v>
      </c>
      <c r="H20" s="58">
        <v>2061</v>
      </c>
      <c r="I20" s="58">
        <v>2162</v>
      </c>
      <c r="J20" s="58">
        <v>2107</v>
      </c>
      <c r="K20" s="58">
        <v>1797</v>
      </c>
      <c r="L20" s="60">
        <v>-14.712861888941619</v>
      </c>
      <c r="M20" s="60" t="s">
        <v>393</v>
      </c>
      <c r="N20" s="60">
        <v>-100</v>
      </c>
      <c r="O20" s="26"/>
      <c r="V20" s="118"/>
      <c r="W20" s="118"/>
      <c r="X20" s="118"/>
      <c r="Y20" s="118"/>
      <c r="Z20" s="118"/>
    </row>
    <row r="21" spans="1:26" x14ac:dyDescent="0.2">
      <c r="A21" s="123">
        <v>21007</v>
      </c>
      <c r="B21" s="57" t="s">
        <v>337</v>
      </c>
      <c r="C21" s="58">
        <v>1189</v>
      </c>
      <c r="D21" s="58">
        <v>2805</v>
      </c>
      <c r="E21" s="59"/>
      <c r="F21" s="58">
        <v>1289</v>
      </c>
      <c r="G21" s="58">
        <v>1806</v>
      </c>
      <c r="H21" s="58">
        <v>2055</v>
      </c>
      <c r="I21" s="58">
        <v>2171</v>
      </c>
      <c r="J21" s="58">
        <v>1971</v>
      </c>
      <c r="K21" s="58">
        <v>1702</v>
      </c>
      <c r="L21" s="60">
        <v>-13.647894469812282</v>
      </c>
      <c r="M21" s="60">
        <v>-39.322638146167556</v>
      </c>
      <c r="N21" s="60">
        <v>135.9125315391085</v>
      </c>
      <c r="O21" s="26"/>
      <c r="V21" s="118"/>
      <c r="W21" s="118"/>
      <c r="X21" s="118"/>
      <c r="Y21" s="118"/>
      <c r="Z21" s="118"/>
    </row>
    <row r="22" spans="1:26" x14ac:dyDescent="0.2">
      <c r="A22" s="123">
        <v>21008</v>
      </c>
      <c r="B22" s="57" t="s">
        <v>123</v>
      </c>
      <c r="C22" s="58">
        <v>2346</v>
      </c>
      <c r="D22" s="58">
        <v>3659</v>
      </c>
      <c r="E22" s="59"/>
      <c r="F22" s="58">
        <v>3676</v>
      </c>
      <c r="G22" s="58">
        <v>3996</v>
      </c>
      <c r="H22" s="58">
        <v>4329</v>
      </c>
      <c r="I22" s="58">
        <v>3858</v>
      </c>
      <c r="J22" s="58">
        <v>3909</v>
      </c>
      <c r="K22" s="58">
        <v>3698</v>
      </c>
      <c r="L22" s="60">
        <v>-5.397799948836024</v>
      </c>
      <c r="M22" s="60">
        <v>1.0658649904345507</v>
      </c>
      <c r="N22" s="60">
        <v>55.967604433077575</v>
      </c>
      <c r="O22" s="26"/>
      <c r="V22" s="118"/>
      <c r="W22" s="118"/>
      <c r="X22" s="118"/>
      <c r="Y22" s="118"/>
      <c r="Z22" s="118"/>
    </row>
    <row r="23" spans="1:26" x14ac:dyDescent="0.2">
      <c r="A23" s="123">
        <v>21009</v>
      </c>
      <c r="B23" s="57" t="s">
        <v>338</v>
      </c>
      <c r="C23" s="58">
        <v>1376</v>
      </c>
      <c r="D23" s="58">
        <v>3007</v>
      </c>
      <c r="E23" s="59"/>
      <c r="F23" s="58">
        <v>1669</v>
      </c>
      <c r="G23" s="58">
        <v>2120</v>
      </c>
      <c r="H23" s="58">
        <v>2378</v>
      </c>
      <c r="I23" s="58">
        <v>2477</v>
      </c>
      <c r="J23" s="58">
        <v>2162</v>
      </c>
      <c r="K23" s="58">
        <v>1840</v>
      </c>
      <c r="L23" s="60">
        <v>-14.893617021276595</v>
      </c>
      <c r="M23" s="60">
        <v>-38.809444629198545</v>
      </c>
      <c r="N23" s="60">
        <v>118.53197674418605</v>
      </c>
      <c r="O23" s="26"/>
      <c r="V23" s="118"/>
      <c r="W23" s="118"/>
      <c r="X23" s="118"/>
      <c r="Y23" s="118"/>
      <c r="Z23" s="118"/>
    </row>
    <row r="24" spans="1:26" x14ac:dyDescent="0.2">
      <c r="A24" s="123">
        <v>21011</v>
      </c>
      <c r="B24" s="57" t="s">
        <v>339</v>
      </c>
      <c r="C24" s="58">
        <v>1231</v>
      </c>
      <c r="D24" s="58">
        <v>2833</v>
      </c>
      <c r="E24" s="59"/>
      <c r="F24" s="58">
        <v>1280</v>
      </c>
      <c r="G24" s="58">
        <v>1756</v>
      </c>
      <c r="H24" s="58">
        <v>2028</v>
      </c>
      <c r="I24" s="58">
        <v>2169</v>
      </c>
      <c r="J24" s="58">
        <v>1959</v>
      </c>
      <c r="K24" s="58">
        <v>1707</v>
      </c>
      <c r="L24" s="60">
        <v>-12.863705972434914</v>
      </c>
      <c r="M24" s="60">
        <v>-39.745852453229787</v>
      </c>
      <c r="N24" s="60">
        <v>130.13809910641757</v>
      </c>
      <c r="O24" s="26"/>
      <c r="V24" s="118"/>
      <c r="W24" s="118"/>
      <c r="X24" s="118"/>
      <c r="Y24" s="118"/>
      <c r="Z24" s="118"/>
    </row>
    <row r="25" spans="1:26" x14ac:dyDescent="0.2">
      <c r="A25" s="123">
        <v>21017</v>
      </c>
      <c r="B25" s="50" t="s">
        <v>124</v>
      </c>
      <c r="C25" s="58">
        <v>1011</v>
      </c>
      <c r="D25" s="58">
        <v>2824</v>
      </c>
      <c r="E25" s="59"/>
      <c r="F25" s="58">
        <v>4153</v>
      </c>
      <c r="G25" s="58">
        <v>3912</v>
      </c>
      <c r="H25" s="58">
        <v>3088</v>
      </c>
      <c r="I25" s="58">
        <v>3144</v>
      </c>
      <c r="J25" s="58">
        <v>2559</v>
      </c>
      <c r="K25" s="58">
        <v>2161</v>
      </c>
      <c r="L25" s="60">
        <v>-15.552950371238762</v>
      </c>
      <c r="M25" s="60">
        <v>-23.477337110481589</v>
      </c>
      <c r="N25" s="60">
        <v>179.32739861523243</v>
      </c>
      <c r="O25" s="26"/>
      <c r="V25" s="118"/>
      <c r="W25" s="118"/>
      <c r="X25" s="118"/>
      <c r="Y25" s="118"/>
      <c r="Z25" s="118"/>
    </row>
    <row r="26" spans="1:26" x14ac:dyDescent="0.2">
      <c r="A26" s="20"/>
      <c r="B26" s="5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6"/>
    </row>
    <row r="27" spans="1:26" x14ac:dyDescent="0.2">
      <c r="A27" s="20"/>
      <c r="B27" s="5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6"/>
    </row>
    <row r="28" spans="1:26" ht="15.6" customHeight="1" x14ac:dyDescent="0.2">
      <c r="A28" s="20"/>
      <c r="B28" s="27"/>
      <c r="C28" s="54">
        <v>2021</v>
      </c>
      <c r="D28" s="179">
        <v>2022</v>
      </c>
      <c r="E28" s="9"/>
      <c r="F28" s="188">
        <v>2022</v>
      </c>
      <c r="G28" s="188"/>
      <c r="H28" s="188"/>
      <c r="I28" s="196">
        <v>2023</v>
      </c>
      <c r="J28" s="196"/>
      <c r="K28" s="196"/>
      <c r="L28" s="187" t="s">
        <v>23</v>
      </c>
      <c r="M28" s="195" t="s">
        <v>386</v>
      </c>
      <c r="N28" s="195" t="s">
        <v>387</v>
      </c>
      <c r="O28" s="26"/>
    </row>
    <row r="29" spans="1:26" x14ac:dyDescent="0.2">
      <c r="A29" s="20"/>
      <c r="B29" s="31"/>
      <c r="C29" s="180" t="s">
        <v>52</v>
      </c>
      <c r="D29" s="180" t="s">
        <v>52</v>
      </c>
      <c r="E29" s="178"/>
      <c r="F29" s="180" t="s">
        <v>53</v>
      </c>
      <c r="G29" s="180" t="s">
        <v>54</v>
      </c>
      <c r="H29" s="180" t="s">
        <v>55</v>
      </c>
      <c r="I29" s="180" t="s">
        <v>50</v>
      </c>
      <c r="J29" s="173" t="s">
        <v>51</v>
      </c>
      <c r="K29" s="173" t="s">
        <v>52</v>
      </c>
      <c r="L29" s="187"/>
      <c r="M29" s="195"/>
      <c r="N29" s="195"/>
      <c r="O29" s="26"/>
    </row>
    <row r="30" spans="1:26" x14ac:dyDescent="0.2">
      <c r="A30" s="55" t="s">
        <v>30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26"/>
    </row>
    <row r="31" spans="1:26" x14ac:dyDescent="0.2">
      <c r="A31" s="123">
        <v>21012</v>
      </c>
      <c r="B31" s="57" t="s">
        <v>340</v>
      </c>
      <c r="C31" s="58">
        <v>1351</v>
      </c>
      <c r="D31" s="58">
        <v>1138</v>
      </c>
      <c r="E31" s="59"/>
      <c r="F31" s="58">
        <v>1553</v>
      </c>
      <c r="G31" s="58" t="s">
        <v>393</v>
      </c>
      <c r="H31" s="58">
        <v>1583</v>
      </c>
      <c r="I31" s="58">
        <v>1184</v>
      </c>
      <c r="J31" s="58">
        <v>1542</v>
      </c>
      <c r="K31" s="58">
        <v>1616</v>
      </c>
      <c r="L31" s="60">
        <v>4.7989623865110298</v>
      </c>
      <c r="M31" s="60">
        <v>42.003514938488571</v>
      </c>
      <c r="N31" s="60">
        <v>-15.766099185788306</v>
      </c>
      <c r="O31" s="26"/>
      <c r="V31" s="118"/>
      <c r="W31" s="118"/>
      <c r="X31" s="118"/>
      <c r="Y31" s="118"/>
      <c r="Z31" s="118"/>
    </row>
    <row r="32" spans="1:26" x14ac:dyDescent="0.2">
      <c r="A32" s="123">
        <v>21013</v>
      </c>
      <c r="B32" s="57" t="s">
        <v>341</v>
      </c>
      <c r="C32" s="58">
        <v>1425</v>
      </c>
      <c r="D32" s="58">
        <v>3571</v>
      </c>
      <c r="E32" s="59"/>
      <c r="F32" s="58">
        <v>3226</v>
      </c>
      <c r="G32" s="58">
        <v>3475</v>
      </c>
      <c r="H32" s="58">
        <v>4371</v>
      </c>
      <c r="I32" s="58">
        <v>3521</v>
      </c>
      <c r="J32" s="58">
        <v>4894</v>
      </c>
      <c r="K32" s="58">
        <v>5292</v>
      </c>
      <c r="L32" s="60">
        <v>8.1324070290151198</v>
      </c>
      <c r="M32" s="60">
        <v>48.193783253990489</v>
      </c>
      <c r="N32" s="60">
        <v>150.59649122807016</v>
      </c>
      <c r="O32" s="26"/>
      <c r="V32" s="118"/>
      <c r="W32" s="118"/>
      <c r="X32" s="118"/>
      <c r="Y32" s="118"/>
      <c r="Z32" s="118"/>
    </row>
    <row r="33" spans="1:26" x14ac:dyDescent="0.2">
      <c r="A33" s="123">
        <v>21014</v>
      </c>
      <c r="B33" s="57" t="s">
        <v>342</v>
      </c>
      <c r="C33" s="58">
        <v>1425</v>
      </c>
      <c r="D33" s="58">
        <v>3572</v>
      </c>
      <c r="E33" s="59"/>
      <c r="F33" s="58">
        <v>3224</v>
      </c>
      <c r="G33" s="58">
        <v>3475</v>
      </c>
      <c r="H33" s="58">
        <v>4370</v>
      </c>
      <c r="I33" s="58">
        <v>3521</v>
      </c>
      <c r="J33" s="58">
        <v>4894</v>
      </c>
      <c r="K33" s="58">
        <v>5290</v>
      </c>
      <c r="L33" s="60">
        <v>8.0915406620351469</v>
      </c>
      <c r="M33" s="60">
        <v>48.096304591265394</v>
      </c>
      <c r="N33" s="60">
        <v>150.66666666666669</v>
      </c>
      <c r="O33" s="26"/>
      <c r="V33" s="118"/>
      <c r="W33" s="118"/>
      <c r="X33" s="118"/>
      <c r="Y33" s="118"/>
      <c r="Z33" s="118"/>
    </row>
    <row r="34" spans="1:26" x14ac:dyDescent="0.2">
      <c r="A34" s="123">
        <v>21016</v>
      </c>
      <c r="B34" s="57" t="s">
        <v>343</v>
      </c>
      <c r="C34" s="58">
        <v>1752</v>
      </c>
      <c r="D34" s="58">
        <v>4165</v>
      </c>
      <c r="E34" s="59"/>
      <c r="F34" s="58">
        <v>3608</v>
      </c>
      <c r="G34" s="58">
        <v>3890</v>
      </c>
      <c r="H34" s="58">
        <v>4748</v>
      </c>
      <c r="I34" s="58">
        <v>4041</v>
      </c>
      <c r="J34" s="58">
        <v>5297</v>
      </c>
      <c r="K34" s="58">
        <v>5680</v>
      </c>
      <c r="L34" s="60">
        <v>7.2305078346233786</v>
      </c>
      <c r="M34" s="60">
        <v>36.374549819927978</v>
      </c>
      <c r="N34" s="60">
        <v>137.72831050228311</v>
      </c>
      <c r="O34" s="26"/>
      <c r="V34" s="118"/>
      <c r="W34" s="118"/>
      <c r="X34" s="118"/>
      <c r="Y34" s="118"/>
      <c r="Z34" s="118"/>
    </row>
    <row r="35" spans="1:26" x14ac:dyDescent="0.2">
      <c r="A35" s="20"/>
      <c r="B35" s="57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26"/>
      <c r="V35" s="118"/>
      <c r="W35" s="118"/>
      <c r="X35" s="118"/>
      <c r="Y35" s="118"/>
      <c r="Z35" s="118"/>
    </row>
    <row r="36" spans="1:26" x14ac:dyDescent="0.2">
      <c r="A36" s="20"/>
      <c r="B36" s="5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26"/>
      <c r="V36" s="118"/>
      <c r="W36" s="118"/>
      <c r="X36" s="118"/>
      <c r="Y36" s="118"/>
      <c r="Z36" s="118"/>
    </row>
    <row r="37" spans="1:26" x14ac:dyDescent="0.2">
      <c r="A37" s="20"/>
      <c r="B37" s="5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6"/>
    </row>
    <row r="38" spans="1:26" x14ac:dyDescent="0.2">
      <c r="A38" s="51"/>
      <c r="B38" s="96" t="s">
        <v>346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2"/>
    </row>
    <row r="39" spans="1:26" x14ac:dyDescent="0.2">
      <c r="A39" s="20"/>
      <c r="B39" s="94" t="s">
        <v>357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26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26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26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26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26" s="20" customFormat="1" x14ac:dyDescent="0.2"/>
    <row r="45" spans="1:26" s="20" customFormat="1" x14ac:dyDescent="0.2"/>
    <row r="46" spans="1:26" s="20" customFormat="1" x14ac:dyDescent="0.2"/>
    <row r="47" spans="1:26" s="20" customFormat="1" x14ac:dyDescent="0.2"/>
    <row r="48" spans="1:26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pans="1:15" s="20" customFormat="1" x14ac:dyDescent="0.2"/>
    <row r="162" spans="1:15" s="20" customFormat="1" x14ac:dyDescent="0.2"/>
    <row r="163" spans="1:15" s="20" customFormat="1" x14ac:dyDescent="0.2"/>
    <row r="164" spans="1:15" s="20" customFormat="1" x14ac:dyDescent="0.2"/>
    <row r="165" spans="1:15" s="20" customFormat="1" x14ac:dyDescent="0.2"/>
    <row r="166" spans="1:15" s="20" customFormat="1" x14ac:dyDescent="0.2"/>
    <row r="167" spans="1:15" s="20" customFormat="1" x14ac:dyDescent="0.2"/>
    <row r="168" spans="1:15" s="20" customFormat="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1:15" s="20" customFormat="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</sheetData>
  <mergeCells count="12">
    <mergeCell ref="C9:N9"/>
    <mergeCell ref="C10:N10"/>
    <mergeCell ref="N12:N13"/>
    <mergeCell ref="L28:L29"/>
    <mergeCell ref="M28:M29"/>
    <mergeCell ref="N28:N29"/>
    <mergeCell ref="L12:L13"/>
    <mergeCell ref="M12:M13"/>
    <mergeCell ref="F12:H12"/>
    <mergeCell ref="I12:K12"/>
    <mergeCell ref="F28:H28"/>
    <mergeCell ref="I28:K28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M65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7109375" style="20" customWidth="1"/>
    <col min="8" max="8" width="2.7109375" style="20" customWidth="1"/>
    <col min="9" max="9" width="11.42578125" style="20"/>
    <col min="10" max="13" width="11.42578125" style="211"/>
    <col min="14" max="16384" width="11.42578125" style="20"/>
  </cols>
  <sheetData>
    <row r="1" spans="1:12" ht="15.75" customHeight="1" x14ac:dyDescent="0.2">
      <c r="A1" s="24"/>
      <c r="B1" s="24"/>
      <c r="D1" s="24"/>
      <c r="E1" s="24"/>
      <c r="F1" s="24"/>
      <c r="G1" s="24"/>
      <c r="H1" s="25"/>
    </row>
    <row r="2" spans="1:12" ht="15.75" customHeight="1" x14ac:dyDescent="0.2">
      <c r="H2" s="26"/>
    </row>
    <row r="3" spans="1:12" ht="15.75" customHeight="1" x14ac:dyDescent="0.2">
      <c r="H3" s="26"/>
    </row>
    <row r="4" spans="1:12" ht="15.75" customHeight="1" x14ac:dyDescent="0.2">
      <c r="H4" s="26"/>
    </row>
    <row r="5" spans="1:12" ht="15.75" customHeight="1" x14ac:dyDescent="0.2">
      <c r="H5" s="26"/>
    </row>
    <row r="6" spans="1:12" ht="15.75" customHeight="1" x14ac:dyDescent="0.2">
      <c r="H6" s="26"/>
    </row>
    <row r="7" spans="1:12" ht="15.75" customHeight="1" x14ac:dyDescent="0.2">
      <c r="H7" s="26"/>
    </row>
    <row r="8" spans="1:12" ht="15.75" customHeight="1" x14ac:dyDescent="0.2">
      <c r="H8" s="26"/>
    </row>
    <row r="9" spans="1:12" ht="12.75" customHeight="1" x14ac:dyDescent="0.2">
      <c r="C9" s="190" t="s">
        <v>80</v>
      </c>
      <c r="D9" s="190"/>
      <c r="E9" s="190"/>
      <c r="F9" s="190"/>
      <c r="G9" s="190"/>
      <c r="H9" s="26"/>
    </row>
    <row r="10" spans="1:12" x14ac:dyDescent="0.2">
      <c r="C10" s="190" t="s">
        <v>388</v>
      </c>
      <c r="D10" s="190"/>
      <c r="E10" s="190"/>
      <c r="F10" s="190"/>
      <c r="G10" s="190"/>
      <c r="H10" s="26"/>
    </row>
    <row r="11" spans="1:12" x14ac:dyDescent="0.2">
      <c r="C11" s="27"/>
      <c r="D11" s="27"/>
      <c r="E11" s="27"/>
      <c r="F11" s="27"/>
      <c r="H11" s="26"/>
      <c r="J11" s="212"/>
    </row>
    <row r="12" spans="1:12" x14ac:dyDescent="0.2">
      <c r="B12" s="27"/>
      <c r="C12" s="28" t="s">
        <v>389</v>
      </c>
      <c r="D12" s="187" t="s">
        <v>382</v>
      </c>
      <c r="E12" s="29"/>
      <c r="F12" s="30" t="s">
        <v>52</v>
      </c>
      <c r="G12" s="187" t="s">
        <v>382</v>
      </c>
      <c r="H12" s="26"/>
      <c r="J12" s="212"/>
    </row>
    <row r="13" spans="1:12" x14ac:dyDescent="0.2">
      <c r="B13" s="31"/>
      <c r="C13" s="29">
        <v>2023</v>
      </c>
      <c r="D13" s="187"/>
      <c r="E13" s="29"/>
      <c r="F13" s="29">
        <v>2023</v>
      </c>
      <c r="G13" s="187"/>
      <c r="H13" s="26"/>
      <c r="J13" s="212"/>
    </row>
    <row r="14" spans="1:12" x14ac:dyDescent="0.2">
      <c r="B14" s="31"/>
      <c r="C14" s="32"/>
      <c r="D14" s="31"/>
      <c r="E14" s="31"/>
      <c r="F14" s="31"/>
      <c r="G14" s="33"/>
      <c r="H14" s="26"/>
      <c r="J14" s="212"/>
      <c r="K14" s="211" t="s">
        <v>135</v>
      </c>
      <c r="L14" s="213">
        <v>26.85577666522266</v>
      </c>
    </row>
    <row r="15" spans="1:12" x14ac:dyDescent="0.2">
      <c r="A15" s="34"/>
      <c r="B15" s="35" t="s">
        <v>143</v>
      </c>
      <c r="C15" s="36">
        <v>182363</v>
      </c>
      <c r="D15" s="37">
        <v>100</v>
      </c>
      <c r="E15" s="38"/>
      <c r="F15" s="36">
        <v>46150</v>
      </c>
      <c r="G15" s="39">
        <v>100</v>
      </c>
      <c r="H15" s="26"/>
      <c r="J15" s="212"/>
      <c r="K15" s="211" t="s">
        <v>129</v>
      </c>
      <c r="L15" s="213">
        <v>25.488174684557723</v>
      </c>
    </row>
    <row r="16" spans="1:12" x14ac:dyDescent="0.2">
      <c r="A16" s="40"/>
      <c r="B16" s="20" t="s">
        <v>125</v>
      </c>
      <c r="C16" s="41">
        <v>5455</v>
      </c>
      <c r="D16" s="42">
        <v>2.9912866096741113</v>
      </c>
      <c r="E16" s="43"/>
      <c r="F16" s="41">
        <v>1086</v>
      </c>
      <c r="G16" s="42">
        <v>2.3531960996749728</v>
      </c>
      <c r="H16" s="26"/>
      <c r="J16" s="212"/>
      <c r="K16" s="211" t="s">
        <v>126</v>
      </c>
      <c r="L16" s="213">
        <v>13.248301464661145</v>
      </c>
    </row>
    <row r="17" spans="1:12" x14ac:dyDescent="0.2">
      <c r="A17" s="44"/>
      <c r="B17" s="20" t="s">
        <v>126</v>
      </c>
      <c r="C17" s="41">
        <v>24160</v>
      </c>
      <c r="D17" s="42">
        <v>13.248301464661145</v>
      </c>
      <c r="E17" s="43"/>
      <c r="F17" s="41">
        <v>7178</v>
      </c>
      <c r="G17" s="42">
        <v>15.553629469122427</v>
      </c>
      <c r="H17" s="26"/>
      <c r="J17" s="212"/>
      <c r="K17" s="211" t="s">
        <v>132</v>
      </c>
      <c r="L17" s="213">
        <v>9.691110587125678</v>
      </c>
    </row>
    <row r="18" spans="1:12" x14ac:dyDescent="0.2">
      <c r="A18" s="44"/>
      <c r="B18" s="20" t="s">
        <v>371</v>
      </c>
      <c r="C18" s="41">
        <v>0</v>
      </c>
      <c r="D18" s="42">
        <v>0</v>
      </c>
      <c r="E18" s="43"/>
      <c r="F18" s="41">
        <v>0</v>
      </c>
      <c r="G18" s="42">
        <v>0</v>
      </c>
      <c r="H18" s="26"/>
      <c r="J18" s="212"/>
      <c r="K18" s="211" t="s">
        <v>133</v>
      </c>
      <c r="L18" s="213">
        <v>8.220965875753306</v>
      </c>
    </row>
    <row r="19" spans="1:12" x14ac:dyDescent="0.2">
      <c r="A19" s="44"/>
      <c r="B19" s="20" t="s">
        <v>152</v>
      </c>
      <c r="C19" s="41">
        <v>70</v>
      </c>
      <c r="D19" s="42">
        <v>3.8384979409200333E-2</v>
      </c>
      <c r="E19" s="43"/>
      <c r="F19" s="41">
        <v>27</v>
      </c>
      <c r="G19" s="42">
        <v>5.8504875406283852E-2</v>
      </c>
      <c r="H19" s="26"/>
      <c r="K19" s="211" t="s">
        <v>344</v>
      </c>
      <c r="L19" s="213">
        <v>6.5331234954458957</v>
      </c>
    </row>
    <row r="20" spans="1:12" x14ac:dyDescent="0.2">
      <c r="B20" s="20" t="s">
        <v>370</v>
      </c>
      <c r="C20" s="41">
        <v>0</v>
      </c>
      <c r="D20" s="42">
        <v>0</v>
      </c>
      <c r="E20" s="43"/>
      <c r="F20" s="41">
        <v>0</v>
      </c>
      <c r="G20" s="42">
        <v>0</v>
      </c>
      <c r="H20" s="26"/>
      <c r="K20" s="211" t="s">
        <v>125</v>
      </c>
      <c r="L20" s="213">
        <v>2.9912866096741113</v>
      </c>
    </row>
    <row r="21" spans="1:12" x14ac:dyDescent="0.2">
      <c r="B21" s="20" t="s">
        <v>344</v>
      </c>
      <c r="C21" s="41">
        <v>11914</v>
      </c>
      <c r="D21" s="42">
        <v>6.5331234954458957</v>
      </c>
      <c r="E21" s="43"/>
      <c r="F21" s="41">
        <v>3800</v>
      </c>
      <c r="G21" s="42">
        <v>8.2340195016251361</v>
      </c>
      <c r="H21" s="26"/>
      <c r="K21" s="211" t="s">
        <v>138</v>
      </c>
      <c r="L21" s="213">
        <v>2.2828095611500139</v>
      </c>
    </row>
    <row r="22" spans="1:12" x14ac:dyDescent="0.2">
      <c r="B22" s="20" t="s">
        <v>128</v>
      </c>
      <c r="C22" s="41">
        <v>2062</v>
      </c>
      <c r="D22" s="42">
        <v>1.1307118220253012</v>
      </c>
      <c r="E22" s="43"/>
      <c r="F22" s="41">
        <v>731</v>
      </c>
      <c r="G22" s="42">
        <v>1.5839653304442036</v>
      </c>
      <c r="H22" s="26"/>
      <c r="K22" s="211" t="s">
        <v>145</v>
      </c>
      <c r="L22" s="213">
        <v>1.9751813690277085</v>
      </c>
    </row>
    <row r="23" spans="1:12" x14ac:dyDescent="0.2">
      <c r="B23" s="20" t="s">
        <v>145</v>
      </c>
      <c r="C23" s="41">
        <v>3602</v>
      </c>
      <c r="D23" s="42">
        <v>1.9751813690277085</v>
      </c>
      <c r="E23" s="43"/>
      <c r="F23" s="41">
        <v>1073</v>
      </c>
      <c r="G23" s="42">
        <v>2.3250270855904658</v>
      </c>
      <c r="H23" s="26"/>
      <c r="K23" s="211" t="s">
        <v>128</v>
      </c>
      <c r="L23" s="213">
        <v>1.1307118220253012</v>
      </c>
    </row>
    <row r="24" spans="1:12" x14ac:dyDescent="0.2">
      <c r="B24" s="20" t="s">
        <v>129</v>
      </c>
      <c r="C24" s="41">
        <v>46481</v>
      </c>
      <c r="D24" s="42">
        <v>25.488174684557723</v>
      </c>
      <c r="E24" s="43"/>
      <c r="F24" s="41">
        <v>10915</v>
      </c>
      <c r="G24" s="42">
        <v>23.651137594799568</v>
      </c>
      <c r="H24" s="26"/>
      <c r="K24" s="211" t="s">
        <v>140</v>
      </c>
      <c r="L24" s="213">
        <v>1.1065841206823752</v>
      </c>
    </row>
    <row r="25" spans="1:12" x14ac:dyDescent="0.2">
      <c r="B25" s="20" t="s">
        <v>130</v>
      </c>
      <c r="C25" s="41">
        <v>10</v>
      </c>
      <c r="D25" s="42">
        <v>5.4835684870286191E-3</v>
      </c>
      <c r="E25" s="43"/>
      <c r="F25" s="41">
        <v>0</v>
      </c>
      <c r="G25" s="42">
        <v>0</v>
      </c>
      <c r="H25" s="26"/>
      <c r="K25" s="211" t="s">
        <v>134</v>
      </c>
      <c r="L25" s="213">
        <v>0.23085823330390487</v>
      </c>
    </row>
    <row r="26" spans="1:12" x14ac:dyDescent="0.2">
      <c r="B26" s="20" t="s">
        <v>131</v>
      </c>
      <c r="C26" s="41">
        <v>0</v>
      </c>
      <c r="D26" s="42">
        <v>0</v>
      </c>
      <c r="E26" s="43"/>
      <c r="F26" s="41">
        <v>0</v>
      </c>
      <c r="G26" s="42">
        <v>0</v>
      </c>
      <c r="H26" s="26"/>
      <c r="K26" s="211" t="s">
        <v>136</v>
      </c>
      <c r="L26" s="213">
        <v>0.1107680834379781</v>
      </c>
    </row>
    <row r="27" spans="1:12" x14ac:dyDescent="0.2">
      <c r="B27" s="20" t="s">
        <v>132</v>
      </c>
      <c r="C27" s="41">
        <v>17673</v>
      </c>
      <c r="D27" s="42">
        <v>9.691110587125678</v>
      </c>
      <c r="E27" s="43"/>
      <c r="F27" s="41">
        <v>4832</v>
      </c>
      <c r="G27" s="42">
        <v>10.47020585048754</v>
      </c>
      <c r="H27" s="26"/>
      <c r="K27" s="211" t="s">
        <v>137</v>
      </c>
      <c r="L27" s="213">
        <v>4.2223477350120366E-2</v>
      </c>
    </row>
    <row r="28" spans="1:12" x14ac:dyDescent="0.2">
      <c r="B28" s="20" t="s">
        <v>133</v>
      </c>
      <c r="C28" s="41">
        <v>14992</v>
      </c>
      <c r="D28" s="42">
        <v>8.220965875753306</v>
      </c>
      <c r="E28" s="43"/>
      <c r="F28" s="41">
        <v>3374</v>
      </c>
      <c r="G28" s="42">
        <v>7.3109425785482127</v>
      </c>
      <c r="H28" s="26"/>
      <c r="K28" s="211" t="s">
        <v>152</v>
      </c>
      <c r="L28" s="213">
        <v>3.8384979409200333E-2</v>
      </c>
    </row>
    <row r="29" spans="1:12" x14ac:dyDescent="0.2">
      <c r="B29" s="20" t="s">
        <v>134</v>
      </c>
      <c r="C29" s="41">
        <v>421</v>
      </c>
      <c r="D29" s="42">
        <v>0.23085823330390487</v>
      </c>
      <c r="E29" s="43"/>
      <c r="F29" s="41">
        <v>125</v>
      </c>
      <c r="G29" s="42">
        <v>0.27085590465872156</v>
      </c>
      <c r="H29" s="26"/>
      <c r="K29" s="211" t="s">
        <v>142</v>
      </c>
      <c r="L29" s="213">
        <v>3.180469722476599E-2</v>
      </c>
    </row>
    <row r="30" spans="1:12" x14ac:dyDescent="0.2">
      <c r="B30" s="20" t="s">
        <v>135</v>
      </c>
      <c r="C30" s="41">
        <v>48975</v>
      </c>
      <c r="D30" s="42">
        <v>26.85577666522266</v>
      </c>
      <c r="E30" s="43"/>
      <c r="F30" s="41">
        <v>10677</v>
      </c>
      <c r="G30" s="42">
        <v>23.135427952329358</v>
      </c>
      <c r="H30" s="26"/>
      <c r="K30" s="211" t="s">
        <v>141</v>
      </c>
      <c r="L30" s="213">
        <v>8.2253527305429282E-3</v>
      </c>
    </row>
    <row r="31" spans="1:12" x14ac:dyDescent="0.2">
      <c r="B31" s="20" t="s">
        <v>136</v>
      </c>
      <c r="C31" s="41">
        <v>202</v>
      </c>
      <c r="D31" s="42">
        <v>0.1107680834379781</v>
      </c>
      <c r="E31" s="43"/>
      <c r="F31" s="41">
        <v>58</v>
      </c>
      <c r="G31" s="42">
        <v>0.12567713976164679</v>
      </c>
      <c r="H31" s="26"/>
      <c r="K31" s="211" t="s">
        <v>139</v>
      </c>
      <c r="L31" s="213">
        <v>8.2253527305429282E-3</v>
      </c>
    </row>
    <row r="32" spans="1:12" x14ac:dyDescent="0.2">
      <c r="B32" s="20" t="s">
        <v>137</v>
      </c>
      <c r="C32" s="41">
        <v>77</v>
      </c>
      <c r="D32" s="42">
        <v>4.2223477350120366E-2</v>
      </c>
      <c r="E32" s="43"/>
      <c r="F32" s="41">
        <v>46</v>
      </c>
      <c r="G32" s="42">
        <v>9.9674972914409521E-2</v>
      </c>
      <c r="H32" s="26"/>
      <c r="K32" s="211" t="s">
        <v>130</v>
      </c>
      <c r="L32" s="213">
        <v>5.4835684870286191E-3</v>
      </c>
    </row>
    <row r="33" spans="2:12" x14ac:dyDescent="0.2">
      <c r="B33" s="20" t="s">
        <v>138</v>
      </c>
      <c r="C33" s="41">
        <v>4163</v>
      </c>
      <c r="D33" s="42">
        <v>2.2828095611500139</v>
      </c>
      <c r="E33" s="43"/>
      <c r="F33" s="41">
        <v>1414</v>
      </c>
      <c r="G33" s="42">
        <v>3.0639219934994584</v>
      </c>
      <c r="H33" s="26"/>
      <c r="K33" s="211" t="s">
        <v>131</v>
      </c>
      <c r="L33" s="213">
        <v>0</v>
      </c>
    </row>
    <row r="34" spans="2:12" x14ac:dyDescent="0.2">
      <c r="B34" s="20" t="s">
        <v>139</v>
      </c>
      <c r="C34" s="41">
        <v>15</v>
      </c>
      <c r="D34" s="42">
        <v>8.2253527305429282E-3</v>
      </c>
      <c r="E34" s="43"/>
      <c r="F34" s="41">
        <v>15</v>
      </c>
      <c r="G34" s="42">
        <v>3.2502708559046592E-2</v>
      </c>
      <c r="H34" s="26"/>
      <c r="K34" s="211" t="s">
        <v>127</v>
      </c>
      <c r="L34" s="213">
        <v>0</v>
      </c>
    </row>
    <row r="35" spans="2:12" x14ac:dyDescent="0.2">
      <c r="B35" s="20" t="s">
        <v>140</v>
      </c>
      <c r="C35" s="41">
        <v>2018</v>
      </c>
      <c r="D35" s="42">
        <v>1.1065841206823752</v>
      </c>
      <c r="E35" s="43"/>
      <c r="F35" s="41">
        <v>748</v>
      </c>
      <c r="G35" s="42">
        <v>1.6208017334777898</v>
      </c>
      <c r="H35" s="26"/>
    </row>
    <row r="36" spans="2:12" x14ac:dyDescent="0.2">
      <c r="B36" s="20" t="s">
        <v>141</v>
      </c>
      <c r="C36" s="41">
        <v>15</v>
      </c>
      <c r="D36" s="42">
        <v>8.2253527305429282E-3</v>
      </c>
      <c r="E36" s="43"/>
      <c r="F36" s="41">
        <v>15</v>
      </c>
      <c r="G36" s="42">
        <v>3.2502708559046592E-2</v>
      </c>
      <c r="H36" s="26"/>
    </row>
    <row r="37" spans="2:12" x14ac:dyDescent="0.2">
      <c r="B37" s="20" t="s">
        <v>142</v>
      </c>
      <c r="C37" s="41">
        <v>58</v>
      </c>
      <c r="D37" s="42">
        <v>3.180469722476599E-2</v>
      </c>
      <c r="E37" s="43"/>
      <c r="F37" s="41">
        <v>36</v>
      </c>
      <c r="G37" s="42">
        <v>7.8006500541711807E-2</v>
      </c>
      <c r="H37" s="26"/>
    </row>
    <row r="38" spans="2:12" x14ac:dyDescent="0.2">
      <c r="C38" s="45"/>
      <c r="D38" s="45"/>
      <c r="E38" s="45"/>
      <c r="F38" s="45"/>
      <c r="G38" s="45"/>
      <c r="H38" s="26"/>
    </row>
    <row r="39" spans="2:12" x14ac:dyDescent="0.2">
      <c r="B39" s="199" t="s">
        <v>72</v>
      </c>
      <c r="C39" s="199"/>
      <c r="D39" s="199"/>
      <c r="E39" s="199"/>
      <c r="F39" s="199"/>
      <c r="G39" s="199"/>
      <c r="H39" s="26"/>
    </row>
    <row r="40" spans="2:12" x14ac:dyDescent="0.2">
      <c r="B40" s="198" t="s">
        <v>391</v>
      </c>
      <c r="C40" s="198"/>
      <c r="D40" s="198"/>
      <c r="E40" s="198"/>
      <c r="F40" s="198"/>
      <c r="G40" s="198"/>
      <c r="H40" s="26"/>
    </row>
    <row r="41" spans="2:12" x14ac:dyDescent="0.2">
      <c r="B41" s="46"/>
      <c r="C41" s="184"/>
      <c r="D41" s="184"/>
      <c r="E41" s="184"/>
      <c r="F41" s="184"/>
      <c r="G41" s="184"/>
      <c r="H41" s="26"/>
    </row>
    <row r="42" spans="2:12" x14ac:dyDescent="0.2">
      <c r="B42" s="47"/>
      <c r="C42" s="48"/>
      <c r="D42" s="48"/>
      <c r="E42" s="48"/>
      <c r="F42" s="48"/>
      <c r="G42" s="49"/>
      <c r="H42" s="26"/>
    </row>
    <row r="43" spans="2:12" x14ac:dyDescent="0.2">
      <c r="B43" s="46"/>
      <c r="C43" s="48"/>
      <c r="D43" s="48"/>
      <c r="E43" s="48"/>
      <c r="F43" s="48"/>
      <c r="G43" s="49"/>
      <c r="H43" s="26"/>
    </row>
    <row r="44" spans="2:12" x14ac:dyDescent="0.2">
      <c r="B44" s="46"/>
      <c r="C44" s="48"/>
      <c r="D44" s="48"/>
      <c r="E44" s="48"/>
      <c r="F44" s="48"/>
      <c r="G44" s="49"/>
      <c r="H44" s="26"/>
    </row>
    <row r="45" spans="2:12" x14ac:dyDescent="0.2">
      <c r="B45" s="47"/>
      <c r="C45" s="48"/>
      <c r="D45" s="48"/>
      <c r="E45" s="48"/>
      <c r="F45" s="48"/>
      <c r="G45" s="49"/>
      <c r="H45" s="26"/>
    </row>
    <row r="46" spans="2:12" x14ac:dyDescent="0.2">
      <c r="B46" s="47"/>
      <c r="C46" s="48"/>
      <c r="D46" s="48"/>
      <c r="E46" s="48"/>
      <c r="F46" s="48"/>
      <c r="G46" s="49"/>
      <c r="H46" s="26"/>
    </row>
    <row r="47" spans="2:12" x14ac:dyDescent="0.2">
      <c r="C47" s="48"/>
      <c r="D47" s="48"/>
      <c r="E47" s="48"/>
      <c r="F47" s="48"/>
      <c r="G47" s="49"/>
      <c r="H47" s="26"/>
    </row>
    <row r="48" spans="2:12" x14ac:dyDescent="0.2">
      <c r="C48" s="48"/>
      <c r="D48" s="48"/>
      <c r="E48" s="48"/>
      <c r="F48" s="48"/>
      <c r="G48" s="49"/>
      <c r="H48" s="26"/>
    </row>
    <row r="49" spans="1:8" x14ac:dyDescent="0.2">
      <c r="C49" s="48"/>
      <c r="D49" s="48"/>
      <c r="E49" s="48"/>
      <c r="F49" s="48"/>
      <c r="G49" s="49"/>
      <c r="H49" s="26"/>
    </row>
    <row r="50" spans="1:8" x14ac:dyDescent="0.2">
      <c r="C50" s="48"/>
      <c r="D50" s="48"/>
      <c r="E50" s="48"/>
      <c r="F50" s="48"/>
      <c r="G50" s="49"/>
      <c r="H50" s="26"/>
    </row>
    <row r="51" spans="1:8" x14ac:dyDescent="0.2">
      <c r="C51" s="48"/>
      <c r="D51" s="48"/>
      <c r="E51" s="48"/>
      <c r="F51" s="48"/>
      <c r="G51" s="49"/>
      <c r="H51" s="26"/>
    </row>
    <row r="52" spans="1:8" x14ac:dyDescent="0.2">
      <c r="C52" s="48"/>
      <c r="D52" s="48"/>
      <c r="E52" s="48"/>
      <c r="F52" s="48"/>
      <c r="G52" s="49"/>
      <c r="H52" s="26"/>
    </row>
    <row r="53" spans="1:8" x14ac:dyDescent="0.2">
      <c r="B53" s="50"/>
      <c r="G53" s="49"/>
      <c r="H53" s="26"/>
    </row>
    <row r="54" spans="1:8" x14ac:dyDescent="0.2">
      <c r="G54" s="49"/>
      <c r="H54" s="26"/>
    </row>
    <row r="55" spans="1:8" x14ac:dyDescent="0.2">
      <c r="G55" s="49"/>
      <c r="H55" s="26"/>
    </row>
    <row r="56" spans="1:8" x14ac:dyDescent="0.2">
      <c r="A56" s="47"/>
      <c r="B56" s="47"/>
      <c r="H56" s="26"/>
    </row>
    <row r="57" spans="1:8" x14ac:dyDescent="0.2">
      <c r="H57" s="26"/>
    </row>
    <row r="58" spans="1:8" x14ac:dyDescent="0.2">
      <c r="H58" s="26"/>
    </row>
    <row r="59" spans="1:8" x14ac:dyDescent="0.2">
      <c r="H59" s="26"/>
    </row>
    <row r="60" spans="1:8" x14ac:dyDescent="0.2">
      <c r="H60" s="26"/>
    </row>
    <row r="61" spans="1:8" x14ac:dyDescent="0.2">
      <c r="H61" s="26"/>
    </row>
    <row r="62" spans="1:8" x14ac:dyDescent="0.2">
      <c r="H62" s="26"/>
    </row>
    <row r="63" spans="1:8" x14ac:dyDescent="0.2">
      <c r="H63" s="26"/>
    </row>
    <row r="64" spans="1:8" x14ac:dyDescent="0.2">
      <c r="H64" s="26"/>
    </row>
    <row r="65" spans="1:8" x14ac:dyDescent="0.2">
      <c r="A65" s="51"/>
      <c r="B65" s="96" t="s">
        <v>73</v>
      </c>
      <c r="C65" s="51"/>
      <c r="D65" s="51"/>
      <c r="E65" s="51"/>
      <c r="F65" s="51"/>
      <c r="G65" s="51"/>
      <c r="H65" s="52"/>
    </row>
  </sheetData>
  <sortState xmlns:xlrd2="http://schemas.microsoft.com/office/spreadsheetml/2017/richdata2" ref="K14:L34">
    <sortCondition descending="1" ref="L14:L34"/>
  </sortState>
  <mergeCells count="7">
    <mergeCell ref="B40:G40"/>
    <mergeCell ref="C41:G41"/>
    <mergeCell ref="C9:G9"/>
    <mergeCell ref="C10:G10"/>
    <mergeCell ref="D12:D13"/>
    <mergeCell ref="G12:G13"/>
    <mergeCell ref="B39:G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L58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3" style="20" customWidth="1"/>
    <col min="7" max="7" width="11.85546875" style="20" customWidth="1"/>
    <col min="8" max="8" width="2.7109375" style="20" customWidth="1"/>
    <col min="9" max="12" width="11.42578125" style="47"/>
    <col min="13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190" t="s">
        <v>81</v>
      </c>
      <c r="D10" s="190"/>
      <c r="E10" s="190"/>
      <c r="F10" s="190"/>
      <c r="G10" s="190"/>
      <c r="H10" s="26"/>
    </row>
    <row r="11" spans="1:8" x14ac:dyDescent="0.2">
      <c r="C11" s="190" t="s">
        <v>388</v>
      </c>
      <c r="D11" s="190"/>
      <c r="E11" s="190"/>
      <c r="F11" s="190"/>
      <c r="G11" s="190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389</v>
      </c>
      <c r="D13" s="187" t="s">
        <v>382</v>
      </c>
      <c r="E13" s="29"/>
      <c r="F13" s="30" t="s">
        <v>52</v>
      </c>
      <c r="G13" s="187" t="s">
        <v>382</v>
      </c>
      <c r="H13" s="26"/>
    </row>
    <row r="14" spans="1:8" x14ac:dyDescent="0.2">
      <c r="B14" s="31"/>
      <c r="C14" s="29">
        <v>2023</v>
      </c>
      <c r="D14" s="187"/>
      <c r="E14" s="29"/>
      <c r="F14" s="29">
        <v>2023</v>
      </c>
      <c r="G14" s="187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144</v>
      </c>
      <c r="C16" s="36">
        <v>994</v>
      </c>
      <c r="D16" s="37">
        <v>100</v>
      </c>
      <c r="E16" s="38"/>
      <c r="F16" s="36">
        <v>379</v>
      </c>
      <c r="G16" s="39">
        <v>100</v>
      </c>
      <c r="H16" s="26"/>
    </row>
    <row r="17" spans="1:11" x14ac:dyDescent="0.2">
      <c r="A17" s="40"/>
      <c r="B17" s="20" t="s">
        <v>125</v>
      </c>
      <c r="C17" s="41">
        <v>14</v>
      </c>
      <c r="D17" s="42">
        <v>1.4084507042253522</v>
      </c>
      <c r="E17" s="43"/>
      <c r="F17" s="41">
        <v>14</v>
      </c>
      <c r="G17" s="42">
        <v>3.6939313984168867</v>
      </c>
      <c r="H17" s="26"/>
      <c r="J17" s="47" t="s">
        <v>140</v>
      </c>
      <c r="K17" s="204">
        <v>0</v>
      </c>
    </row>
    <row r="18" spans="1:11" x14ac:dyDescent="0.2">
      <c r="A18" s="44"/>
      <c r="B18" s="20" t="s">
        <v>126</v>
      </c>
      <c r="C18" s="41">
        <v>222</v>
      </c>
      <c r="D18" s="42">
        <v>22.334004024144868</v>
      </c>
      <c r="E18" s="43"/>
      <c r="F18" s="41">
        <v>58</v>
      </c>
      <c r="G18" s="42">
        <v>15.303430079155673</v>
      </c>
      <c r="H18" s="26"/>
      <c r="J18" s="47" t="s">
        <v>128</v>
      </c>
      <c r="K18" s="204">
        <v>0</v>
      </c>
    </row>
    <row r="19" spans="1:11" x14ac:dyDescent="0.2">
      <c r="A19" s="44"/>
      <c r="B19" s="20" t="s">
        <v>152</v>
      </c>
      <c r="C19" s="41">
        <v>0</v>
      </c>
      <c r="D19" s="42">
        <v>0</v>
      </c>
      <c r="E19" s="43"/>
      <c r="F19" s="41">
        <v>0</v>
      </c>
      <c r="G19" s="42">
        <v>0</v>
      </c>
      <c r="H19" s="26"/>
      <c r="J19" s="47" t="s">
        <v>152</v>
      </c>
      <c r="K19" s="204">
        <v>0</v>
      </c>
    </row>
    <row r="20" spans="1:11" x14ac:dyDescent="0.2">
      <c r="A20" s="44"/>
      <c r="B20" s="20" t="s">
        <v>344</v>
      </c>
      <c r="C20" s="41">
        <v>107</v>
      </c>
      <c r="D20" s="42">
        <v>10.764587525150905</v>
      </c>
      <c r="E20" s="43"/>
      <c r="F20" s="41">
        <v>44</v>
      </c>
      <c r="G20" s="42">
        <v>11.609498680738787</v>
      </c>
      <c r="H20" s="26"/>
      <c r="J20" s="47" t="s">
        <v>145</v>
      </c>
      <c r="K20" s="204">
        <v>0.70422535211267612</v>
      </c>
    </row>
    <row r="21" spans="1:11" x14ac:dyDescent="0.2">
      <c r="A21" s="44"/>
      <c r="B21" s="20" t="s">
        <v>128</v>
      </c>
      <c r="C21" s="41">
        <v>0</v>
      </c>
      <c r="D21" s="42">
        <v>0</v>
      </c>
      <c r="E21" s="43"/>
      <c r="F21" s="41">
        <v>0</v>
      </c>
      <c r="G21" s="42">
        <v>0</v>
      </c>
      <c r="H21" s="26"/>
      <c r="J21" s="47" t="s">
        <v>125</v>
      </c>
      <c r="K21" s="204">
        <v>1.4084507042253522</v>
      </c>
    </row>
    <row r="22" spans="1:11" x14ac:dyDescent="0.2">
      <c r="A22" s="44"/>
      <c r="B22" s="20" t="s">
        <v>145</v>
      </c>
      <c r="C22" s="41">
        <v>7</v>
      </c>
      <c r="D22" s="42">
        <v>0.70422535211267612</v>
      </c>
      <c r="E22" s="43"/>
      <c r="F22" s="41">
        <v>4</v>
      </c>
      <c r="G22" s="42">
        <v>1.0554089709762533</v>
      </c>
      <c r="H22" s="26"/>
      <c r="J22" s="47" t="s">
        <v>133</v>
      </c>
      <c r="K22" s="204">
        <v>4.4265593561368206</v>
      </c>
    </row>
    <row r="23" spans="1:11" x14ac:dyDescent="0.2">
      <c r="B23" s="20" t="s">
        <v>129</v>
      </c>
      <c r="C23" s="41">
        <v>92</v>
      </c>
      <c r="D23" s="42">
        <v>9.2555331991951704</v>
      </c>
      <c r="E23" s="43"/>
      <c r="F23" s="41">
        <v>4</v>
      </c>
      <c r="G23" s="42">
        <v>1.0554089709762533</v>
      </c>
      <c r="H23" s="26"/>
      <c r="J23" s="47" t="s">
        <v>132</v>
      </c>
      <c r="K23" s="204">
        <v>6.1368209255533195</v>
      </c>
    </row>
    <row r="24" spans="1:11" x14ac:dyDescent="0.2">
      <c r="B24" s="20" t="s">
        <v>131</v>
      </c>
      <c r="C24" s="41">
        <v>90</v>
      </c>
      <c r="D24" s="42">
        <v>9.0543259557344058</v>
      </c>
      <c r="E24" s="43"/>
      <c r="F24" s="41">
        <v>30</v>
      </c>
      <c r="G24" s="42">
        <v>7.9155672823219003</v>
      </c>
      <c r="H24" s="26"/>
      <c r="J24" s="47" t="s">
        <v>131</v>
      </c>
      <c r="K24" s="204">
        <v>9.0543259557344058</v>
      </c>
    </row>
    <row r="25" spans="1:11" x14ac:dyDescent="0.2">
      <c r="B25" s="20" t="s">
        <v>132</v>
      </c>
      <c r="C25" s="41">
        <v>61</v>
      </c>
      <c r="D25" s="42">
        <v>6.1368209255533195</v>
      </c>
      <c r="E25" s="43"/>
      <c r="F25" s="41">
        <v>17</v>
      </c>
      <c r="G25" s="42">
        <v>4.4854881266490763</v>
      </c>
      <c r="H25" s="26"/>
      <c r="J25" s="47" t="s">
        <v>129</v>
      </c>
      <c r="K25" s="204">
        <v>9.2555331991951704</v>
      </c>
    </row>
    <row r="26" spans="1:11" x14ac:dyDescent="0.2">
      <c r="B26" s="20" t="s">
        <v>133</v>
      </c>
      <c r="C26" s="41">
        <v>44</v>
      </c>
      <c r="D26" s="42">
        <v>4.4265593561368206</v>
      </c>
      <c r="E26" s="43"/>
      <c r="F26" s="41">
        <v>33</v>
      </c>
      <c r="G26" s="42">
        <v>8.7071240105540895</v>
      </c>
      <c r="H26" s="26"/>
      <c r="J26" s="47" t="s">
        <v>344</v>
      </c>
      <c r="K26" s="204">
        <v>10.764587525150905</v>
      </c>
    </row>
    <row r="27" spans="1:11" x14ac:dyDescent="0.2">
      <c r="B27" s="20" t="s">
        <v>135</v>
      </c>
      <c r="C27" s="41">
        <v>142</v>
      </c>
      <c r="D27" s="42">
        <v>14.285714285714285</v>
      </c>
      <c r="E27" s="43"/>
      <c r="F27" s="41">
        <v>23</v>
      </c>
      <c r="G27" s="42">
        <v>6.0686015831134563</v>
      </c>
      <c r="H27" s="26"/>
      <c r="J27" s="47" t="s">
        <v>135</v>
      </c>
      <c r="K27" s="204">
        <v>14.285714285714285</v>
      </c>
    </row>
    <row r="28" spans="1:11" x14ac:dyDescent="0.2">
      <c r="B28" s="20" t="s">
        <v>138</v>
      </c>
      <c r="C28" s="41">
        <v>215</v>
      </c>
      <c r="D28" s="42">
        <v>21.629778672032192</v>
      </c>
      <c r="E28" s="43"/>
      <c r="F28" s="41">
        <v>152</v>
      </c>
      <c r="G28" s="42">
        <v>40.105540897097626</v>
      </c>
      <c r="H28" s="26"/>
      <c r="J28" s="47" t="s">
        <v>138</v>
      </c>
      <c r="K28" s="204">
        <v>21.629778672032192</v>
      </c>
    </row>
    <row r="29" spans="1:11" x14ac:dyDescent="0.2">
      <c r="B29" s="20" t="s">
        <v>140</v>
      </c>
      <c r="C29" s="41">
        <v>0</v>
      </c>
      <c r="D29" s="42">
        <v>0</v>
      </c>
      <c r="E29" s="43"/>
      <c r="F29" s="41">
        <v>0</v>
      </c>
      <c r="G29" s="42">
        <v>0</v>
      </c>
      <c r="H29" s="26"/>
      <c r="J29" s="47" t="s">
        <v>126</v>
      </c>
      <c r="K29" s="204">
        <v>22.334004024144868</v>
      </c>
    </row>
    <row r="30" spans="1:11" x14ac:dyDescent="0.2">
      <c r="C30" s="45"/>
      <c r="D30" s="45"/>
      <c r="E30" s="45"/>
      <c r="F30" s="45"/>
      <c r="G30" s="45"/>
      <c r="H30" s="26"/>
    </row>
    <row r="31" spans="1:11" x14ac:dyDescent="0.2">
      <c r="C31" s="45"/>
      <c r="D31" s="45"/>
      <c r="E31" s="45"/>
      <c r="F31" s="45"/>
      <c r="G31" s="45"/>
      <c r="H31" s="26"/>
    </row>
    <row r="32" spans="1:11" x14ac:dyDescent="0.2">
      <c r="B32" s="199" t="s">
        <v>74</v>
      </c>
      <c r="C32" s="199"/>
      <c r="D32" s="199"/>
      <c r="E32" s="199"/>
      <c r="F32" s="199"/>
      <c r="G32" s="199"/>
      <c r="H32" s="26"/>
    </row>
    <row r="33" spans="2:8" x14ac:dyDescent="0.2">
      <c r="B33" s="198" t="s">
        <v>390</v>
      </c>
      <c r="C33" s="198"/>
      <c r="D33" s="198"/>
      <c r="E33" s="198"/>
      <c r="F33" s="198"/>
      <c r="G33" s="198"/>
      <c r="H33" s="26"/>
    </row>
    <row r="34" spans="2:8" x14ac:dyDescent="0.2">
      <c r="B34" s="46"/>
      <c r="C34" s="184"/>
      <c r="D34" s="184"/>
      <c r="E34" s="184"/>
      <c r="F34" s="184"/>
      <c r="G34" s="184"/>
      <c r="H34" s="26"/>
    </row>
    <row r="35" spans="2:8" x14ac:dyDescent="0.2">
      <c r="B35" s="47"/>
      <c r="C35" s="48"/>
      <c r="D35" s="48"/>
      <c r="E35" s="48"/>
      <c r="F35" s="48"/>
      <c r="G35" s="49"/>
      <c r="H35" s="26"/>
    </row>
    <row r="36" spans="2:8" x14ac:dyDescent="0.2">
      <c r="B36" s="46"/>
      <c r="C36" s="48"/>
      <c r="D36" s="48"/>
      <c r="E36" s="48"/>
      <c r="F36" s="48"/>
      <c r="G36" s="49"/>
      <c r="H36" s="26"/>
    </row>
    <row r="37" spans="2:8" x14ac:dyDescent="0.2">
      <c r="B37" s="46"/>
      <c r="C37" s="48"/>
      <c r="D37" s="48"/>
      <c r="E37" s="48"/>
      <c r="F37" s="48"/>
      <c r="G37" s="49"/>
      <c r="H37" s="26"/>
    </row>
    <row r="38" spans="2:8" x14ac:dyDescent="0.2">
      <c r="B38" s="47"/>
      <c r="C38" s="48"/>
      <c r="D38" s="48"/>
      <c r="E38" s="48"/>
      <c r="F38" s="48"/>
      <c r="G38" s="49"/>
      <c r="H38" s="26"/>
    </row>
    <row r="39" spans="2:8" x14ac:dyDescent="0.2">
      <c r="B39" s="47"/>
      <c r="C39" s="48"/>
      <c r="D39" s="48"/>
      <c r="E39" s="48"/>
      <c r="F39" s="48"/>
      <c r="G39" s="49"/>
      <c r="H39" s="26"/>
    </row>
    <row r="40" spans="2:8" x14ac:dyDescent="0.2">
      <c r="C40" s="48"/>
      <c r="D40" s="48"/>
      <c r="E40" s="48"/>
      <c r="F40" s="48"/>
      <c r="G40" s="49"/>
      <c r="H40" s="26"/>
    </row>
    <row r="41" spans="2:8" x14ac:dyDescent="0.2">
      <c r="C41" s="48"/>
      <c r="D41" s="48"/>
      <c r="E41" s="48"/>
      <c r="F41" s="48"/>
      <c r="G41" s="49"/>
      <c r="H41" s="26"/>
    </row>
    <row r="42" spans="2:8" x14ac:dyDescent="0.2">
      <c r="C42" s="48"/>
      <c r="D42" s="48"/>
      <c r="E42" s="48"/>
      <c r="F42" s="48"/>
      <c r="G42" s="49"/>
      <c r="H42" s="26"/>
    </row>
    <row r="43" spans="2:8" x14ac:dyDescent="0.2">
      <c r="C43" s="48"/>
      <c r="D43" s="48"/>
      <c r="E43" s="48"/>
      <c r="F43" s="48"/>
      <c r="G43" s="49"/>
      <c r="H43" s="26"/>
    </row>
    <row r="44" spans="2:8" x14ac:dyDescent="0.2">
      <c r="C44" s="48"/>
      <c r="D44" s="48"/>
      <c r="E44" s="48"/>
      <c r="F44" s="48"/>
      <c r="G44" s="49"/>
      <c r="H44" s="26"/>
    </row>
    <row r="45" spans="2:8" x14ac:dyDescent="0.2">
      <c r="C45" s="48"/>
      <c r="D45" s="48"/>
      <c r="E45" s="48"/>
      <c r="F45" s="48"/>
      <c r="G45" s="49"/>
      <c r="H45" s="26"/>
    </row>
    <row r="46" spans="2:8" x14ac:dyDescent="0.2">
      <c r="B46" s="50"/>
      <c r="G46" s="49"/>
      <c r="H46" s="26"/>
    </row>
    <row r="47" spans="2:8" x14ac:dyDescent="0.2">
      <c r="G47" s="49"/>
      <c r="H47" s="26"/>
    </row>
    <row r="48" spans="2:8" x14ac:dyDescent="0.2">
      <c r="G48" s="49"/>
      <c r="H48" s="26"/>
    </row>
    <row r="49" spans="1:8" x14ac:dyDescent="0.2">
      <c r="A49" s="47"/>
      <c r="B49" s="47"/>
      <c r="H49" s="26"/>
    </row>
    <row r="50" spans="1:8" x14ac:dyDescent="0.2"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A58" s="51"/>
      <c r="B58" s="96" t="s">
        <v>73</v>
      </c>
      <c r="C58" s="51"/>
      <c r="D58" s="51"/>
      <c r="E58" s="51"/>
      <c r="F58" s="51"/>
      <c r="G58" s="51"/>
      <c r="H58" s="52"/>
    </row>
  </sheetData>
  <sortState xmlns:xlrd2="http://schemas.microsoft.com/office/spreadsheetml/2017/richdata2" ref="J17:K29">
    <sortCondition ref="K17:K29"/>
  </sortState>
  <mergeCells count="7">
    <mergeCell ref="B33:G33"/>
    <mergeCell ref="C34:G34"/>
    <mergeCell ref="C10:G10"/>
    <mergeCell ref="C11:G11"/>
    <mergeCell ref="D13:D14"/>
    <mergeCell ref="G13:G14"/>
    <mergeCell ref="B32:G3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L59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85546875" style="20" customWidth="1"/>
    <col min="8" max="8" width="2.42578125" style="20" customWidth="1"/>
    <col min="9" max="9" width="11.42578125" style="20"/>
    <col min="10" max="12" width="11.42578125" style="211"/>
    <col min="13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190" t="s">
        <v>82</v>
      </c>
      <c r="D10" s="190"/>
      <c r="E10" s="190"/>
      <c r="F10" s="190"/>
      <c r="G10" s="190"/>
      <c r="H10" s="26"/>
    </row>
    <row r="11" spans="1:8" x14ac:dyDescent="0.2">
      <c r="C11" s="190" t="s">
        <v>388</v>
      </c>
      <c r="D11" s="190"/>
      <c r="E11" s="190"/>
      <c r="F11" s="190"/>
      <c r="G11" s="190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389</v>
      </c>
      <c r="D13" s="187" t="s">
        <v>382</v>
      </c>
      <c r="E13" s="29"/>
      <c r="F13" s="30" t="s">
        <v>52</v>
      </c>
      <c r="G13" s="187" t="s">
        <v>382</v>
      </c>
      <c r="H13" s="26"/>
    </row>
    <row r="14" spans="1:8" x14ac:dyDescent="0.2">
      <c r="B14" s="31"/>
      <c r="C14" s="29">
        <v>2023</v>
      </c>
      <c r="D14" s="187"/>
      <c r="E14" s="29"/>
      <c r="F14" s="29">
        <v>2023</v>
      </c>
      <c r="G14" s="187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148</v>
      </c>
      <c r="C16" s="36">
        <v>272286</v>
      </c>
      <c r="D16" s="37">
        <v>99.999999999999986</v>
      </c>
      <c r="E16" s="38"/>
      <c r="F16" s="36">
        <v>72317</v>
      </c>
      <c r="G16" s="39">
        <v>100.00000000000001</v>
      </c>
      <c r="H16" s="26"/>
    </row>
    <row r="17" spans="1:11" x14ac:dyDescent="0.2">
      <c r="A17" s="40"/>
      <c r="B17" s="20" t="s">
        <v>125</v>
      </c>
      <c r="C17" s="41">
        <v>47830</v>
      </c>
      <c r="D17" s="42">
        <v>17.566088598018258</v>
      </c>
      <c r="E17" s="43"/>
      <c r="F17" s="41">
        <v>14302</v>
      </c>
      <c r="G17" s="42">
        <v>19.776815963051565</v>
      </c>
      <c r="H17" s="26"/>
    </row>
    <row r="18" spans="1:11" x14ac:dyDescent="0.2">
      <c r="A18" s="40"/>
      <c r="B18" s="20" t="s">
        <v>152</v>
      </c>
      <c r="C18" s="41">
        <v>359</v>
      </c>
      <c r="D18" s="42">
        <v>0.13184666123120542</v>
      </c>
      <c r="E18" s="43"/>
      <c r="F18" s="41">
        <v>70</v>
      </c>
      <c r="G18" s="42">
        <v>9.679605072113058E-2</v>
      </c>
      <c r="H18" s="26"/>
    </row>
    <row r="19" spans="1:11" x14ac:dyDescent="0.2">
      <c r="A19" s="44"/>
      <c r="B19" s="20" t="s">
        <v>344</v>
      </c>
      <c r="C19" s="41">
        <v>24274</v>
      </c>
      <c r="D19" s="42">
        <v>8.9148909602403368</v>
      </c>
      <c r="E19" s="43"/>
      <c r="F19" s="41">
        <v>6476</v>
      </c>
      <c r="G19" s="42">
        <v>8.9550174924291674</v>
      </c>
      <c r="H19" s="26"/>
    </row>
    <row r="20" spans="1:11" x14ac:dyDescent="0.2">
      <c r="A20" s="44"/>
      <c r="B20" s="20" t="s">
        <v>128</v>
      </c>
      <c r="C20" s="41">
        <v>10429</v>
      </c>
      <c r="D20" s="42">
        <v>3.8301638718112576</v>
      </c>
      <c r="E20" s="43"/>
      <c r="F20" s="41">
        <v>2383</v>
      </c>
      <c r="G20" s="42">
        <v>3.2952141266922022</v>
      </c>
      <c r="H20" s="26"/>
    </row>
    <row r="21" spans="1:11" x14ac:dyDescent="0.2">
      <c r="A21" s="44"/>
      <c r="B21" s="20" t="s">
        <v>145</v>
      </c>
      <c r="C21" s="41">
        <v>0</v>
      </c>
      <c r="D21" s="42">
        <v>0</v>
      </c>
      <c r="E21" s="43"/>
      <c r="F21" s="41">
        <v>0</v>
      </c>
      <c r="G21" s="42">
        <v>0</v>
      </c>
      <c r="H21" s="26"/>
    </row>
    <row r="22" spans="1:11" x14ac:dyDescent="0.2">
      <c r="A22" s="44"/>
      <c r="B22" s="20" t="s">
        <v>129</v>
      </c>
      <c r="C22" s="41">
        <v>109</v>
      </c>
      <c r="D22" s="42">
        <v>4.0031437532594402E-2</v>
      </c>
      <c r="E22" s="43"/>
      <c r="F22" s="41">
        <v>47</v>
      </c>
      <c r="G22" s="42">
        <v>6.499163405561624E-2</v>
      </c>
      <c r="H22" s="26"/>
    </row>
    <row r="23" spans="1:11" x14ac:dyDescent="0.2">
      <c r="B23" s="20" t="s">
        <v>132</v>
      </c>
      <c r="C23" s="41">
        <v>141317</v>
      </c>
      <c r="D23" s="42">
        <v>51.900207869666446</v>
      </c>
      <c r="E23" s="43"/>
      <c r="F23" s="41">
        <v>37345</v>
      </c>
      <c r="G23" s="42">
        <v>51.640693059723162</v>
      </c>
      <c r="H23" s="26"/>
    </row>
    <row r="24" spans="1:11" x14ac:dyDescent="0.2">
      <c r="B24" s="20" t="s">
        <v>133</v>
      </c>
      <c r="C24" s="41">
        <v>0</v>
      </c>
      <c r="D24" s="42">
        <v>0</v>
      </c>
      <c r="E24" s="43"/>
      <c r="F24" s="41">
        <v>0</v>
      </c>
      <c r="G24" s="42">
        <v>0</v>
      </c>
      <c r="H24" s="26"/>
    </row>
    <row r="25" spans="1:11" x14ac:dyDescent="0.2">
      <c r="B25" s="20" t="s">
        <v>134</v>
      </c>
      <c r="C25" s="41">
        <v>51</v>
      </c>
      <c r="D25" s="42">
        <v>1.8730305634516647E-2</v>
      </c>
      <c r="E25" s="43"/>
      <c r="F25" s="41">
        <v>0</v>
      </c>
      <c r="G25" s="42">
        <v>0</v>
      </c>
      <c r="H25" s="26"/>
    </row>
    <row r="26" spans="1:11" x14ac:dyDescent="0.2">
      <c r="B26" s="20" t="s">
        <v>135</v>
      </c>
      <c r="C26" s="41">
        <v>31826</v>
      </c>
      <c r="D26" s="42">
        <v>11.688445237727977</v>
      </c>
      <c r="E26" s="43"/>
      <c r="F26" s="41">
        <v>7359</v>
      </c>
      <c r="G26" s="42">
        <v>10.176030532239999</v>
      </c>
      <c r="H26" s="26"/>
    </row>
    <row r="27" spans="1:11" x14ac:dyDescent="0.2">
      <c r="B27" s="20" t="s">
        <v>146</v>
      </c>
      <c r="C27" s="41">
        <v>1021</v>
      </c>
      <c r="D27" s="42">
        <v>0.37497337358512739</v>
      </c>
      <c r="E27" s="43"/>
      <c r="F27" s="41">
        <v>231</v>
      </c>
      <c r="G27" s="42">
        <v>0.31942696737973092</v>
      </c>
      <c r="H27" s="26"/>
      <c r="J27" s="211" t="s">
        <v>145</v>
      </c>
      <c r="K27" s="213">
        <v>0</v>
      </c>
    </row>
    <row r="28" spans="1:11" x14ac:dyDescent="0.2">
      <c r="B28" s="20" t="s">
        <v>147</v>
      </c>
      <c r="C28" s="41">
        <v>1544</v>
      </c>
      <c r="D28" s="42">
        <v>0.56705082156262165</v>
      </c>
      <c r="E28" s="43"/>
      <c r="F28" s="41">
        <v>770</v>
      </c>
      <c r="G28" s="42">
        <v>1.0647565579324363</v>
      </c>
      <c r="H28" s="26"/>
      <c r="J28" s="211" t="s">
        <v>133</v>
      </c>
      <c r="K28" s="213">
        <v>0</v>
      </c>
    </row>
    <row r="29" spans="1:11" x14ac:dyDescent="0.2">
      <c r="B29" s="20" t="s">
        <v>138</v>
      </c>
      <c r="C29" s="41">
        <v>4399</v>
      </c>
      <c r="D29" s="42">
        <v>1.6155806762007594</v>
      </c>
      <c r="E29" s="43"/>
      <c r="F29" s="41">
        <v>1037</v>
      </c>
      <c r="G29" s="42">
        <v>1.4339643513973201</v>
      </c>
      <c r="H29" s="26"/>
      <c r="J29" s="211" t="s">
        <v>142</v>
      </c>
      <c r="K29" s="213">
        <v>0</v>
      </c>
    </row>
    <row r="30" spans="1:11" x14ac:dyDescent="0.2">
      <c r="B30" s="20" t="s">
        <v>140</v>
      </c>
      <c r="C30" s="41">
        <v>8773</v>
      </c>
      <c r="D30" s="42">
        <v>3.2219798300316578</v>
      </c>
      <c r="E30" s="43"/>
      <c r="F30" s="41">
        <v>2200</v>
      </c>
      <c r="G30" s="42">
        <v>3.0421615940926752</v>
      </c>
      <c r="H30" s="26"/>
      <c r="J30" s="211" t="s">
        <v>134</v>
      </c>
      <c r="K30" s="213">
        <v>1.8730305634516647E-2</v>
      </c>
    </row>
    <row r="31" spans="1:11" x14ac:dyDescent="0.2">
      <c r="B31" s="20" t="s">
        <v>141</v>
      </c>
      <c r="C31" s="41">
        <v>354</v>
      </c>
      <c r="D31" s="42">
        <v>0.13001035675723319</v>
      </c>
      <c r="E31" s="45"/>
      <c r="F31" s="41">
        <v>97</v>
      </c>
      <c r="G31" s="42">
        <v>0.13413167028499523</v>
      </c>
      <c r="H31" s="26"/>
      <c r="J31" s="211" t="s">
        <v>129</v>
      </c>
      <c r="K31" s="213">
        <v>4.0031437532594402E-2</v>
      </c>
    </row>
    <row r="32" spans="1:11" x14ac:dyDescent="0.2">
      <c r="B32" s="20" t="s">
        <v>142</v>
      </c>
      <c r="C32" s="41">
        <v>0</v>
      </c>
      <c r="D32" s="42">
        <v>0</v>
      </c>
      <c r="E32" s="45"/>
      <c r="F32" s="41">
        <v>0</v>
      </c>
      <c r="G32" s="42">
        <v>0</v>
      </c>
      <c r="H32" s="26"/>
      <c r="J32" s="211" t="s">
        <v>141</v>
      </c>
      <c r="K32" s="213">
        <v>0.13001035675723319</v>
      </c>
    </row>
    <row r="33" spans="2:11" x14ac:dyDescent="0.2">
      <c r="B33" s="199" t="s">
        <v>75</v>
      </c>
      <c r="C33" s="199"/>
      <c r="D33" s="199"/>
      <c r="E33" s="199"/>
      <c r="F33" s="199"/>
      <c r="G33" s="199"/>
      <c r="H33" s="26"/>
      <c r="J33" s="211" t="s">
        <v>152</v>
      </c>
      <c r="K33" s="213">
        <v>0.13184666123120542</v>
      </c>
    </row>
    <row r="34" spans="2:11" x14ac:dyDescent="0.2">
      <c r="B34" s="198" t="s">
        <v>390</v>
      </c>
      <c r="C34" s="198"/>
      <c r="D34" s="198"/>
      <c r="E34" s="198"/>
      <c r="F34" s="198"/>
      <c r="G34" s="198"/>
      <c r="H34" s="26"/>
      <c r="J34" s="211" t="s">
        <v>146</v>
      </c>
      <c r="K34" s="213">
        <v>0.37497337358512739</v>
      </c>
    </row>
    <row r="35" spans="2:11" x14ac:dyDescent="0.2">
      <c r="B35" s="46"/>
      <c r="C35" s="184"/>
      <c r="D35" s="184"/>
      <c r="E35" s="184"/>
      <c r="F35" s="184"/>
      <c r="G35" s="184"/>
      <c r="H35" s="26"/>
      <c r="J35" s="211" t="s">
        <v>147</v>
      </c>
      <c r="K35" s="213">
        <v>0.56705082156262165</v>
      </c>
    </row>
    <row r="36" spans="2:11" x14ac:dyDescent="0.2">
      <c r="B36" s="47"/>
      <c r="C36" s="48"/>
      <c r="D36" s="48"/>
      <c r="E36" s="48"/>
      <c r="F36" s="48"/>
      <c r="G36" s="49"/>
      <c r="H36" s="26"/>
      <c r="J36" s="211" t="s">
        <v>138</v>
      </c>
      <c r="K36" s="213">
        <v>1.6155806762007594</v>
      </c>
    </row>
    <row r="37" spans="2:11" x14ac:dyDescent="0.2">
      <c r="B37" s="46"/>
      <c r="C37" s="48"/>
      <c r="D37" s="48"/>
      <c r="E37" s="48"/>
      <c r="F37" s="48"/>
      <c r="G37" s="49"/>
      <c r="H37" s="26"/>
      <c r="J37" s="211" t="s">
        <v>140</v>
      </c>
      <c r="K37" s="213">
        <v>3.2219798300316578</v>
      </c>
    </row>
    <row r="38" spans="2:11" x14ac:dyDescent="0.2">
      <c r="B38" s="46"/>
      <c r="C38" s="48"/>
      <c r="D38" s="48"/>
      <c r="E38" s="48"/>
      <c r="F38" s="48"/>
      <c r="G38" s="49"/>
      <c r="H38" s="26"/>
      <c r="J38" s="211" t="s">
        <v>128</v>
      </c>
      <c r="K38" s="213">
        <v>3.8301638718112576</v>
      </c>
    </row>
    <row r="39" spans="2:11" x14ac:dyDescent="0.2">
      <c r="B39" s="47"/>
      <c r="C39" s="48"/>
      <c r="D39" s="48"/>
      <c r="E39" s="48"/>
      <c r="F39" s="48"/>
      <c r="G39" s="49"/>
      <c r="H39" s="26"/>
      <c r="J39" s="211" t="s">
        <v>344</v>
      </c>
      <c r="K39" s="213">
        <v>8.9148909602403368</v>
      </c>
    </row>
    <row r="40" spans="2:11" x14ac:dyDescent="0.2">
      <c r="B40" s="47"/>
      <c r="C40" s="48"/>
      <c r="D40" s="48"/>
      <c r="E40" s="48"/>
      <c r="F40" s="48"/>
      <c r="G40" s="49"/>
      <c r="H40" s="26"/>
      <c r="J40" s="211" t="s">
        <v>135</v>
      </c>
      <c r="K40" s="213">
        <v>11.688445237727977</v>
      </c>
    </row>
    <row r="41" spans="2:11" x14ac:dyDescent="0.2">
      <c r="C41" s="48"/>
      <c r="D41" s="48"/>
      <c r="E41" s="48"/>
      <c r="F41" s="48"/>
      <c r="G41" s="49"/>
      <c r="H41" s="26"/>
      <c r="J41" s="211" t="s">
        <v>125</v>
      </c>
      <c r="K41" s="213">
        <v>17.566088598018258</v>
      </c>
    </row>
    <row r="42" spans="2:11" x14ac:dyDescent="0.2">
      <c r="C42" s="48"/>
      <c r="D42" s="48"/>
      <c r="E42" s="48"/>
      <c r="F42" s="48"/>
      <c r="G42" s="49"/>
      <c r="H42" s="26"/>
      <c r="J42" s="211" t="s">
        <v>132</v>
      </c>
      <c r="K42" s="213">
        <v>51.900207869666446</v>
      </c>
    </row>
    <row r="43" spans="2:11" x14ac:dyDescent="0.2">
      <c r="C43" s="48"/>
      <c r="D43" s="48"/>
      <c r="E43" s="48"/>
      <c r="F43" s="48"/>
      <c r="G43" s="49"/>
      <c r="H43" s="26"/>
    </row>
    <row r="44" spans="2:11" x14ac:dyDescent="0.2">
      <c r="C44" s="48"/>
      <c r="D44" s="48"/>
      <c r="E44" s="48"/>
      <c r="F44" s="48"/>
      <c r="G44" s="49"/>
      <c r="H44" s="26"/>
    </row>
    <row r="45" spans="2:11" x14ac:dyDescent="0.2">
      <c r="C45" s="48"/>
      <c r="D45" s="48"/>
      <c r="E45" s="48"/>
      <c r="F45" s="48"/>
      <c r="G45" s="49"/>
      <c r="H45" s="26"/>
    </row>
    <row r="46" spans="2:11" x14ac:dyDescent="0.2">
      <c r="C46" s="48"/>
      <c r="D46" s="48"/>
      <c r="E46" s="48"/>
      <c r="F46" s="48"/>
      <c r="G46" s="49"/>
      <c r="H46" s="26"/>
    </row>
    <row r="47" spans="2:11" x14ac:dyDescent="0.2">
      <c r="B47" s="50"/>
      <c r="G47" s="49"/>
      <c r="H47" s="26"/>
    </row>
    <row r="48" spans="2:11" x14ac:dyDescent="0.2">
      <c r="G48" s="49"/>
      <c r="H48" s="26"/>
    </row>
    <row r="49" spans="1:8" x14ac:dyDescent="0.2">
      <c r="G49" s="49"/>
      <c r="H49" s="26"/>
    </row>
    <row r="50" spans="1:8" x14ac:dyDescent="0.2">
      <c r="A50" s="47"/>
      <c r="B50" s="47"/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H58" s="26"/>
    </row>
    <row r="59" spans="1:8" x14ac:dyDescent="0.2">
      <c r="A59" s="51"/>
      <c r="B59" s="96" t="s">
        <v>73</v>
      </c>
      <c r="C59" s="51"/>
      <c r="D59" s="51"/>
      <c r="E59" s="51"/>
      <c r="F59" s="51"/>
      <c r="G59" s="51"/>
      <c r="H59" s="52"/>
    </row>
  </sheetData>
  <sortState xmlns:xlrd2="http://schemas.microsoft.com/office/spreadsheetml/2017/richdata2" ref="J27:K42">
    <sortCondition ref="K27:K42"/>
  </sortState>
  <mergeCells count="7">
    <mergeCell ref="B34:G34"/>
    <mergeCell ref="C35:G35"/>
    <mergeCell ref="C10:G10"/>
    <mergeCell ref="C11:G11"/>
    <mergeCell ref="D13:D14"/>
    <mergeCell ref="G13:G14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BM185"/>
  <sheetViews>
    <sheetView showGridLines="0"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6" customWidth="1"/>
    <col min="13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11.140625" style="47" bestFit="1" customWidth="1"/>
    <col min="19" max="35" width="11.5703125" style="46" customWidth="1"/>
    <col min="36" max="63" width="11.5703125" style="47" customWidth="1"/>
    <col min="64" max="65" width="11.5703125" style="47"/>
    <col min="66" max="16384" width="11.5703125" style="67"/>
  </cols>
  <sheetData>
    <row r="1" spans="1:25" ht="15.75" customHeight="1" x14ac:dyDescent="0.2">
      <c r="A1" s="101"/>
      <c r="B1" s="101" t="s">
        <v>54</v>
      </c>
      <c r="C1" s="101"/>
      <c r="D1" s="46"/>
      <c r="E1" s="101"/>
      <c r="F1" s="101"/>
      <c r="G1" s="101"/>
      <c r="H1" s="101"/>
      <c r="I1" s="101"/>
      <c r="J1" s="101"/>
      <c r="K1" s="102"/>
    </row>
    <row r="2" spans="1:25" ht="15.75" customHeigh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103"/>
    </row>
    <row r="3" spans="1:25" ht="15.7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103"/>
    </row>
    <row r="4" spans="1:25" ht="15.75" customHeight="1" x14ac:dyDescent="0.2">
      <c r="A4" s="46"/>
      <c r="B4" s="46"/>
      <c r="C4" s="46"/>
      <c r="D4" s="46"/>
      <c r="E4" s="46"/>
      <c r="F4" s="46"/>
      <c r="G4" s="46"/>
      <c r="H4" s="46"/>
      <c r="I4" s="46"/>
      <c r="J4" s="46"/>
      <c r="K4" s="103"/>
    </row>
    <row r="5" spans="1:25" ht="15.75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103"/>
    </row>
    <row r="6" spans="1:25" ht="15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103"/>
    </row>
    <row r="7" spans="1:25" ht="15.75" customHeight="1" x14ac:dyDescent="0.2">
      <c r="A7" s="46"/>
      <c r="B7" s="46"/>
      <c r="C7" s="46"/>
      <c r="D7" s="46"/>
      <c r="E7" s="46"/>
      <c r="F7" s="46"/>
      <c r="G7" s="46"/>
      <c r="H7" s="46"/>
      <c r="I7" s="46"/>
      <c r="J7" s="46"/>
      <c r="K7" s="103"/>
    </row>
    <row r="8" spans="1:25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5" x14ac:dyDescent="0.2">
      <c r="B9" s="20"/>
      <c r="C9" s="185" t="s">
        <v>34</v>
      </c>
      <c r="D9" s="185"/>
      <c r="E9" s="185"/>
      <c r="F9" s="185"/>
      <c r="G9" s="185"/>
      <c r="H9" s="185"/>
      <c r="I9" s="185"/>
      <c r="J9" s="185"/>
      <c r="K9" s="26"/>
    </row>
    <row r="10" spans="1:25" x14ac:dyDescent="0.2">
      <c r="B10" s="20"/>
      <c r="C10" s="186" t="s">
        <v>407</v>
      </c>
      <c r="D10" s="186"/>
      <c r="E10" s="186"/>
      <c r="F10" s="186"/>
      <c r="G10" s="186"/>
      <c r="H10" s="186"/>
      <c r="I10" s="186"/>
      <c r="J10" s="186"/>
      <c r="K10" s="26"/>
    </row>
    <row r="11" spans="1:25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5" ht="15.75" customHeight="1" x14ac:dyDescent="0.2">
      <c r="B12" s="27"/>
      <c r="C12" s="188" t="s">
        <v>389</v>
      </c>
      <c r="D12" s="188"/>
      <c r="E12" s="187" t="s">
        <v>408</v>
      </c>
      <c r="F12" s="187" t="s">
        <v>382</v>
      </c>
      <c r="G12" s="188" t="s">
        <v>52</v>
      </c>
      <c r="H12" s="188"/>
      <c r="I12" s="187" t="s">
        <v>408</v>
      </c>
      <c r="J12" s="187" t="s">
        <v>382</v>
      </c>
      <c r="K12" s="26"/>
    </row>
    <row r="13" spans="1:25" ht="15.75" customHeight="1" x14ac:dyDescent="0.2">
      <c r="B13" s="31"/>
      <c r="C13" s="29">
        <v>2022</v>
      </c>
      <c r="D13" s="29">
        <v>2023</v>
      </c>
      <c r="E13" s="187"/>
      <c r="F13" s="187"/>
      <c r="G13" s="29">
        <v>2022</v>
      </c>
      <c r="H13" s="29">
        <v>2023</v>
      </c>
      <c r="I13" s="187"/>
      <c r="J13" s="187"/>
      <c r="K13" s="26"/>
    </row>
    <row r="14" spans="1:25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P14" s="200"/>
      <c r="Q14" s="201"/>
    </row>
    <row r="15" spans="1:25" x14ac:dyDescent="0.2">
      <c r="A15" s="34"/>
      <c r="B15" s="89" t="s">
        <v>33</v>
      </c>
      <c r="C15" s="82">
        <v>1553480.2675999999</v>
      </c>
      <c r="D15" s="97">
        <v>1569595.2534700055</v>
      </c>
      <c r="E15" s="81">
        <v>1.0373473166094271</v>
      </c>
      <c r="F15" s="37">
        <v>100</v>
      </c>
      <c r="G15" s="82">
        <v>548229.35975000018</v>
      </c>
      <c r="H15" s="80">
        <v>565413.18244000198</v>
      </c>
      <c r="I15" s="83">
        <v>3.1344221874286093</v>
      </c>
      <c r="J15" s="39">
        <v>100</v>
      </c>
      <c r="K15" s="26"/>
      <c r="L15" s="104"/>
      <c r="P15" s="202"/>
      <c r="Q15" s="203"/>
      <c r="R15" s="204"/>
      <c r="S15" s="91"/>
      <c r="T15" s="92"/>
      <c r="U15" s="115"/>
      <c r="V15" s="92"/>
      <c r="W15" s="91"/>
      <c r="X15" s="92"/>
      <c r="Y15" s="115"/>
    </row>
    <row r="16" spans="1:25" x14ac:dyDescent="0.2">
      <c r="A16" s="124" t="s">
        <v>164</v>
      </c>
      <c r="B16" s="20" t="s">
        <v>150</v>
      </c>
      <c r="C16" s="41">
        <v>24416.230999999956</v>
      </c>
      <c r="D16" s="84">
        <v>24001.788999999866</v>
      </c>
      <c r="E16" s="85">
        <v>-1.6974036656193618</v>
      </c>
      <c r="F16" s="42">
        <v>1.5291705901210877</v>
      </c>
      <c r="G16" s="41">
        <v>8093.7749999999887</v>
      </c>
      <c r="H16" s="84">
        <v>8452.0889999999581</v>
      </c>
      <c r="I16" s="86">
        <v>4.4270318856154205</v>
      </c>
      <c r="J16" s="42">
        <v>1.4948517760985949</v>
      </c>
      <c r="K16" s="26"/>
      <c r="M16" s="205"/>
      <c r="N16" s="47" t="s">
        <v>59</v>
      </c>
      <c r="O16" s="47" t="s">
        <v>369</v>
      </c>
      <c r="P16" s="202"/>
      <c r="R16" s="206"/>
      <c r="S16" s="114"/>
      <c r="T16" s="113"/>
      <c r="U16" s="115"/>
      <c r="V16" s="113"/>
      <c r="W16" s="114"/>
      <c r="X16" s="113"/>
      <c r="Y16" s="115"/>
    </row>
    <row r="17" spans="1:35" x14ac:dyDescent="0.2">
      <c r="A17" s="123" t="s">
        <v>165</v>
      </c>
      <c r="B17" s="20" t="s">
        <v>151</v>
      </c>
      <c r="C17" s="41">
        <v>124710.94349999995</v>
      </c>
      <c r="D17" s="84">
        <v>121337.13999999975</v>
      </c>
      <c r="E17" s="85">
        <v>-2.7052986733278885</v>
      </c>
      <c r="F17" s="42">
        <v>7.7304731733707719</v>
      </c>
      <c r="G17" s="41">
        <v>44212.312499999985</v>
      </c>
      <c r="H17" s="84">
        <v>42093.565999999882</v>
      </c>
      <c r="I17" s="86">
        <v>-4.7922091838107406</v>
      </c>
      <c r="J17" s="42">
        <v>7.4447443581608708</v>
      </c>
      <c r="K17" s="26"/>
      <c r="M17" s="205"/>
      <c r="N17" s="47" t="s">
        <v>152</v>
      </c>
      <c r="O17" s="88">
        <v>36.714125618437187</v>
      </c>
      <c r="P17" s="202"/>
      <c r="R17" s="206"/>
      <c r="S17" s="114"/>
      <c r="T17" s="113"/>
      <c r="U17" s="115"/>
      <c r="V17" s="113"/>
      <c r="W17" s="114"/>
      <c r="X17" s="113"/>
      <c r="Y17" s="115"/>
    </row>
    <row r="18" spans="1:35" x14ac:dyDescent="0.2">
      <c r="A18" s="123" t="s">
        <v>166</v>
      </c>
      <c r="B18" s="35" t="s">
        <v>152</v>
      </c>
      <c r="C18" s="84">
        <v>576833.38369999954</v>
      </c>
      <c r="D18" s="84">
        <v>576263.17306000541</v>
      </c>
      <c r="E18" s="98">
        <v>-9.8851879261317777E-2</v>
      </c>
      <c r="F18" s="99">
        <v>36.714125618437187</v>
      </c>
      <c r="G18" s="84">
        <v>203292.52990000005</v>
      </c>
      <c r="H18" s="84">
        <v>205951.61438000176</v>
      </c>
      <c r="I18" s="75">
        <v>1.3080089471608716</v>
      </c>
      <c r="J18" s="99">
        <v>36.424975712669379</v>
      </c>
      <c r="K18" s="26"/>
      <c r="M18" s="205"/>
      <c r="N18" s="47" t="s">
        <v>157</v>
      </c>
      <c r="O18" s="88">
        <v>13.756196502420517</v>
      </c>
      <c r="P18" s="207"/>
      <c r="R18" s="206"/>
      <c r="S18" s="114"/>
      <c r="T18" s="113"/>
      <c r="U18" s="115"/>
      <c r="V18" s="113"/>
      <c r="W18" s="114"/>
      <c r="X18" s="113"/>
      <c r="Y18" s="115"/>
    </row>
    <row r="19" spans="1:35" x14ac:dyDescent="0.2">
      <c r="A19" s="123" t="s">
        <v>167</v>
      </c>
      <c r="B19" s="20" t="s">
        <v>153</v>
      </c>
      <c r="C19" s="41">
        <v>93047.569000000134</v>
      </c>
      <c r="D19" s="84">
        <v>122500.49669999987</v>
      </c>
      <c r="E19" s="85">
        <v>31.653624072650075</v>
      </c>
      <c r="F19" s="42">
        <v>7.8045914339496205</v>
      </c>
      <c r="G19" s="41">
        <v>32150.479500000005</v>
      </c>
      <c r="H19" s="84">
        <v>43978.567899999915</v>
      </c>
      <c r="I19" s="86">
        <v>36.789772917694449</v>
      </c>
      <c r="J19" s="42">
        <v>7.7781292099015813</v>
      </c>
      <c r="K19" s="26"/>
      <c r="M19" s="205"/>
      <c r="N19" s="47" t="s">
        <v>151</v>
      </c>
      <c r="O19" s="88">
        <v>7.7304731733707719</v>
      </c>
      <c r="P19" s="207"/>
      <c r="R19" s="206"/>
      <c r="S19" s="114"/>
      <c r="T19" s="113"/>
      <c r="U19" s="115"/>
      <c r="V19" s="113"/>
      <c r="W19" s="114"/>
      <c r="X19" s="113"/>
      <c r="Y19" s="115"/>
    </row>
    <row r="20" spans="1:35" x14ac:dyDescent="0.2">
      <c r="A20" s="123" t="s">
        <v>168</v>
      </c>
      <c r="B20" s="20" t="s">
        <v>154</v>
      </c>
      <c r="C20" s="41">
        <v>126759.7334000001</v>
      </c>
      <c r="D20" s="84">
        <v>110854.78859999991</v>
      </c>
      <c r="E20" s="85">
        <v>-12.547316386198844</v>
      </c>
      <c r="F20" s="42">
        <v>7.0626353102767148</v>
      </c>
      <c r="G20" s="41">
        <v>44547.199800000031</v>
      </c>
      <c r="H20" s="84">
        <v>37872.421599999936</v>
      </c>
      <c r="I20" s="86">
        <v>-14.983608913618156</v>
      </c>
      <c r="J20" s="42">
        <v>6.6981851106767767</v>
      </c>
      <c r="K20" s="26"/>
      <c r="M20" s="205"/>
      <c r="N20" s="47" t="s">
        <v>153</v>
      </c>
      <c r="O20" s="88">
        <v>7.8045914339496205</v>
      </c>
      <c r="R20" s="206"/>
      <c r="S20" s="114"/>
      <c r="T20" s="113"/>
      <c r="U20" s="115"/>
      <c r="V20" s="113"/>
      <c r="W20" s="114"/>
      <c r="X20" s="113"/>
      <c r="Y20" s="115"/>
    </row>
    <row r="21" spans="1:35" x14ac:dyDescent="0.2">
      <c r="A21" s="123" t="s">
        <v>169</v>
      </c>
      <c r="B21" s="20" t="s">
        <v>60</v>
      </c>
      <c r="C21" s="41">
        <v>62879.01549999995</v>
      </c>
      <c r="D21" s="84">
        <v>62997.333000000064</v>
      </c>
      <c r="E21" s="85">
        <v>0.18816690919740608</v>
      </c>
      <c r="F21" s="42">
        <v>4.0136036892777165</v>
      </c>
      <c r="G21" s="41">
        <v>22922.672999999995</v>
      </c>
      <c r="H21" s="84">
        <v>23838.442000000061</v>
      </c>
      <c r="I21" s="86">
        <v>3.995035831990748</v>
      </c>
      <c r="J21" s="42">
        <v>4.2161100484298739</v>
      </c>
      <c r="K21" s="26"/>
      <c r="M21" s="205"/>
      <c r="N21" s="47" t="s">
        <v>154</v>
      </c>
      <c r="O21" s="88">
        <v>7.0626353102767148</v>
      </c>
      <c r="P21" s="201"/>
      <c r="R21" s="206"/>
      <c r="S21" s="114"/>
      <c r="T21" s="113"/>
      <c r="U21" s="115"/>
      <c r="V21" s="113"/>
      <c r="W21" s="114"/>
      <c r="X21" s="113"/>
      <c r="Y21" s="115"/>
    </row>
    <row r="22" spans="1:35" s="47" customFormat="1" x14ac:dyDescent="0.2">
      <c r="A22" s="123" t="s">
        <v>170</v>
      </c>
      <c r="B22" s="20" t="s">
        <v>155</v>
      </c>
      <c r="C22" s="41">
        <v>81629.620819999938</v>
      </c>
      <c r="D22" s="84">
        <v>73236.510600000285</v>
      </c>
      <c r="E22" s="85">
        <v>-10.281941941770327</v>
      </c>
      <c r="F22" s="42">
        <v>4.6659487812601119</v>
      </c>
      <c r="G22" s="41">
        <v>28596.039259999983</v>
      </c>
      <c r="H22" s="84">
        <v>25760.75654000006</v>
      </c>
      <c r="I22" s="86">
        <v>-9.9149490396941218</v>
      </c>
      <c r="J22" s="42">
        <v>4.5560940812931303</v>
      </c>
      <c r="K22" s="26"/>
      <c r="L22" s="66"/>
      <c r="M22" s="205"/>
      <c r="N22" s="47" t="s">
        <v>155</v>
      </c>
      <c r="O22" s="88">
        <v>4.6659487812601119</v>
      </c>
      <c r="R22" s="206"/>
      <c r="S22" s="114"/>
      <c r="T22" s="113"/>
      <c r="U22" s="115"/>
      <c r="V22" s="113"/>
      <c r="W22" s="114"/>
      <c r="X22" s="113"/>
      <c r="Y22" s="115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47" customFormat="1" x14ac:dyDescent="0.2">
      <c r="A23" s="123" t="s">
        <v>171</v>
      </c>
      <c r="B23" s="20" t="s">
        <v>156</v>
      </c>
      <c r="C23" s="41">
        <v>11714.5308</v>
      </c>
      <c r="D23" s="84">
        <v>12105.313499999993</v>
      </c>
      <c r="E23" s="85">
        <v>3.3358800849283057</v>
      </c>
      <c r="F23" s="42">
        <v>0.77123790182456242</v>
      </c>
      <c r="G23" s="41">
        <v>4139.0182999999997</v>
      </c>
      <c r="H23" s="84">
        <v>4542.0639999999967</v>
      </c>
      <c r="I23" s="86">
        <v>9.7377124425856607</v>
      </c>
      <c r="J23" s="42">
        <v>0.80331766946059335</v>
      </c>
      <c r="K23" s="26"/>
      <c r="L23" s="66"/>
      <c r="M23" s="205"/>
      <c r="N23" s="47" t="s">
        <v>60</v>
      </c>
      <c r="O23" s="88">
        <v>4.0136036892777165</v>
      </c>
      <c r="R23" s="206"/>
      <c r="S23" s="114"/>
      <c r="T23" s="113"/>
      <c r="U23" s="115"/>
      <c r="V23" s="113"/>
      <c r="W23" s="114"/>
      <c r="X23" s="113"/>
      <c r="Y23" s="115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47" customFormat="1" x14ac:dyDescent="0.2">
      <c r="A24" s="123" t="s">
        <v>172</v>
      </c>
      <c r="B24" s="20" t="s">
        <v>69</v>
      </c>
      <c r="C24" s="41">
        <v>7383.4499999999807</v>
      </c>
      <c r="D24" s="84">
        <v>17282.363999999925</v>
      </c>
      <c r="E24" s="85">
        <v>134.06895150640921</v>
      </c>
      <c r="F24" s="42">
        <v>1.1010713724950867</v>
      </c>
      <c r="G24" s="41">
        <v>2645.8499999999908</v>
      </c>
      <c r="H24" s="84">
        <v>6430.2160000000149</v>
      </c>
      <c r="I24" s="86">
        <v>143.03025492752943</v>
      </c>
      <c r="J24" s="42">
        <v>1.1372596535954214</v>
      </c>
      <c r="K24" s="26"/>
      <c r="L24" s="66"/>
      <c r="M24" s="205"/>
      <c r="N24" s="47" t="s">
        <v>160</v>
      </c>
      <c r="O24" s="88">
        <v>2.2368210226415197</v>
      </c>
      <c r="R24" s="206"/>
      <c r="S24" s="114"/>
      <c r="T24" s="113"/>
      <c r="U24" s="115"/>
      <c r="V24" s="113"/>
      <c r="W24" s="114"/>
      <c r="X24" s="113"/>
      <c r="Y24" s="115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47" customFormat="1" x14ac:dyDescent="0.2">
      <c r="A25" s="123" t="s">
        <v>173</v>
      </c>
      <c r="B25" s="20" t="s">
        <v>63</v>
      </c>
      <c r="C25" s="41">
        <v>15923.203399999997</v>
      </c>
      <c r="D25" s="84">
        <v>18339.179459999963</v>
      </c>
      <c r="E25" s="85">
        <v>15.172675995584967</v>
      </c>
      <c r="F25" s="42">
        <v>1.1684018169305976</v>
      </c>
      <c r="G25" s="41">
        <v>5559.4777999999969</v>
      </c>
      <c r="H25" s="84">
        <v>7669.1015999999836</v>
      </c>
      <c r="I25" s="86">
        <v>37.94643806294161</v>
      </c>
      <c r="J25" s="42">
        <v>1.3563712057268453</v>
      </c>
      <c r="K25" s="26"/>
      <c r="L25" s="66"/>
      <c r="M25" s="205"/>
      <c r="N25" s="47" t="s">
        <v>62</v>
      </c>
      <c r="O25" s="88">
        <v>1.827023682481338</v>
      </c>
      <c r="R25" s="206"/>
      <c r="S25" s="114"/>
      <c r="T25" s="113"/>
      <c r="U25" s="115"/>
      <c r="V25" s="113"/>
      <c r="W25" s="114"/>
      <c r="X25" s="113"/>
      <c r="Y25" s="115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47" customFormat="1" x14ac:dyDescent="0.2">
      <c r="A26" s="123" t="s">
        <v>174</v>
      </c>
      <c r="B26" s="20" t="s">
        <v>157</v>
      </c>
      <c r="C26" s="41">
        <v>223869.7079800007</v>
      </c>
      <c r="D26" s="84">
        <v>215916.60735999933</v>
      </c>
      <c r="E26" s="85">
        <v>-3.5525577317998938</v>
      </c>
      <c r="F26" s="42">
        <v>13.756196502420517</v>
      </c>
      <c r="G26" s="41">
        <v>78454.499880000221</v>
      </c>
      <c r="H26" s="84">
        <v>79336.865280000115</v>
      </c>
      <c r="I26" s="86">
        <v>1.12468424545375</v>
      </c>
      <c r="J26" s="42">
        <v>14.031661755325068</v>
      </c>
      <c r="K26" s="26"/>
      <c r="L26" s="66"/>
      <c r="M26" s="205"/>
      <c r="N26" s="47" t="s">
        <v>67</v>
      </c>
      <c r="O26" s="88">
        <v>1.65590398814855</v>
      </c>
      <c r="R26" s="206"/>
      <c r="S26" s="114"/>
      <c r="T26" s="113"/>
      <c r="U26" s="115"/>
      <c r="V26" s="113"/>
      <c r="W26" s="114"/>
      <c r="X26" s="113"/>
      <c r="Y26" s="115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47" customFormat="1" x14ac:dyDescent="0.2">
      <c r="A27" s="123" t="s">
        <v>175</v>
      </c>
      <c r="B27" s="20" t="s">
        <v>158</v>
      </c>
      <c r="C27" s="41">
        <v>10587.198999999981</v>
      </c>
      <c r="D27" s="84">
        <v>10801.508699999955</v>
      </c>
      <c r="E27" s="85">
        <v>2.0242341718520294</v>
      </c>
      <c r="F27" s="42">
        <v>0.68817159558302454</v>
      </c>
      <c r="G27" s="41">
        <v>3980.7334999999935</v>
      </c>
      <c r="H27" s="84">
        <v>4214.5761999999841</v>
      </c>
      <c r="I27" s="86">
        <v>5.8743620993465271</v>
      </c>
      <c r="J27" s="42">
        <v>0.74539758373023224</v>
      </c>
      <c r="K27" s="26"/>
      <c r="L27" s="66"/>
      <c r="M27" s="205"/>
      <c r="N27" s="47" t="s">
        <v>159</v>
      </c>
      <c r="O27" s="88">
        <v>1.5875689312204098</v>
      </c>
      <c r="R27" s="206"/>
      <c r="S27" s="114"/>
      <c r="T27" s="113"/>
      <c r="U27" s="115"/>
      <c r="V27" s="113"/>
      <c r="W27" s="114"/>
      <c r="X27" s="113"/>
      <c r="Y27" s="115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47" customFormat="1" x14ac:dyDescent="0.2">
      <c r="A28" s="123" t="s">
        <v>176</v>
      </c>
      <c r="B28" s="20" t="s">
        <v>159</v>
      </c>
      <c r="C28" s="41">
        <v>24803.641599999992</v>
      </c>
      <c r="D28" s="84">
        <v>24918.40659000005</v>
      </c>
      <c r="E28" s="85">
        <v>0.462694115045025</v>
      </c>
      <c r="F28" s="42">
        <v>1.5875689312204098</v>
      </c>
      <c r="G28" s="41">
        <v>8855.361109999998</v>
      </c>
      <c r="H28" s="84">
        <v>8997.3045400000119</v>
      </c>
      <c r="I28" s="86">
        <v>1.6029095622054541</v>
      </c>
      <c r="J28" s="42">
        <v>1.5912795844576455</v>
      </c>
      <c r="K28" s="26"/>
      <c r="L28" s="66"/>
      <c r="M28" s="205"/>
      <c r="N28" s="47" t="s">
        <v>61</v>
      </c>
      <c r="O28" s="88">
        <v>1.5502967052305123</v>
      </c>
      <c r="R28" s="206"/>
      <c r="S28" s="114"/>
      <c r="T28" s="113"/>
      <c r="U28" s="115"/>
      <c r="V28" s="113"/>
      <c r="W28" s="114"/>
      <c r="X28" s="113"/>
      <c r="Y28" s="115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47" customFormat="1" x14ac:dyDescent="0.2">
      <c r="A29" s="123" t="s">
        <v>177</v>
      </c>
      <c r="B29" s="20" t="s">
        <v>67</v>
      </c>
      <c r="C29" s="41">
        <v>23488.876299999996</v>
      </c>
      <c r="D29" s="84">
        <v>25990.990400000162</v>
      </c>
      <c r="E29" s="85">
        <v>10.65233631461615</v>
      </c>
      <c r="F29" s="42">
        <v>1.65590398814855</v>
      </c>
      <c r="G29" s="41">
        <v>7936.5956999999889</v>
      </c>
      <c r="H29" s="84">
        <v>8840.859500000066</v>
      </c>
      <c r="I29" s="86">
        <v>11.393597887316815</v>
      </c>
      <c r="J29" s="42">
        <v>1.5636104311979322</v>
      </c>
      <c r="K29" s="26"/>
      <c r="L29" s="66"/>
      <c r="M29" s="205"/>
      <c r="N29" s="47" t="s">
        <v>150</v>
      </c>
      <c r="O29" s="88">
        <v>1.5291705901210877</v>
      </c>
      <c r="R29" s="206"/>
      <c r="S29" s="114"/>
      <c r="T29" s="113"/>
      <c r="U29" s="115"/>
      <c r="V29" s="113"/>
      <c r="W29" s="114"/>
      <c r="X29" s="113"/>
      <c r="Y29" s="115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47" customFormat="1" x14ac:dyDescent="0.2">
      <c r="A30" s="123" t="s">
        <v>178</v>
      </c>
      <c r="B30" s="20" t="s">
        <v>160</v>
      </c>
      <c r="C30" s="41">
        <v>31584.013999999988</v>
      </c>
      <c r="D30" s="84">
        <v>35109.036600000531</v>
      </c>
      <c r="E30" s="85">
        <v>11.16078089377919</v>
      </c>
      <c r="F30" s="42">
        <v>2.2368210226415197</v>
      </c>
      <c r="G30" s="41">
        <v>11958.418999999998</v>
      </c>
      <c r="H30" s="84">
        <v>12981.885000000271</v>
      </c>
      <c r="I30" s="86">
        <v>8.5585393855180456</v>
      </c>
      <c r="J30" s="42">
        <v>2.2959997048490863</v>
      </c>
      <c r="K30" s="26"/>
      <c r="L30" s="66"/>
      <c r="M30" s="205"/>
      <c r="N30" s="47" t="s">
        <v>65</v>
      </c>
      <c r="O30" s="88">
        <v>1.3962214368036039</v>
      </c>
      <c r="R30" s="206"/>
      <c r="S30" s="114"/>
      <c r="T30" s="113"/>
      <c r="U30" s="115"/>
      <c r="V30" s="113"/>
      <c r="W30" s="114"/>
      <c r="X30" s="113"/>
      <c r="Y30" s="115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47" customFormat="1" x14ac:dyDescent="0.2">
      <c r="A31" s="123" t="s">
        <v>179</v>
      </c>
      <c r="B31" s="20" t="s">
        <v>161</v>
      </c>
      <c r="C31" s="41">
        <v>16829.037099999987</v>
      </c>
      <c r="D31" s="84">
        <v>17894.978999999999</v>
      </c>
      <c r="E31" s="85">
        <v>6.3339446794612684</v>
      </c>
      <c r="F31" s="42">
        <v>1.1401014981689332</v>
      </c>
      <c r="G31" s="41">
        <v>5620.8979999999974</v>
      </c>
      <c r="H31" s="84">
        <v>6244.4650000000001</v>
      </c>
      <c r="I31" s="86">
        <v>11.093725593312726</v>
      </c>
      <c r="J31" s="42">
        <v>1.1044073951464022</v>
      </c>
      <c r="K31" s="26"/>
      <c r="L31" s="66"/>
      <c r="M31" s="205"/>
      <c r="N31" s="47" t="s">
        <v>161</v>
      </c>
      <c r="O31" s="88">
        <v>1.1401014981689332</v>
      </c>
      <c r="R31" s="206"/>
      <c r="S31" s="114"/>
      <c r="T31" s="113"/>
      <c r="U31" s="115"/>
      <c r="V31" s="113"/>
      <c r="W31" s="114"/>
      <c r="X31" s="113"/>
      <c r="Y31" s="115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47" customFormat="1" x14ac:dyDescent="0.2">
      <c r="A32" s="123" t="s">
        <v>180</v>
      </c>
      <c r="B32" s="20" t="s">
        <v>64</v>
      </c>
      <c r="C32" s="41">
        <v>11651.689000000002</v>
      </c>
      <c r="D32" s="84">
        <v>11308.305499999991</v>
      </c>
      <c r="E32" s="85">
        <v>-2.9470705920833495</v>
      </c>
      <c r="F32" s="42">
        <v>0.7204599704923923</v>
      </c>
      <c r="G32" s="41">
        <v>4184.4889999999996</v>
      </c>
      <c r="H32" s="84">
        <v>3963.1239999999962</v>
      </c>
      <c r="I32" s="86">
        <v>-5.2901322001325184</v>
      </c>
      <c r="J32" s="42">
        <v>0.70092529199574116</v>
      </c>
      <c r="K32" s="26"/>
      <c r="L32" s="66"/>
      <c r="M32" s="205"/>
      <c r="N32" s="47" t="s">
        <v>69</v>
      </c>
      <c r="O32" s="88">
        <v>1.1010713724950867</v>
      </c>
      <c r="R32" s="206"/>
      <c r="S32" s="114"/>
      <c r="T32" s="113"/>
      <c r="U32" s="115"/>
      <c r="V32" s="113"/>
      <c r="W32" s="114"/>
      <c r="X32" s="113"/>
      <c r="Y32" s="115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47" customFormat="1" x14ac:dyDescent="0.2">
      <c r="A33" s="123" t="s">
        <v>181</v>
      </c>
      <c r="B33" s="20" t="s">
        <v>65</v>
      </c>
      <c r="C33" s="41">
        <v>16624.83749999998</v>
      </c>
      <c r="D33" s="84">
        <v>21915.025400000079</v>
      </c>
      <c r="E33" s="85">
        <v>31.82099012997935</v>
      </c>
      <c r="F33" s="42">
        <v>1.3962214368036039</v>
      </c>
      <c r="G33" s="41">
        <v>6244.8639999999932</v>
      </c>
      <c r="H33" s="84">
        <v>8949.310400000033</v>
      </c>
      <c r="I33" s="86">
        <v>43.306730138559345</v>
      </c>
      <c r="J33" s="42">
        <v>1.5827912538897475</v>
      </c>
      <c r="K33" s="26"/>
      <c r="L33" s="66"/>
      <c r="M33" s="205"/>
      <c r="N33" s="47" t="s">
        <v>63</v>
      </c>
      <c r="O33" s="88">
        <v>1.1684018169305976</v>
      </c>
      <c r="R33" s="206"/>
      <c r="S33" s="114"/>
      <c r="T33" s="113"/>
      <c r="U33" s="115"/>
      <c r="V33" s="113"/>
      <c r="W33" s="114"/>
      <c r="X33" s="113"/>
      <c r="Y33" s="115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47" customFormat="1" x14ac:dyDescent="0.2">
      <c r="A34" s="123" t="s">
        <v>182</v>
      </c>
      <c r="B34" s="20" t="s">
        <v>62</v>
      </c>
      <c r="C34" s="41">
        <v>28076.863000000001</v>
      </c>
      <c r="D34" s="84">
        <v>28676.876999999982</v>
      </c>
      <c r="E34" s="85">
        <v>2.1370407370651776</v>
      </c>
      <c r="F34" s="42">
        <v>1.827023682481338</v>
      </c>
      <c r="G34" s="41">
        <v>10780.054000000004</v>
      </c>
      <c r="H34" s="84">
        <v>11434.748999999985</v>
      </c>
      <c r="I34" s="86">
        <v>6.0732070544357271</v>
      </c>
      <c r="J34" s="42">
        <v>2.0223704284102655</v>
      </c>
      <c r="K34" s="26"/>
      <c r="L34" s="66"/>
      <c r="M34" s="205"/>
      <c r="N34" s="47" t="s">
        <v>66</v>
      </c>
      <c r="O34" s="88">
        <v>0.87997497886571763</v>
      </c>
      <c r="R34" s="206"/>
      <c r="S34" s="114"/>
      <c r="T34" s="113"/>
      <c r="U34" s="115"/>
      <c r="V34" s="113"/>
      <c r="W34" s="114"/>
      <c r="X34" s="113"/>
      <c r="Y34" s="115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47" customFormat="1" x14ac:dyDescent="0.2">
      <c r="A35" s="123" t="s">
        <v>183</v>
      </c>
      <c r="B35" s="20" t="s">
        <v>66</v>
      </c>
      <c r="C35" s="41">
        <v>17038.579000000002</v>
      </c>
      <c r="D35" s="84">
        <v>13812.045499999987</v>
      </c>
      <c r="E35" s="85">
        <v>-18.936634915388268</v>
      </c>
      <c r="F35" s="42">
        <v>0.87997497886571763</v>
      </c>
      <c r="G35" s="41">
        <v>5573.7210000000005</v>
      </c>
      <c r="H35" s="84">
        <v>5347.3679999999968</v>
      </c>
      <c r="I35" s="86">
        <v>-4.0610751776058294</v>
      </c>
      <c r="J35" s="42">
        <v>0.94574519414701208</v>
      </c>
      <c r="K35" s="26"/>
      <c r="L35" s="66"/>
      <c r="M35" s="205"/>
      <c r="N35" s="47" t="s">
        <v>156</v>
      </c>
      <c r="O35" s="88">
        <v>0.77123790182456242</v>
      </c>
      <c r="R35" s="206"/>
      <c r="S35" s="114"/>
      <c r="T35" s="113"/>
      <c r="U35" s="115"/>
      <c r="V35" s="113"/>
      <c r="W35" s="114"/>
      <c r="X35" s="113"/>
      <c r="Y35" s="115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47" customFormat="1" x14ac:dyDescent="0.2">
      <c r="A36" s="123" t="s">
        <v>162</v>
      </c>
      <c r="B36" s="20" t="s">
        <v>61</v>
      </c>
      <c r="C36" s="41">
        <v>23628.141999999993</v>
      </c>
      <c r="D36" s="84">
        <v>24333.383500000004</v>
      </c>
      <c r="E36" s="85">
        <v>2.9847522500923418</v>
      </c>
      <c r="F36" s="42">
        <v>1.5502967052305123</v>
      </c>
      <c r="G36" s="41">
        <v>8480.3694999999971</v>
      </c>
      <c r="H36" s="84">
        <v>8513.8364999999922</v>
      </c>
      <c r="I36" s="86">
        <v>0.3946408231386016</v>
      </c>
      <c r="J36" s="42">
        <v>1.5057725508377984</v>
      </c>
      <c r="K36" s="26"/>
      <c r="L36" s="66"/>
      <c r="M36" s="205"/>
      <c r="N36" s="47" t="s">
        <v>64</v>
      </c>
      <c r="O36" s="88">
        <v>0.7204599704923923</v>
      </c>
      <c r="R36" s="206"/>
      <c r="S36" s="114"/>
      <c r="T36" s="113"/>
      <c r="U36" s="115"/>
      <c r="V36" s="113"/>
      <c r="W36" s="114"/>
      <c r="X36" s="113"/>
      <c r="Y36" s="115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L37" s="66"/>
      <c r="N37" s="47" t="s">
        <v>158</v>
      </c>
      <c r="O37" s="88">
        <v>0.68817159558302454</v>
      </c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s="47" customFormat="1" x14ac:dyDescent="0.2">
      <c r="A38" s="20"/>
      <c r="B38" s="20"/>
      <c r="C38" s="87"/>
      <c r="D38" s="87"/>
      <c r="E38" s="87"/>
      <c r="F38" s="87"/>
      <c r="G38" s="87"/>
      <c r="H38" s="87"/>
      <c r="I38" s="87"/>
      <c r="J38" s="87"/>
      <c r="K38" s="26"/>
      <c r="L38" s="6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O39" s="88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s="47" customFormat="1" x14ac:dyDescent="0.2">
      <c r="A40" s="20"/>
      <c r="B40" s="46"/>
      <c r="C40" s="184" t="s">
        <v>34</v>
      </c>
      <c r="D40" s="184"/>
      <c r="E40" s="184"/>
      <c r="F40" s="184"/>
      <c r="G40" s="184"/>
      <c r="H40" s="184"/>
      <c r="I40" s="184"/>
      <c r="J40" s="184"/>
      <c r="K40" s="26"/>
      <c r="L40" s="6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s="47" customFormat="1" x14ac:dyDescent="0.2">
      <c r="A41" s="20"/>
      <c r="B41" s="46"/>
      <c r="C41" s="184" t="s">
        <v>409</v>
      </c>
      <c r="D41" s="184"/>
      <c r="E41" s="184"/>
      <c r="F41" s="184"/>
      <c r="G41" s="184"/>
      <c r="H41" s="184"/>
      <c r="I41" s="184"/>
      <c r="J41" s="184"/>
      <c r="K41" s="26"/>
      <c r="L41" s="66"/>
      <c r="O41" s="88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L42" s="6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s="47" customFormat="1" x14ac:dyDescent="0.2">
      <c r="A43" s="20"/>
      <c r="B43" s="46"/>
      <c r="C43" s="59"/>
      <c r="D43" s="59"/>
      <c r="E43" s="59"/>
      <c r="F43" s="59"/>
      <c r="G43" s="59"/>
      <c r="H43" s="59"/>
      <c r="I43" s="76"/>
      <c r="J43" s="49"/>
      <c r="K43" s="26"/>
      <c r="L43" s="6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s="47" customFormat="1" x14ac:dyDescent="0.2">
      <c r="A44" s="20"/>
      <c r="B44" s="46"/>
      <c r="C44" s="59"/>
      <c r="D44" s="59"/>
      <c r="E44" s="59"/>
      <c r="F44" s="59"/>
      <c r="G44" s="59"/>
      <c r="H44" s="59"/>
      <c r="I44" s="76"/>
      <c r="J44" s="49"/>
      <c r="K44" s="26"/>
      <c r="L44" s="6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L45" s="6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L46" s="6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L47" s="6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L48" s="6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L49" s="6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L50" s="6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L51" s="6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L52" s="6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L53" s="6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L54" s="6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L55" s="6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</sheetData>
  <sortState xmlns:xlrd2="http://schemas.microsoft.com/office/spreadsheetml/2017/richdata2" ref="N17:O37">
    <sortCondition descending="1" ref="O17:O37"/>
  </sortState>
  <mergeCells count="10">
    <mergeCell ref="C41:J41"/>
    <mergeCell ref="C9:J9"/>
    <mergeCell ref="C10:J10"/>
    <mergeCell ref="I12:I13"/>
    <mergeCell ref="C12:D12"/>
    <mergeCell ref="G12:H12"/>
    <mergeCell ref="F12:F13"/>
    <mergeCell ref="J12:J13"/>
    <mergeCell ref="E12:E13"/>
    <mergeCell ref="C40:J40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BR15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11.140625" style="21" customWidth="1"/>
    <col min="7" max="7" width="11.85546875" style="21" customWidth="1"/>
    <col min="8" max="8" width="12.140625" style="21" customWidth="1"/>
    <col min="9" max="9" width="12.7109375" style="21" customWidth="1"/>
    <col min="10" max="10" width="10.4257812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</row>
    <row r="9" spans="1:26" x14ac:dyDescent="0.2">
      <c r="A9" s="20"/>
      <c r="B9" s="20"/>
      <c r="C9" s="185" t="s">
        <v>359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26"/>
    </row>
    <row r="10" spans="1:26" x14ac:dyDescent="0.2">
      <c r="A10" s="20"/>
      <c r="B10" s="20"/>
      <c r="C10" s="186" t="s">
        <v>385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2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</row>
    <row r="12" spans="1:26" ht="15.6" customHeight="1" x14ac:dyDescent="0.2">
      <c r="A12" s="20"/>
      <c r="B12" s="27"/>
      <c r="C12" s="54">
        <v>2021</v>
      </c>
      <c r="D12" s="175">
        <v>2022</v>
      </c>
      <c r="E12" s="9"/>
      <c r="F12" s="188">
        <v>2022</v>
      </c>
      <c r="G12" s="188"/>
      <c r="H12" s="188"/>
      <c r="I12" s="196">
        <v>2023</v>
      </c>
      <c r="J12" s="196"/>
      <c r="K12" s="196"/>
      <c r="L12" s="187" t="s">
        <v>23</v>
      </c>
      <c r="M12" s="195" t="s">
        <v>386</v>
      </c>
      <c r="N12" s="195" t="s">
        <v>387</v>
      </c>
      <c r="O12" s="26"/>
    </row>
    <row r="13" spans="1:26" x14ac:dyDescent="0.2">
      <c r="A13" s="20"/>
      <c r="B13" s="31"/>
      <c r="C13" s="176" t="s">
        <v>52</v>
      </c>
      <c r="D13" s="176" t="s">
        <v>52</v>
      </c>
      <c r="E13" s="174"/>
      <c r="F13" s="176" t="s">
        <v>53</v>
      </c>
      <c r="G13" s="176" t="s">
        <v>54</v>
      </c>
      <c r="H13" s="176" t="s">
        <v>55</v>
      </c>
      <c r="I13" s="176" t="s">
        <v>50</v>
      </c>
      <c r="J13" s="176" t="s">
        <v>51</v>
      </c>
      <c r="K13" s="176" t="s">
        <v>52</v>
      </c>
      <c r="L13" s="187"/>
      <c r="M13" s="195"/>
      <c r="N13" s="195"/>
      <c r="O13" s="26"/>
    </row>
    <row r="14" spans="1:26" x14ac:dyDescent="0.2">
      <c r="A14" s="55" t="s">
        <v>366</v>
      </c>
      <c r="C14" s="140"/>
      <c r="D14" s="140"/>
      <c r="E14" s="141"/>
      <c r="F14" s="140"/>
      <c r="G14" s="140"/>
      <c r="H14" s="140"/>
      <c r="I14" s="140"/>
      <c r="J14" s="140"/>
      <c r="K14" s="140"/>
      <c r="L14" s="56"/>
      <c r="M14" s="56"/>
      <c r="N14" s="56"/>
      <c r="O14" s="26"/>
    </row>
    <row r="15" spans="1:26" x14ac:dyDescent="0.2">
      <c r="A15" s="123">
        <v>11</v>
      </c>
      <c r="B15" s="126" t="s">
        <v>360</v>
      </c>
      <c r="C15" s="58">
        <v>42259</v>
      </c>
      <c r="D15" s="58">
        <v>41772</v>
      </c>
      <c r="E15" s="59"/>
      <c r="F15" s="58">
        <v>42703</v>
      </c>
      <c r="G15" s="58">
        <v>41484</v>
      </c>
      <c r="H15" s="58">
        <v>46195</v>
      </c>
      <c r="I15" s="58">
        <v>41649</v>
      </c>
      <c r="J15" s="58">
        <v>38114</v>
      </c>
      <c r="K15" s="58">
        <v>43501</v>
      </c>
      <c r="L15" s="60">
        <v>14.133914047331686</v>
      </c>
      <c r="M15" s="60">
        <v>4.1391362635258</v>
      </c>
      <c r="N15" s="60">
        <v>-1.1524172365649954</v>
      </c>
      <c r="O15" s="26"/>
      <c r="P15" s="136"/>
      <c r="Q15" s="136"/>
      <c r="V15" s="118"/>
      <c r="W15" s="118"/>
      <c r="X15" s="118"/>
      <c r="Y15" s="118"/>
      <c r="Z15" s="118"/>
    </row>
    <row r="16" spans="1:26" s="20" customFormat="1" x14ac:dyDescent="0.2">
      <c r="B16" s="57" t="s">
        <v>361</v>
      </c>
      <c r="C16" s="58">
        <v>20218.63</v>
      </c>
      <c r="D16" s="58">
        <v>20013.683000000001</v>
      </c>
      <c r="E16" s="59"/>
      <c r="F16" s="58">
        <v>20700.621999999999</v>
      </c>
      <c r="G16" s="58">
        <v>20074.796999999999</v>
      </c>
      <c r="H16" s="58">
        <v>22392.365000000002</v>
      </c>
      <c r="I16" s="58">
        <v>20164.728999999999</v>
      </c>
      <c r="J16" s="58">
        <v>18607.241000000002</v>
      </c>
      <c r="K16" s="58">
        <v>21070.391</v>
      </c>
      <c r="L16" s="60">
        <v>13.237588528035937</v>
      </c>
      <c r="M16" s="60">
        <v>5.2799277374384168</v>
      </c>
      <c r="N16" s="60">
        <v>-1.0136542386897651</v>
      </c>
      <c r="O16" s="26"/>
      <c r="P16" s="136"/>
      <c r="S16" s="118"/>
      <c r="T16" s="118"/>
    </row>
    <row r="17" spans="1:26" s="20" customFormat="1" x14ac:dyDescent="0.2">
      <c r="B17" s="130" t="s">
        <v>362</v>
      </c>
      <c r="C17" s="58">
        <v>10928.725</v>
      </c>
      <c r="D17" s="58">
        <v>10857.968000000001</v>
      </c>
      <c r="E17" s="59"/>
      <c r="F17" s="58">
        <v>11176.496999999999</v>
      </c>
      <c r="G17" s="58">
        <v>10925.806</v>
      </c>
      <c r="H17" s="58">
        <v>12189.403</v>
      </c>
      <c r="I17" s="58">
        <v>10979.162</v>
      </c>
      <c r="J17" s="58">
        <v>10108.31</v>
      </c>
      <c r="K17" s="58">
        <v>11451.468000000001</v>
      </c>
      <c r="L17" s="60">
        <v>13.28766134002619</v>
      </c>
      <c r="M17" s="60">
        <v>5.4660319499928445</v>
      </c>
      <c r="N17" s="60">
        <v>-0.64744057518145715</v>
      </c>
      <c r="O17" s="26"/>
      <c r="P17" s="136"/>
      <c r="R17" s="118"/>
      <c r="S17" s="118"/>
      <c r="T17" s="118"/>
    </row>
    <row r="18" spans="1:26" s="20" customFormat="1" x14ac:dyDescent="0.2">
      <c r="B18" s="130"/>
      <c r="C18" s="59"/>
      <c r="D18" s="59"/>
      <c r="E18" s="59"/>
      <c r="F18" s="59"/>
      <c r="G18" s="59"/>
      <c r="H18" s="59"/>
      <c r="I18" s="59"/>
      <c r="J18" s="59"/>
      <c r="K18" s="59"/>
      <c r="L18" s="56"/>
      <c r="M18" s="56"/>
      <c r="N18" s="56"/>
      <c r="O18" s="26"/>
    </row>
    <row r="19" spans="1:26" s="20" customFormat="1" ht="15.6" customHeight="1" x14ac:dyDescent="0.2">
      <c r="C19" s="54">
        <v>2021</v>
      </c>
      <c r="D19" s="179">
        <v>2022</v>
      </c>
      <c r="E19" s="9"/>
      <c r="F19" s="188">
        <v>2022</v>
      </c>
      <c r="G19" s="188"/>
      <c r="H19" s="188"/>
      <c r="I19" s="196">
        <v>2023</v>
      </c>
      <c r="J19" s="196"/>
      <c r="K19" s="196"/>
      <c r="L19" s="187" t="s">
        <v>23</v>
      </c>
      <c r="M19" s="195" t="s">
        <v>386</v>
      </c>
      <c r="N19" s="195" t="s">
        <v>387</v>
      </c>
      <c r="O19" s="26"/>
    </row>
    <row r="20" spans="1:26" s="20" customFormat="1" x14ac:dyDescent="0.2">
      <c r="C20" s="176" t="s">
        <v>52</v>
      </c>
      <c r="D20" s="176" t="s">
        <v>52</v>
      </c>
      <c r="E20" s="178"/>
      <c r="F20" s="176" t="s">
        <v>53</v>
      </c>
      <c r="G20" s="176" t="s">
        <v>54</v>
      </c>
      <c r="H20" s="176" t="s">
        <v>55</v>
      </c>
      <c r="I20" s="176" t="s">
        <v>50</v>
      </c>
      <c r="J20" s="176" t="s">
        <v>51</v>
      </c>
      <c r="K20" s="176" t="s">
        <v>52</v>
      </c>
      <c r="L20" s="187"/>
      <c r="M20" s="195"/>
      <c r="N20" s="195"/>
      <c r="O20" s="26"/>
    </row>
    <row r="21" spans="1:26" s="20" customFormat="1" x14ac:dyDescent="0.2">
      <c r="A21" s="55" t="s">
        <v>368</v>
      </c>
      <c r="B21" s="21"/>
      <c r="C21" s="133"/>
      <c r="D21" s="133"/>
      <c r="E21" s="56"/>
      <c r="F21" s="133"/>
      <c r="G21" s="133"/>
      <c r="H21" s="133"/>
      <c r="I21" s="133"/>
      <c r="J21" s="133"/>
      <c r="L21" s="56"/>
      <c r="M21" s="56"/>
      <c r="N21" s="56"/>
      <c r="O21" s="26"/>
    </row>
    <row r="22" spans="1:26" s="20" customFormat="1" ht="15.6" customHeight="1" x14ac:dyDescent="0.2">
      <c r="A22" s="123">
        <v>25</v>
      </c>
      <c r="B22" s="57" t="s">
        <v>345</v>
      </c>
      <c r="C22" s="58">
        <v>70344</v>
      </c>
      <c r="D22" s="58">
        <v>79798</v>
      </c>
      <c r="E22" s="59"/>
      <c r="F22" s="58">
        <v>76464</v>
      </c>
      <c r="G22" s="58">
        <v>78645</v>
      </c>
      <c r="H22" s="58">
        <v>94708</v>
      </c>
      <c r="I22" s="58">
        <v>69430</v>
      </c>
      <c r="J22" s="58">
        <v>65609</v>
      </c>
      <c r="K22" s="58">
        <v>79015</v>
      </c>
      <c r="L22" s="60">
        <v>20.433172278193545</v>
      </c>
      <c r="M22" s="60">
        <v>-0.98122759968921613</v>
      </c>
      <c r="N22" s="60">
        <v>13.439667917661779</v>
      </c>
      <c r="O22" s="131"/>
      <c r="P22" s="136"/>
      <c r="V22" s="118"/>
      <c r="W22" s="118"/>
      <c r="X22" s="118"/>
      <c r="Y22" s="118"/>
      <c r="Z22" s="118"/>
    </row>
    <row r="23" spans="1:26" s="20" customFormat="1" ht="15.6" customHeight="1" x14ac:dyDescent="0.2">
      <c r="A23" s="123"/>
      <c r="B23" s="57" t="s">
        <v>361</v>
      </c>
      <c r="C23" s="58">
        <v>8373.9110000000001</v>
      </c>
      <c r="D23" s="58">
        <v>9900.9660000000003</v>
      </c>
      <c r="E23" s="59"/>
      <c r="F23" s="58">
        <v>9384.0110000000004</v>
      </c>
      <c r="G23" s="58">
        <v>10217.882</v>
      </c>
      <c r="H23" s="58">
        <v>12275.871999999999</v>
      </c>
      <c r="I23" s="58">
        <v>8971.1329999999998</v>
      </c>
      <c r="J23" s="58">
        <v>8494.902</v>
      </c>
      <c r="K23" s="58">
        <v>10411.636</v>
      </c>
      <c r="L23" s="60">
        <v>22.56334446236108</v>
      </c>
      <c r="M23" s="60">
        <v>5.1577795540354243</v>
      </c>
      <c r="N23" s="60">
        <v>18.235863743954294</v>
      </c>
      <c r="O23" s="131"/>
      <c r="P23" s="136"/>
      <c r="V23" s="118"/>
      <c r="W23" s="118"/>
      <c r="X23" s="118"/>
      <c r="Y23" s="118"/>
      <c r="Z23" s="118"/>
    </row>
    <row r="24" spans="1:26" s="20" customFormat="1" ht="15.6" customHeight="1" x14ac:dyDescent="0.2">
      <c r="A24" s="123"/>
      <c r="B24" s="130" t="s">
        <v>362</v>
      </c>
      <c r="C24" s="58">
        <v>6920.8860000000004</v>
      </c>
      <c r="D24" s="58">
        <v>8195.7569999999996</v>
      </c>
      <c r="E24" s="59"/>
      <c r="F24" s="58">
        <v>7356.8289999999997</v>
      </c>
      <c r="G24" s="58">
        <v>8472.0709999999999</v>
      </c>
      <c r="H24" s="58">
        <v>10178.709999999999</v>
      </c>
      <c r="I24" s="58">
        <v>7436.2830000000004</v>
      </c>
      <c r="J24" s="58">
        <v>7023.5330000000004</v>
      </c>
      <c r="K24" s="58">
        <v>8612.5830000000005</v>
      </c>
      <c r="L24" s="60">
        <v>22.624653432966003</v>
      </c>
      <c r="M24" s="60">
        <v>5.0858755329129535</v>
      </c>
      <c r="N24" s="60">
        <v>18.420632849609131</v>
      </c>
      <c r="O24" s="131"/>
      <c r="P24" s="136"/>
      <c r="V24" s="118"/>
      <c r="W24" s="118"/>
      <c r="X24" s="118"/>
      <c r="Y24" s="118"/>
      <c r="Z24" s="118"/>
    </row>
    <row r="25" spans="1:26" s="20" customFormat="1" ht="15.6" customHeight="1" x14ac:dyDescent="0.2">
      <c r="A25" s="123"/>
      <c r="B25" s="130"/>
      <c r="C25" s="59"/>
      <c r="D25" s="59"/>
      <c r="E25" s="59"/>
      <c r="F25" s="59"/>
      <c r="G25" s="59"/>
      <c r="H25" s="59"/>
      <c r="I25" s="59"/>
      <c r="J25" s="59"/>
      <c r="K25" s="59"/>
      <c r="L25" s="127"/>
      <c r="M25" s="127"/>
      <c r="N25" s="127"/>
      <c r="O25" s="26"/>
      <c r="V25" s="118"/>
      <c r="W25" s="118"/>
      <c r="X25" s="118"/>
      <c r="Y25" s="118"/>
      <c r="Z25" s="118"/>
    </row>
    <row r="26" spans="1:26" s="20" customFormat="1" x14ac:dyDescent="0.2">
      <c r="A26" s="51"/>
      <c r="B26" s="96" t="s">
        <v>363</v>
      </c>
      <c r="C26" s="51"/>
      <c r="D26" s="51"/>
      <c r="E26" s="51"/>
      <c r="F26" s="51"/>
      <c r="G26" s="51"/>
      <c r="H26" s="51"/>
      <c r="I26" s="51"/>
      <c r="J26" s="51"/>
      <c r="K26" s="134"/>
      <c r="L26" s="51"/>
      <c r="M26" s="51"/>
      <c r="N26" s="51"/>
      <c r="O26" s="52"/>
      <c r="V26" s="118"/>
      <c r="W26" s="118"/>
      <c r="X26" s="118"/>
      <c r="Y26" s="118"/>
      <c r="Z26" s="118"/>
    </row>
    <row r="27" spans="1:26" s="20" customFormat="1" x14ac:dyDescent="0.2">
      <c r="A27" s="94" t="s">
        <v>367</v>
      </c>
      <c r="K27" s="135"/>
    </row>
    <row r="28" spans="1:26" s="20" customFormat="1" x14ac:dyDescent="0.2"/>
    <row r="29" spans="1:26" s="20" customFormat="1" x14ac:dyDescent="0.2"/>
    <row r="30" spans="1:26" s="20" customFormat="1" x14ac:dyDescent="0.2"/>
    <row r="31" spans="1:26" s="20" customFormat="1" x14ac:dyDescent="0.2"/>
    <row r="32" spans="1:26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pans="1:15" s="20" customFormat="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</sheetData>
  <mergeCells count="12">
    <mergeCell ref="N19:N20"/>
    <mergeCell ref="C9:N9"/>
    <mergeCell ref="C10:N10"/>
    <mergeCell ref="L12:L13"/>
    <mergeCell ref="M12:M13"/>
    <mergeCell ref="N12:N13"/>
    <mergeCell ref="L19:L20"/>
    <mergeCell ref="M19:M20"/>
    <mergeCell ref="F12:H12"/>
    <mergeCell ref="I12:K12"/>
    <mergeCell ref="F19:H19"/>
    <mergeCell ref="I19:K19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5" t="s">
        <v>35</v>
      </c>
      <c r="D9" s="185"/>
      <c r="E9" s="185"/>
      <c r="F9" s="185"/>
      <c r="G9" s="185"/>
      <c r="H9" s="185"/>
      <c r="I9" s="185"/>
      <c r="J9" s="185"/>
      <c r="K9" s="26"/>
    </row>
    <row r="10" spans="1:24" x14ac:dyDescent="0.2">
      <c r="B10" s="20"/>
      <c r="C10" s="186" t="s">
        <v>410</v>
      </c>
      <c r="D10" s="186"/>
      <c r="E10" s="186"/>
      <c r="F10" s="186"/>
      <c r="G10" s="186"/>
      <c r="H10" s="186"/>
      <c r="I10" s="186"/>
      <c r="J10" s="186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188" t="s">
        <v>389</v>
      </c>
      <c r="D12" s="188"/>
      <c r="E12" s="187" t="s">
        <v>408</v>
      </c>
      <c r="F12" s="187" t="s">
        <v>382</v>
      </c>
      <c r="G12" s="186" t="s">
        <v>52</v>
      </c>
      <c r="H12" s="186"/>
      <c r="I12" s="187" t="s">
        <v>408</v>
      </c>
      <c r="J12" s="187" t="s">
        <v>382</v>
      </c>
      <c r="K12" s="26"/>
      <c r="L12" s="46"/>
      <c r="R12" s="66"/>
      <c r="S12" s="66"/>
    </row>
    <row r="13" spans="1:24" ht="15.75" customHeight="1" x14ac:dyDescent="0.2">
      <c r="B13" s="31"/>
      <c r="C13" s="62">
        <v>2022</v>
      </c>
      <c r="D13" s="29">
        <v>2023</v>
      </c>
      <c r="E13" s="187"/>
      <c r="F13" s="187"/>
      <c r="G13" s="77">
        <v>2022</v>
      </c>
      <c r="H13" s="78">
        <v>2023</v>
      </c>
      <c r="I13" s="187"/>
      <c r="J13" s="187"/>
      <c r="K13" s="26"/>
      <c r="L13" s="66"/>
      <c r="R13" s="66"/>
      <c r="S13" s="46"/>
      <c r="U13" s="46"/>
      <c r="W13" s="46"/>
    </row>
    <row r="14" spans="1:24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L14" s="66"/>
      <c r="P14" s="200"/>
      <c r="Q14" s="204"/>
      <c r="S14" s="92"/>
      <c r="T14" s="46"/>
      <c r="U14" s="92"/>
      <c r="V14" s="46"/>
      <c r="X14" s="46"/>
    </row>
    <row r="15" spans="1:24" x14ac:dyDescent="0.2">
      <c r="A15" s="34"/>
      <c r="B15" s="89" t="s">
        <v>33</v>
      </c>
      <c r="C15" s="82">
        <v>381284.51169999992</v>
      </c>
      <c r="D15" s="80">
        <v>359575.64899999922</v>
      </c>
      <c r="E15" s="81">
        <v>-5.6936125213188689</v>
      </c>
      <c r="F15" s="37">
        <v>100</v>
      </c>
      <c r="G15" s="82">
        <v>137361.65749999986</v>
      </c>
      <c r="H15" s="80">
        <v>131651.61699999974</v>
      </c>
      <c r="I15" s="83">
        <v>-4.1569391371097275</v>
      </c>
      <c r="J15" s="39">
        <v>100</v>
      </c>
      <c r="K15" s="26"/>
      <c r="L15" s="66"/>
      <c r="P15" s="202"/>
      <c r="Q15" s="204"/>
      <c r="R15" s="91"/>
      <c r="S15" s="92"/>
      <c r="T15" s="115"/>
      <c r="U15" s="92"/>
      <c r="V15" s="91"/>
      <c r="W15" s="92"/>
      <c r="X15" s="115"/>
    </row>
    <row r="16" spans="1:24" x14ac:dyDescent="0.2">
      <c r="A16" s="124" t="s">
        <v>164</v>
      </c>
      <c r="B16" s="20" t="s">
        <v>150</v>
      </c>
      <c r="C16" s="41">
        <v>6835.7799999999797</v>
      </c>
      <c r="D16" s="84">
        <v>6669.4189999999771</v>
      </c>
      <c r="E16" s="85">
        <v>-2.4336798434122064</v>
      </c>
      <c r="F16" s="42">
        <v>1.8548027427741616</v>
      </c>
      <c r="G16" s="41">
        <v>2327.5449999999919</v>
      </c>
      <c r="H16" s="84">
        <v>2306.968999999991</v>
      </c>
      <c r="I16" s="86">
        <v>-0.88402157638202139</v>
      </c>
      <c r="J16" s="42">
        <v>1.7523286478129592</v>
      </c>
      <c r="K16" s="26"/>
      <c r="L16" s="66"/>
      <c r="N16" s="47" t="s">
        <v>59</v>
      </c>
      <c r="O16" s="47" t="s">
        <v>70</v>
      </c>
      <c r="P16" s="202"/>
      <c r="Q16" s="206"/>
      <c r="R16" s="91"/>
      <c r="S16" s="113"/>
      <c r="T16" s="115"/>
      <c r="U16" s="113"/>
      <c r="V16" s="91"/>
      <c r="W16" s="113"/>
      <c r="X16" s="115"/>
    </row>
    <row r="17" spans="1:24" x14ac:dyDescent="0.2">
      <c r="A17" s="124" t="s">
        <v>165</v>
      </c>
      <c r="B17" s="20" t="s">
        <v>151</v>
      </c>
      <c r="C17" s="41">
        <v>25162.797499999979</v>
      </c>
      <c r="D17" s="84">
        <v>20525.739500000003</v>
      </c>
      <c r="E17" s="85">
        <v>-18.428229214180103</v>
      </c>
      <c r="F17" s="42">
        <v>5.7083230071567082</v>
      </c>
      <c r="G17" s="41">
        <v>9734.5164999999906</v>
      </c>
      <c r="H17" s="84">
        <v>7917.439500000005</v>
      </c>
      <c r="I17" s="86">
        <v>-18.666330269202248</v>
      </c>
      <c r="J17" s="42">
        <v>6.0139325899810414</v>
      </c>
      <c r="K17" s="26"/>
      <c r="L17" s="66"/>
      <c r="N17" s="47" t="s">
        <v>152</v>
      </c>
      <c r="O17" s="88">
        <v>42.597037765479939</v>
      </c>
      <c r="P17" s="202"/>
      <c r="Q17" s="206"/>
      <c r="R17" s="91"/>
      <c r="S17" s="113"/>
      <c r="T17" s="115"/>
      <c r="U17" s="113"/>
      <c r="V17" s="91"/>
      <c r="W17" s="113"/>
      <c r="X17" s="115"/>
    </row>
    <row r="18" spans="1:24" x14ac:dyDescent="0.2">
      <c r="A18" s="124" t="s">
        <v>166</v>
      </c>
      <c r="B18" s="35" t="s">
        <v>152</v>
      </c>
      <c r="C18" s="84">
        <v>162591.81149999981</v>
      </c>
      <c r="D18" s="84">
        <v>153168.57499999925</v>
      </c>
      <c r="E18" s="98">
        <v>-5.7956402681450969</v>
      </c>
      <c r="F18" s="99">
        <v>42.597037765479939</v>
      </c>
      <c r="G18" s="84">
        <v>57388.904499999917</v>
      </c>
      <c r="H18" s="84">
        <v>55638.770999999753</v>
      </c>
      <c r="I18" s="75">
        <v>-3.0496025586272846</v>
      </c>
      <c r="J18" s="99">
        <v>42.262125044768624</v>
      </c>
      <c r="K18" s="26"/>
      <c r="L18" s="66"/>
      <c r="N18" s="47" t="s">
        <v>157</v>
      </c>
      <c r="O18" s="88">
        <v>14.92601602729782</v>
      </c>
      <c r="P18" s="207"/>
      <c r="Q18" s="206"/>
      <c r="R18" s="91"/>
      <c r="S18" s="113"/>
      <c r="T18" s="115"/>
      <c r="U18" s="113"/>
      <c r="V18" s="91"/>
      <c r="W18" s="113"/>
      <c r="X18" s="115"/>
    </row>
    <row r="19" spans="1:24" x14ac:dyDescent="0.2">
      <c r="A19" s="124" t="s">
        <v>167</v>
      </c>
      <c r="B19" s="20" t="s">
        <v>153</v>
      </c>
      <c r="C19" s="41">
        <v>29455.036</v>
      </c>
      <c r="D19" s="84">
        <v>37182.743999999992</v>
      </c>
      <c r="E19" s="85">
        <v>26.235608742763006</v>
      </c>
      <c r="F19" s="42">
        <v>10.340729163225419</v>
      </c>
      <c r="G19" s="41">
        <v>10185.137499999999</v>
      </c>
      <c r="H19" s="84">
        <v>13792.20099999997</v>
      </c>
      <c r="I19" s="86">
        <v>35.4149710791825</v>
      </c>
      <c r="J19" s="42">
        <v>10.476286819933247</v>
      </c>
      <c r="K19" s="26"/>
      <c r="L19" s="66"/>
      <c r="N19" s="47" t="s">
        <v>153</v>
      </c>
      <c r="O19" s="88">
        <v>10.340729163225419</v>
      </c>
      <c r="P19" s="207"/>
      <c r="Q19" s="206"/>
      <c r="R19" s="91"/>
      <c r="S19" s="113"/>
      <c r="T19" s="115"/>
      <c r="U19" s="113"/>
      <c r="V19" s="91"/>
      <c r="W19" s="113"/>
      <c r="X19" s="115"/>
    </row>
    <row r="20" spans="1:24" x14ac:dyDescent="0.2">
      <c r="A20" s="124" t="s">
        <v>168</v>
      </c>
      <c r="B20" s="20" t="s">
        <v>154</v>
      </c>
      <c r="C20" s="41">
        <v>25709.714499999998</v>
      </c>
      <c r="D20" s="84">
        <v>22255.560500000011</v>
      </c>
      <c r="E20" s="85">
        <v>-13.435209480836463</v>
      </c>
      <c r="F20" s="42">
        <v>6.1893959065064656</v>
      </c>
      <c r="G20" s="41">
        <v>9537.8285000000051</v>
      </c>
      <c r="H20" s="84">
        <v>7818.2174999999879</v>
      </c>
      <c r="I20" s="86">
        <v>-18.029376393169748</v>
      </c>
      <c r="J20" s="42">
        <v>5.938565494413945</v>
      </c>
      <c r="K20" s="61"/>
      <c r="L20" s="66"/>
      <c r="N20" s="47" t="s">
        <v>154</v>
      </c>
      <c r="O20" s="88">
        <v>6.1893959065064656</v>
      </c>
      <c r="P20" s="207"/>
      <c r="Q20" s="206"/>
      <c r="R20" s="91"/>
      <c r="S20" s="113"/>
      <c r="T20" s="115"/>
      <c r="U20" s="113"/>
      <c r="V20" s="91"/>
      <c r="W20" s="113"/>
      <c r="X20" s="115"/>
    </row>
    <row r="21" spans="1:24" x14ac:dyDescent="0.2">
      <c r="A21" s="124" t="s">
        <v>169</v>
      </c>
      <c r="B21" s="20" t="s">
        <v>60</v>
      </c>
      <c r="C21" s="41">
        <v>12446.181500000006</v>
      </c>
      <c r="D21" s="84">
        <v>10315.40799999999</v>
      </c>
      <c r="E21" s="85">
        <v>-17.119897375753478</v>
      </c>
      <c r="F21" s="42">
        <v>2.8687726848822326</v>
      </c>
      <c r="G21" s="41">
        <v>4873.8350000000055</v>
      </c>
      <c r="H21" s="84">
        <v>4200.803999999991</v>
      </c>
      <c r="I21" s="86">
        <v>-13.809064114809255</v>
      </c>
      <c r="J21" s="42">
        <v>3.1908487686862204</v>
      </c>
      <c r="K21" s="61"/>
      <c r="L21" s="66"/>
      <c r="N21" s="47" t="s">
        <v>151</v>
      </c>
      <c r="O21" s="88">
        <v>5.7083230071567082</v>
      </c>
      <c r="P21" s="201"/>
      <c r="Q21" s="206"/>
      <c r="R21" s="91"/>
      <c r="S21" s="113"/>
      <c r="T21" s="115"/>
      <c r="U21" s="113"/>
      <c r="V21" s="91"/>
      <c r="W21" s="113"/>
      <c r="X21" s="115"/>
    </row>
    <row r="22" spans="1:24" s="47" customFormat="1" x14ac:dyDescent="0.2">
      <c r="A22" s="124" t="s">
        <v>170</v>
      </c>
      <c r="B22" s="20" t="s">
        <v>155</v>
      </c>
      <c r="C22" s="41">
        <v>13537.913000000004</v>
      </c>
      <c r="D22" s="84">
        <v>10539.840000000017</v>
      </c>
      <c r="E22" s="85">
        <v>-22.145754666911998</v>
      </c>
      <c r="F22" s="42">
        <v>2.9311884798962122</v>
      </c>
      <c r="G22" s="41">
        <v>4824.9660000000031</v>
      </c>
      <c r="H22" s="84">
        <v>3797.1799999999962</v>
      </c>
      <c r="I22" s="86">
        <v>-21.301414351935456</v>
      </c>
      <c r="J22" s="42">
        <v>2.884263852224469</v>
      </c>
      <c r="K22" s="26"/>
      <c r="L22" s="66"/>
      <c r="N22" s="47" t="s">
        <v>155</v>
      </c>
      <c r="O22" s="88">
        <v>2.9311884798962122</v>
      </c>
      <c r="Q22" s="206"/>
      <c r="R22" s="91"/>
      <c r="S22" s="113"/>
      <c r="T22" s="115"/>
      <c r="U22" s="113"/>
      <c r="V22" s="91"/>
      <c r="W22" s="113"/>
      <c r="X22" s="115"/>
    </row>
    <row r="23" spans="1:24" s="47" customFormat="1" x14ac:dyDescent="0.2">
      <c r="A23" s="124" t="s">
        <v>171</v>
      </c>
      <c r="B23" s="20" t="s">
        <v>156</v>
      </c>
      <c r="C23" s="41">
        <v>2211.2235000000001</v>
      </c>
      <c r="D23" s="84">
        <v>2003.1884999999997</v>
      </c>
      <c r="E23" s="85">
        <v>-9.4081398827391354</v>
      </c>
      <c r="F23" s="42">
        <v>0.55709793073334735</v>
      </c>
      <c r="G23" s="41">
        <v>731.54149999999981</v>
      </c>
      <c r="H23" s="84">
        <v>708.31999999999982</v>
      </c>
      <c r="I23" s="85">
        <v>-3.1743243548041988</v>
      </c>
      <c r="J23" s="42">
        <v>0.53802605402104653</v>
      </c>
      <c r="K23" s="26"/>
      <c r="L23" s="66"/>
      <c r="N23" s="47" t="s">
        <v>60</v>
      </c>
      <c r="O23" s="88">
        <v>2.8687726848822326</v>
      </c>
      <c r="Q23" s="206"/>
      <c r="R23" s="91"/>
      <c r="S23" s="113"/>
      <c r="T23" s="115"/>
      <c r="U23" s="113"/>
      <c r="V23" s="91"/>
      <c r="W23" s="113"/>
      <c r="X23" s="115"/>
    </row>
    <row r="24" spans="1:24" s="47" customFormat="1" x14ac:dyDescent="0.2">
      <c r="A24" s="124" t="s">
        <v>172</v>
      </c>
      <c r="B24" s="20" t="s">
        <v>69</v>
      </c>
      <c r="C24" s="41">
        <v>375</v>
      </c>
      <c r="D24" s="84">
        <v>185.672</v>
      </c>
      <c r="E24" s="85">
        <v>-50.48746666666667</v>
      </c>
      <c r="F24" s="42">
        <v>5.1636422131577771E-2</v>
      </c>
      <c r="G24" s="41">
        <v>32</v>
      </c>
      <c r="H24" s="84">
        <v>111.6</v>
      </c>
      <c r="I24" s="85">
        <v>248.75</v>
      </c>
      <c r="J24" s="42">
        <v>8.4769182895793993E-2</v>
      </c>
      <c r="K24" s="26"/>
      <c r="L24" s="66"/>
      <c r="N24" s="47" t="s">
        <v>160</v>
      </c>
      <c r="O24" s="88">
        <v>2.3448225772374212</v>
      </c>
      <c r="Q24" s="206"/>
      <c r="R24" s="91"/>
      <c r="S24" s="113"/>
      <c r="T24" s="115"/>
      <c r="U24" s="113"/>
      <c r="V24" s="91"/>
      <c r="W24" s="113"/>
      <c r="X24" s="115"/>
    </row>
    <row r="25" spans="1:24" s="47" customFormat="1" x14ac:dyDescent="0.2">
      <c r="A25" s="124" t="s">
        <v>173</v>
      </c>
      <c r="B25" s="20" t="s">
        <v>63</v>
      </c>
      <c r="C25" s="41">
        <v>4189.1479999999974</v>
      </c>
      <c r="D25" s="84">
        <v>4051.2360000000026</v>
      </c>
      <c r="E25" s="85">
        <v>-3.2921252722509422</v>
      </c>
      <c r="F25" s="42">
        <v>1.1266714003761729</v>
      </c>
      <c r="G25" s="41">
        <v>1390.0619999999983</v>
      </c>
      <c r="H25" s="84">
        <v>1540.2210000000009</v>
      </c>
      <c r="I25" s="85">
        <v>10.802323925120078</v>
      </c>
      <c r="J25" s="42">
        <v>1.1699218248113155</v>
      </c>
      <c r="K25" s="26"/>
      <c r="L25" s="66"/>
      <c r="N25" s="47" t="s">
        <v>150</v>
      </c>
      <c r="O25" s="88">
        <v>1.8548027427741616</v>
      </c>
      <c r="Q25" s="206"/>
      <c r="R25" s="91"/>
      <c r="S25" s="113"/>
      <c r="T25" s="115"/>
      <c r="U25" s="113"/>
      <c r="V25" s="91"/>
      <c r="W25" s="113"/>
      <c r="X25" s="115"/>
    </row>
    <row r="26" spans="1:24" s="47" customFormat="1" x14ac:dyDescent="0.2">
      <c r="A26" s="124" t="s">
        <v>174</v>
      </c>
      <c r="B26" s="20" t="s">
        <v>157</v>
      </c>
      <c r="C26" s="41">
        <v>58209.131000000045</v>
      </c>
      <c r="D26" s="84">
        <v>53670.319000000032</v>
      </c>
      <c r="E26" s="85">
        <v>-7.7974227101930254</v>
      </c>
      <c r="F26" s="42">
        <v>14.92601602729782</v>
      </c>
      <c r="G26" s="41">
        <v>21301.808999999983</v>
      </c>
      <c r="H26" s="84">
        <v>19628.087000000018</v>
      </c>
      <c r="I26" s="86">
        <v>-7.8571824580718319</v>
      </c>
      <c r="J26" s="42">
        <v>14.909111978472742</v>
      </c>
      <c r="K26" s="26"/>
      <c r="L26" s="66"/>
      <c r="N26" s="47" t="s">
        <v>61</v>
      </c>
      <c r="O26" s="88">
        <v>1.5648004851407538</v>
      </c>
      <c r="Q26" s="206"/>
      <c r="R26" s="91"/>
      <c r="S26" s="113"/>
      <c r="T26" s="115"/>
      <c r="U26" s="113"/>
      <c r="V26" s="91"/>
      <c r="W26" s="113"/>
      <c r="X26" s="115"/>
    </row>
    <row r="27" spans="1:24" s="47" customFormat="1" x14ac:dyDescent="0.2">
      <c r="A27" s="124" t="s">
        <v>175</v>
      </c>
      <c r="B27" s="20" t="s">
        <v>158</v>
      </c>
      <c r="C27" s="41">
        <v>1756.4509999999948</v>
      </c>
      <c r="D27" s="84">
        <v>1515.3369999999968</v>
      </c>
      <c r="E27" s="85">
        <v>-13.727339959953269</v>
      </c>
      <c r="F27" s="42">
        <v>0.42142369880002639</v>
      </c>
      <c r="G27" s="41">
        <v>749.73899999999708</v>
      </c>
      <c r="H27" s="84">
        <v>621.17699999999752</v>
      </c>
      <c r="I27" s="85">
        <v>-17.147567353439001</v>
      </c>
      <c r="J27" s="42">
        <v>0.47183393121559514</v>
      </c>
      <c r="K27" s="26"/>
      <c r="L27" s="66"/>
      <c r="N27" s="47" t="s">
        <v>62</v>
      </c>
      <c r="O27" s="88">
        <v>1.4981971151222242</v>
      </c>
      <c r="Q27" s="206"/>
      <c r="R27" s="91"/>
      <c r="S27" s="113"/>
      <c r="T27" s="115"/>
      <c r="U27" s="113"/>
      <c r="V27" s="91"/>
      <c r="W27" s="113"/>
      <c r="X27" s="115"/>
    </row>
    <row r="28" spans="1:24" s="47" customFormat="1" x14ac:dyDescent="0.2">
      <c r="A28" s="124" t="s">
        <v>176</v>
      </c>
      <c r="B28" s="20" t="s">
        <v>159</v>
      </c>
      <c r="C28" s="41">
        <v>4722.1756999999998</v>
      </c>
      <c r="D28" s="84">
        <v>4831.1370000000015</v>
      </c>
      <c r="E28" s="85">
        <v>2.3074384970470652</v>
      </c>
      <c r="F28" s="42">
        <v>1.3435662324286068</v>
      </c>
      <c r="G28" s="41">
        <v>1611.9055000000003</v>
      </c>
      <c r="H28" s="84">
        <v>1692.1899999999991</v>
      </c>
      <c r="I28" s="86">
        <v>4.9807200235993276</v>
      </c>
      <c r="J28" s="42">
        <v>1.2853545125845303</v>
      </c>
      <c r="K28" s="26"/>
      <c r="L28" s="66"/>
      <c r="N28" s="47" t="s">
        <v>159</v>
      </c>
      <c r="O28" s="88">
        <v>1.3435662324286068</v>
      </c>
      <c r="Q28" s="206"/>
      <c r="R28" s="91"/>
      <c r="S28" s="113"/>
      <c r="T28" s="115"/>
      <c r="U28" s="113"/>
      <c r="V28" s="91"/>
      <c r="W28" s="113"/>
      <c r="X28" s="115"/>
    </row>
    <row r="29" spans="1:24" s="47" customFormat="1" x14ac:dyDescent="0.2">
      <c r="A29" s="124" t="s">
        <v>177</v>
      </c>
      <c r="B29" s="20" t="s">
        <v>67</v>
      </c>
      <c r="C29" s="41">
        <v>3025.0074999999988</v>
      </c>
      <c r="D29" s="84">
        <v>3427.6279999999965</v>
      </c>
      <c r="E29" s="85">
        <v>13.309735595696793</v>
      </c>
      <c r="F29" s="42">
        <v>0.95324252616450222</v>
      </c>
      <c r="G29" s="41">
        <v>1196.6264999999994</v>
      </c>
      <c r="H29" s="84">
        <v>1117.555499999999</v>
      </c>
      <c r="I29" s="85">
        <v>-6.6078262515496959</v>
      </c>
      <c r="J29" s="42">
        <v>0.84887335641308614</v>
      </c>
      <c r="K29" s="26"/>
      <c r="L29" s="66"/>
      <c r="N29" s="47" t="s">
        <v>63</v>
      </c>
      <c r="O29" s="88">
        <v>1.1266714003761729</v>
      </c>
      <c r="Q29" s="206"/>
      <c r="R29" s="91"/>
      <c r="S29" s="113"/>
      <c r="T29" s="115"/>
      <c r="U29" s="113"/>
      <c r="V29" s="91"/>
      <c r="W29" s="113"/>
      <c r="X29" s="115"/>
    </row>
    <row r="30" spans="1:24" s="47" customFormat="1" x14ac:dyDescent="0.2">
      <c r="A30" s="124" t="s">
        <v>178</v>
      </c>
      <c r="B30" s="20" t="s">
        <v>160</v>
      </c>
      <c r="C30" s="41">
        <v>7573.6139999999887</v>
      </c>
      <c r="D30" s="84">
        <v>8431.4109999999637</v>
      </c>
      <c r="E30" s="85">
        <v>11.326125149763055</v>
      </c>
      <c r="F30" s="42">
        <v>2.3448225772374212</v>
      </c>
      <c r="G30" s="41">
        <v>2720.116</v>
      </c>
      <c r="H30" s="84">
        <v>2993.1299999999906</v>
      </c>
      <c r="I30" s="86">
        <v>10.036851369573597</v>
      </c>
      <c r="J30" s="42">
        <v>2.2735231577140422</v>
      </c>
      <c r="K30" s="26"/>
      <c r="L30" s="66"/>
      <c r="N30" s="47" t="s">
        <v>67</v>
      </c>
      <c r="O30" s="88">
        <v>0.95324252616450222</v>
      </c>
      <c r="Q30" s="206"/>
      <c r="R30" s="91"/>
      <c r="S30" s="113"/>
      <c r="T30" s="115"/>
      <c r="U30" s="113"/>
      <c r="V30" s="91"/>
      <c r="W30" s="113"/>
      <c r="X30" s="115"/>
    </row>
    <row r="31" spans="1:24" s="47" customFormat="1" x14ac:dyDescent="0.2">
      <c r="A31" s="124" t="s">
        <v>179</v>
      </c>
      <c r="B31" s="20" t="s">
        <v>161</v>
      </c>
      <c r="C31" s="41">
        <v>1642.819</v>
      </c>
      <c r="D31" s="84">
        <v>1088.085</v>
      </c>
      <c r="E31" s="85">
        <v>-33.767201377631977</v>
      </c>
      <c r="F31" s="42">
        <v>0.3026025269024829</v>
      </c>
      <c r="G31" s="41">
        <v>571.66899999999987</v>
      </c>
      <c r="H31" s="84">
        <v>453.5499999999999</v>
      </c>
      <c r="I31" s="85">
        <v>-20.662131408209987</v>
      </c>
      <c r="J31" s="42">
        <v>0.34450773210024516</v>
      </c>
      <c r="K31" s="26"/>
      <c r="L31" s="66"/>
      <c r="N31" s="47" t="s">
        <v>65</v>
      </c>
      <c r="O31" s="88">
        <v>0.85071166763019712</v>
      </c>
      <c r="Q31" s="206"/>
      <c r="R31" s="91"/>
      <c r="S31" s="113"/>
      <c r="T31" s="115"/>
      <c r="U31" s="113"/>
      <c r="V31" s="91"/>
      <c r="W31" s="113"/>
      <c r="X31" s="115"/>
    </row>
    <row r="32" spans="1:24" s="47" customFormat="1" x14ac:dyDescent="0.2">
      <c r="A32" s="124" t="s">
        <v>180</v>
      </c>
      <c r="B32" s="20" t="s">
        <v>64</v>
      </c>
      <c r="C32" s="41">
        <v>2502.8665000000001</v>
      </c>
      <c r="D32" s="84">
        <v>2198.4914999999983</v>
      </c>
      <c r="E32" s="85">
        <v>-12.161056133037931</v>
      </c>
      <c r="F32" s="42">
        <v>0.61141278785538755</v>
      </c>
      <c r="G32" s="41">
        <v>908.39249999999981</v>
      </c>
      <c r="H32" s="84">
        <v>863.83399999999915</v>
      </c>
      <c r="I32" s="85">
        <v>-4.9052034225294392</v>
      </c>
      <c r="J32" s="42">
        <v>0.65615145463803981</v>
      </c>
      <c r="K32" s="26"/>
      <c r="L32" s="66"/>
      <c r="N32" s="47" t="s">
        <v>66</v>
      </c>
      <c r="O32" s="88">
        <v>0.95754885225834796</v>
      </c>
      <c r="Q32" s="206"/>
      <c r="R32" s="91"/>
      <c r="S32" s="113"/>
      <c r="T32" s="115"/>
      <c r="U32" s="113"/>
      <c r="V32" s="91"/>
      <c r="W32" s="113"/>
      <c r="X32" s="115"/>
    </row>
    <row r="33" spans="1:24" s="47" customFormat="1" x14ac:dyDescent="0.2">
      <c r="A33" s="124" t="s">
        <v>181</v>
      </c>
      <c r="B33" s="20" t="s">
        <v>65</v>
      </c>
      <c r="C33" s="41">
        <v>2804.9484999999977</v>
      </c>
      <c r="D33" s="84">
        <v>3058.9519999999975</v>
      </c>
      <c r="E33" s="85">
        <v>9.0555495047413501</v>
      </c>
      <c r="F33" s="42">
        <v>0.85071166763019712</v>
      </c>
      <c r="G33" s="41">
        <v>1170.9309999999998</v>
      </c>
      <c r="H33" s="84">
        <v>1126.3259999999987</v>
      </c>
      <c r="I33" s="85">
        <v>-3.8093619521561237</v>
      </c>
      <c r="J33" s="42">
        <v>0.85553525711727552</v>
      </c>
      <c r="K33" s="26"/>
      <c r="L33" s="66"/>
      <c r="N33" s="47" t="s">
        <v>64</v>
      </c>
      <c r="O33" s="88">
        <v>0.61141278785538755</v>
      </c>
      <c r="Q33" s="206"/>
      <c r="R33" s="91"/>
      <c r="S33" s="113"/>
      <c r="T33" s="115"/>
      <c r="U33" s="113"/>
      <c r="V33" s="91"/>
      <c r="W33" s="113"/>
      <c r="X33" s="115"/>
    </row>
    <row r="34" spans="1:24" s="47" customFormat="1" x14ac:dyDescent="0.2">
      <c r="A34" s="124" t="s">
        <v>182</v>
      </c>
      <c r="B34" s="20" t="s">
        <v>62</v>
      </c>
      <c r="C34" s="41">
        <v>6684.1440000000039</v>
      </c>
      <c r="D34" s="84">
        <v>5387.1520000000028</v>
      </c>
      <c r="E34" s="85">
        <v>-19.404010446214215</v>
      </c>
      <c r="F34" s="42">
        <v>1.4981971151222242</v>
      </c>
      <c r="G34" s="41">
        <v>2692.0990000000015</v>
      </c>
      <c r="H34" s="84">
        <v>1935.2240000000002</v>
      </c>
      <c r="I34" s="86">
        <v>-28.114679289283227</v>
      </c>
      <c r="J34" s="42">
        <v>1.4699583978524198</v>
      </c>
      <c r="K34" s="26"/>
      <c r="L34" s="66"/>
      <c r="N34" s="47" t="s">
        <v>156</v>
      </c>
      <c r="O34" s="88">
        <v>0.55709793073334735</v>
      </c>
      <c r="Q34" s="206"/>
      <c r="R34" s="91"/>
      <c r="S34" s="113"/>
      <c r="T34" s="115"/>
      <c r="U34" s="113"/>
      <c r="V34" s="91"/>
      <c r="W34" s="113"/>
      <c r="X34" s="115"/>
    </row>
    <row r="35" spans="1:24" s="47" customFormat="1" x14ac:dyDescent="0.2">
      <c r="A35" s="124" t="s">
        <v>183</v>
      </c>
      <c r="B35" s="20" t="s">
        <v>66</v>
      </c>
      <c r="C35" s="41">
        <v>4050.4349999999995</v>
      </c>
      <c r="D35" s="84">
        <v>3443.1124999999984</v>
      </c>
      <c r="E35" s="85">
        <v>-14.994006816551831</v>
      </c>
      <c r="F35" s="42">
        <v>0.95754885225834796</v>
      </c>
      <c r="G35" s="41">
        <v>1370.5769999999998</v>
      </c>
      <c r="H35" s="84">
        <v>1514.0049999999987</v>
      </c>
      <c r="I35" s="85">
        <v>10.464789646988024</v>
      </c>
      <c r="J35" s="42">
        <v>1.1500086626357213</v>
      </c>
      <c r="K35" s="26"/>
      <c r="L35" s="66"/>
      <c r="N35" s="47" t="s">
        <v>158</v>
      </c>
      <c r="O35" s="88">
        <v>0.42142369880002639</v>
      </c>
      <c r="Q35" s="206"/>
      <c r="R35" s="91"/>
      <c r="S35" s="113"/>
      <c r="T35" s="115"/>
      <c r="U35" s="113"/>
      <c r="V35" s="91"/>
      <c r="W35" s="113"/>
      <c r="X35" s="115"/>
    </row>
    <row r="36" spans="1:24" s="47" customFormat="1" x14ac:dyDescent="0.2">
      <c r="A36" s="124" t="s">
        <v>162</v>
      </c>
      <c r="B36" s="20" t="s">
        <v>61</v>
      </c>
      <c r="C36" s="41">
        <v>5798.3139999999994</v>
      </c>
      <c r="D36" s="84">
        <v>5626.6415000000015</v>
      </c>
      <c r="E36" s="85">
        <v>-2.9607313436284755</v>
      </c>
      <c r="F36" s="42">
        <v>1.5648004851407538</v>
      </c>
      <c r="G36" s="41">
        <v>2041.4564999999991</v>
      </c>
      <c r="H36" s="84">
        <v>1874.8155000000006</v>
      </c>
      <c r="I36" s="86">
        <v>-8.1628484368880034</v>
      </c>
      <c r="J36" s="42">
        <v>1.4240732797076123</v>
      </c>
      <c r="K36" s="26"/>
      <c r="L36" s="66"/>
      <c r="N36" s="47" t="s">
        <v>161</v>
      </c>
      <c r="O36" s="88">
        <v>0.3026025269024829</v>
      </c>
      <c r="Q36" s="206"/>
      <c r="R36" s="91"/>
      <c r="S36" s="113"/>
      <c r="T36" s="115"/>
      <c r="U36" s="113"/>
      <c r="V36" s="91"/>
      <c r="W36" s="113"/>
      <c r="X36" s="115"/>
    </row>
    <row r="37" spans="1:24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L37" s="66"/>
      <c r="N37" s="47" t="s">
        <v>69</v>
      </c>
      <c r="O37" s="88">
        <v>5.1636422131577771E-2</v>
      </c>
      <c r="R37" s="66"/>
      <c r="S37" s="66"/>
      <c r="T37" s="66"/>
    </row>
    <row r="38" spans="1:24" s="47" customFormat="1" x14ac:dyDescent="0.2">
      <c r="A38" s="20"/>
      <c r="B38" s="20"/>
      <c r="C38" s="87"/>
      <c r="D38" s="87"/>
      <c r="E38" s="87"/>
      <c r="F38" s="87"/>
      <c r="G38" s="87"/>
      <c r="H38" s="87"/>
      <c r="I38" s="87"/>
      <c r="J38" s="87"/>
      <c r="K38" s="26"/>
      <c r="L38" s="66"/>
      <c r="O38" s="88"/>
      <c r="R38" s="66"/>
      <c r="S38" s="66"/>
      <c r="T38" s="66"/>
    </row>
    <row r="39" spans="1:24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O39" s="88"/>
      <c r="R39" s="66"/>
      <c r="S39" s="66"/>
      <c r="T39" s="66"/>
    </row>
    <row r="40" spans="1:24" s="47" customFormat="1" x14ac:dyDescent="0.2">
      <c r="A40" s="20"/>
      <c r="C40" s="184" t="s">
        <v>34</v>
      </c>
      <c r="D40" s="184"/>
      <c r="E40" s="184"/>
      <c r="F40" s="184"/>
      <c r="G40" s="184"/>
      <c r="H40" s="184"/>
      <c r="I40" s="184"/>
      <c r="J40" s="184"/>
      <c r="K40" s="26"/>
      <c r="L40" s="66"/>
      <c r="R40" s="66"/>
      <c r="S40" s="66"/>
      <c r="T40" s="66"/>
    </row>
    <row r="41" spans="1:24" s="47" customFormat="1" x14ac:dyDescent="0.2">
      <c r="A41" s="20"/>
      <c r="C41" s="184" t="s">
        <v>409</v>
      </c>
      <c r="D41" s="184"/>
      <c r="E41" s="184"/>
      <c r="F41" s="184"/>
      <c r="G41" s="184"/>
      <c r="H41" s="184"/>
      <c r="I41" s="184"/>
      <c r="J41" s="184"/>
      <c r="K41" s="26"/>
      <c r="O41" s="88"/>
      <c r="R41" s="66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R42" s="4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R43" s="4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R44" s="4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R45" s="4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R46" s="4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R47" s="4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R64" s="46"/>
    </row>
    <row r="65" spans="1:18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R65" s="46"/>
    </row>
    <row r="66" spans="1:18" s="47" customFormat="1" x14ac:dyDescent="0.2">
      <c r="A66" s="90"/>
      <c r="B66" s="20"/>
      <c r="C66" s="20"/>
      <c r="D66" s="20"/>
      <c r="E66" s="20"/>
      <c r="F66" s="20"/>
      <c r="G66" s="20"/>
      <c r="H66" s="20"/>
      <c r="I66" s="20"/>
      <c r="J66" s="20"/>
      <c r="K66" s="20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BM185"/>
  <sheetViews>
    <sheetView showGridLines="0"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6" customWidth="1"/>
    <col min="13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7" customWidth="1"/>
    <col min="19" max="63" width="11.5703125" style="47" customWidth="1"/>
    <col min="64" max="65" width="11.5703125" style="47"/>
    <col min="66" max="16384" width="11.5703125" style="67"/>
  </cols>
  <sheetData>
    <row r="1" spans="1:26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6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6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6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6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6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6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6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6" x14ac:dyDescent="0.2">
      <c r="B9" s="20"/>
      <c r="C9" s="185" t="s">
        <v>79</v>
      </c>
      <c r="D9" s="185"/>
      <c r="E9" s="185"/>
      <c r="F9" s="185"/>
      <c r="G9" s="185"/>
      <c r="H9" s="185"/>
      <c r="I9" s="185"/>
      <c r="J9" s="185"/>
      <c r="K9" s="26"/>
    </row>
    <row r="10" spans="1:26" x14ac:dyDescent="0.2">
      <c r="B10" s="20"/>
      <c r="C10" s="186" t="s">
        <v>410</v>
      </c>
      <c r="D10" s="186"/>
      <c r="E10" s="186"/>
      <c r="F10" s="186"/>
      <c r="G10" s="186"/>
      <c r="H10" s="186"/>
      <c r="I10" s="186"/>
      <c r="J10" s="186"/>
      <c r="K10" s="26"/>
    </row>
    <row r="11" spans="1:26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6" ht="15.75" customHeight="1" x14ac:dyDescent="0.2">
      <c r="B12" s="27"/>
      <c r="C12" s="188" t="s">
        <v>389</v>
      </c>
      <c r="D12" s="188"/>
      <c r="E12" s="187" t="s">
        <v>408</v>
      </c>
      <c r="F12" s="187" t="s">
        <v>382</v>
      </c>
      <c r="G12" s="186" t="s">
        <v>52</v>
      </c>
      <c r="H12" s="186"/>
      <c r="I12" s="187" t="s">
        <v>408</v>
      </c>
      <c r="J12" s="187" t="s">
        <v>382</v>
      </c>
      <c r="K12" s="26"/>
    </row>
    <row r="13" spans="1:26" ht="15.75" customHeight="1" x14ac:dyDescent="0.2">
      <c r="B13" s="31"/>
      <c r="C13" s="62">
        <v>2022</v>
      </c>
      <c r="D13" s="29">
        <v>2023</v>
      </c>
      <c r="E13" s="187"/>
      <c r="F13" s="187"/>
      <c r="G13" s="77">
        <v>2022</v>
      </c>
      <c r="H13" s="78">
        <v>2023</v>
      </c>
      <c r="I13" s="187"/>
      <c r="J13" s="187"/>
      <c r="K13" s="26"/>
    </row>
    <row r="14" spans="1:26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P14" s="200"/>
      <c r="R14" s="201"/>
      <c r="T14" s="46"/>
      <c r="U14" s="46"/>
      <c r="V14" s="46"/>
      <c r="W14" s="46"/>
      <c r="X14" s="46"/>
      <c r="Y14" s="46"/>
    </row>
    <row r="15" spans="1:26" x14ac:dyDescent="0.2">
      <c r="A15" s="34"/>
      <c r="B15" s="89" t="s">
        <v>33</v>
      </c>
      <c r="C15" s="82">
        <v>450498.57200000028</v>
      </c>
      <c r="D15" s="80">
        <v>459161.10028000036</v>
      </c>
      <c r="E15" s="81">
        <v>1.9228758576398164</v>
      </c>
      <c r="F15" s="37">
        <v>100</v>
      </c>
      <c r="G15" s="82">
        <v>159290.03900000043</v>
      </c>
      <c r="H15" s="80">
        <v>164525.44028000039</v>
      </c>
      <c r="I15" s="83">
        <v>3.2867097734842865</v>
      </c>
      <c r="J15" s="39">
        <v>100</v>
      </c>
      <c r="K15" s="26"/>
      <c r="P15" s="202"/>
      <c r="Q15" s="204"/>
      <c r="R15" s="203"/>
      <c r="S15" s="204"/>
      <c r="T15" s="91"/>
      <c r="U15" s="92"/>
      <c r="V15" s="115"/>
      <c r="W15" s="92"/>
      <c r="X15" s="91"/>
      <c r="Y15" s="92"/>
      <c r="Z15" s="74"/>
    </row>
    <row r="16" spans="1:26" x14ac:dyDescent="0.2">
      <c r="A16" s="124" t="s">
        <v>164</v>
      </c>
      <c r="B16" s="20" t="s">
        <v>150</v>
      </c>
      <c r="C16" s="41">
        <v>7171.4799999999914</v>
      </c>
      <c r="D16" s="84">
        <v>6696.2899999999945</v>
      </c>
      <c r="E16" s="85">
        <v>-6.626107860581044</v>
      </c>
      <c r="F16" s="42">
        <v>1.4583748483738148</v>
      </c>
      <c r="G16" s="41">
        <v>2360.3999999999969</v>
      </c>
      <c r="H16" s="84">
        <v>2279.6499999999996</v>
      </c>
      <c r="I16" s="86">
        <v>-3.4210303338416139</v>
      </c>
      <c r="J16" s="42">
        <v>1.3855911864574493</v>
      </c>
      <c r="K16" s="26"/>
      <c r="L16" s="93"/>
      <c r="N16" s="47" t="s">
        <v>59</v>
      </c>
      <c r="O16" s="47" t="s">
        <v>70</v>
      </c>
      <c r="P16" s="202"/>
      <c r="Q16" s="206"/>
      <c r="S16" s="206"/>
      <c r="T16" s="91"/>
      <c r="U16" s="113"/>
      <c r="V16" s="115"/>
      <c r="W16" s="113"/>
      <c r="X16" s="91"/>
      <c r="Y16" s="113"/>
      <c r="Z16" s="74"/>
    </row>
    <row r="17" spans="1:26" x14ac:dyDescent="0.2">
      <c r="A17" s="123" t="s">
        <v>165</v>
      </c>
      <c r="B17" s="20" t="s">
        <v>151</v>
      </c>
      <c r="C17" s="41">
        <v>22062.663999999986</v>
      </c>
      <c r="D17" s="84">
        <v>22130.821999999996</v>
      </c>
      <c r="E17" s="85">
        <v>0.30892914835673935</v>
      </c>
      <c r="F17" s="42">
        <v>4.8198381758612463</v>
      </c>
      <c r="G17" s="41">
        <v>7779.0060000000003</v>
      </c>
      <c r="H17" s="84">
        <v>7727.6719999999859</v>
      </c>
      <c r="I17" s="86">
        <v>-0.65990436310261202</v>
      </c>
      <c r="J17" s="42">
        <v>4.6969465554071865</v>
      </c>
      <c r="K17" s="26"/>
      <c r="L17" s="93"/>
      <c r="N17" s="47" t="s">
        <v>152</v>
      </c>
      <c r="O17" s="88">
        <v>43.900869271608087</v>
      </c>
      <c r="P17" s="202"/>
      <c r="Q17" s="206"/>
      <c r="S17" s="206"/>
      <c r="T17" s="91"/>
      <c r="U17" s="113"/>
      <c r="V17" s="115"/>
      <c r="W17" s="113"/>
      <c r="X17" s="91"/>
      <c r="Y17" s="113"/>
      <c r="Z17" s="74"/>
    </row>
    <row r="18" spans="1:26" x14ac:dyDescent="0.2">
      <c r="A18" s="123" t="s">
        <v>166</v>
      </c>
      <c r="B18" s="35" t="s">
        <v>152</v>
      </c>
      <c r="C18" s="84">
        <v>204619.7099999999</v>
      </c>
      <c r="D18" s="84">
        <v>201575.71438000025</v>
      </c>
      <c r="E18" s="98">
        <v>-1.4876355850566085</v>
      </c>
      <c r="F18" s="99">
        <v>43.900869271608087</v>
      </c>
      <c r="G18" s="84">
        <v>73209.610000000175</v>
      </c>
      <c r="H18" s="84">
        <v>71702.060380000403</v>
      </c>
      <c r="I18" s="75">
        <v>-2.0592236729573727</v>
      </c>
      <c r="J18" s="99">
        <v>43.581138733300484</v>
      </c>
      <c r="K18" s="26"/>
      <c r="L18" s="93"/>
      <c r="N18" s="47" t="s">
        <v>157</v>
      </c>
      <c r="O18" s="88">
        <v>11.966133012246672</v>
      </c>
      <c r="P18" s="207"/>
      <c r="Q18" s="206"/>
      <c r="S18" s="206"/>
      <c r="T18" s="91"/>
      <c r="U18" s="113"/>
      <c r="V18" s="115"/>
      <c r="W18" s="113"/>
      <c r="X18" s="91"/>
      <c r="Y18" s="113"/>
      <c r="Z18" s="74"/>
    </row>
    <row r="19" spans="1:26" x14ac:dyDescent="0.2">
      <c r="A19" s="123" t="s">
        <v>167</v>
      </c>
      <c r="B19" s="20" t="s">
        <v>153</v>
      </c>
      <c r="C19" s="41">
        <v>34682.026000000144</v>
      </c>
      <c r="D19" s="84">
        <v>43190.199000000015</v>
      </c>
      <c r="E19" s="85">
        <v>24.531937667078154</v>
      </c>
      <c r="F19" s="42">
        <v>9.4063279693471991</v>
      </c>
      <c r="G19" s="41">
        <v>11547.731000000011</v>
      </c>
      <c r="H19" s="84">
        <v>15191.195999999998</v>
      </c>
      <c r="I19" s="86">
        <v>31.551349784645879</v>
      </c>
      <c r="J19" s="42">
        <v>9.2333416486511783</v>
      </c>
      <c r="K19" s="26"/>
      <c r="L19" s="93"/>
      <c r="N19" s="47" t="s">
        <v>153</v>
      </c>
      <c r="O19" s="88">
        <v>9.4063279693471991</v>
      </c>
      <c r="P19" s="207"/>
      <c r="Q19" s="206"/>
      <c r="S19" s="206"/>
      <c r="T19" s="91"/>
      <c r="U19" s="113"/>
      <c r="V19" s="115"/>
      <c r="W19" s="113"/>
      <c r="X19" s="91"/>
      <c r="Y19" s="113"/>
      <c r="Z19" s="74"/>
    </row>
    <row r="20" spans="1:26" x14ac:dyDescent="0.2">
      <c r="A20" s="123" t="s">
        <v>168</v>
      </c>
      <c r="B20" s="20" t="s">
        <v>154</v>
      </c>
      <c r="C20" s="41">
        <v>34499.920500000015</v>
      </c>
      <c r="D20" s="84">
        <v>28602.523500000072</v>
      </c>
      <c r="E20" s="85">
        <v>-17.093943738218016</v>
      </c>
      <c r="F20" s="42">
        <v>6.2293002352677549</v>
      </c>
      <c r="G20" s="41">
        <v>12117.385500000002</v>
      </c>
      <c r="H20" s="84">
        <v>9523.0674999999974</v>
      </c>
      <c r="I20" s="86">
        <v>-21.409882519624418</v>
      </c>
      <c r="J20" s="42">
        <v>5.7882036260124909</v>
      </c>
      <c r="K20" s="61"/>
      <c r="L20" s="93"/>
      <c r="N20" s="47" t="s">
        <v>154</v>
      </c>
      <c r="O20" s="88">
        <v>6.2293002352677549</v>
      </c>
      <c r="P20" s="207"/>
      <c r="Q20" s="206"/>
      <c r="S20" s="206"/>
      <c r="T20" s="91"/>
      <c r="U20" s="113"/>
      <c r="V20" s="115"/>
      <c r="W20" s="113"/>
      <c r="X20" s="91"/>
      <c r="Y20" s="113"/>
      <c r="Z20" s="74"/>
    </row>
    <row r="21" spans="1:26" x14ac:dyDescent="0.2">
      <c r="A21" s="123" t="s">
        <v>169</v>
      </c>
      <c r="B21" s="20" t="s">
        <v>60</v>
      </c>
      <c r="C21" s="41">
        <v>12633.435999999965</v>
      </c>
      <c r="D21" s="84">
        <v>11965.417999999961</v>
      </c>
      <c r="E21" s="85">
        <v>-5.2876984535323999</v>
      </c>
      <c r="F21" s="42">
        <v>2.6059302481641735</v>
      </c>
      <c r="G21" s="41">
        <v>4467.8199999999924</v>
      </c>
      <c r="H21" s="84">
        <v>4343.985999999989</v>
      </c>
      <c r="I21" s="86">
        <v>-2.771687310590039</v>
      </c>
      <c r="J21" s="42">
        <v>2.6403126425962471</v>
      </c>
      <c r="K21" s="61"/>
      <c r="L21" s="93"/>
      <c r="N21" s="47" t="s">
        <v>151</v>
      </c>
      <c r="O21" s="88">
        <v>4.8198381758612463</v>
      </c>
      <c r="P21" s="201"/>
      <c r="Q21" s="206"/>
      <c r="S21" s="206"/>
      <c r="T21" s="91"/>
      <c r="U21" s="113"/>
      <c r="V21" s="115"/>
      <c r="W21" s="113"/>
      <c r="X21" s="91"/>
      <c r="Y21" s="113"/>
      <c r="Z21" s="74"/>
    </row>
    <row r="22" spans="1:26" s="47" customFormat="1" x14ac:dyDescent="0.2">
      <c r="A22" s="123" t="s">
        <v>170</v>
      </c>
      <c r="B22" s="20" t="s">
        <v>155</v>
      </c>
      <c r="C22" s="41">
        <v>18731.003999999917</v>
      </c>
      <c r="D22" s="84">
        <v>16955.343999999961</v>
      </c>
      <c r="E22" s="85">
        <v>-9.4797908323545528</v>
      </c>
      <c r="F22" s="42">
        <v>3.6926786676093526</v>
      </c>
      <c r="G22" s="41">
        <v>6584.4499999999698</v>
      </c>
      <c r="H22" s="84">
        <v>6139.1399999999976</v>
      </c>
      <c r="I22" s="86">
        <v>-6.763055380479372</v>
      </c>
      <c r="J22" s="42">
        <v>3.7314229273916539</v>
      </c>
      <c r="K22" s="26"/>
      <c r="L22" s="93"/>
      <c r="N22" s="47" t="s">
        <v>155</v>
      </c>
      <c r="O22" s="88">
        <v>3.6926786676093526</v>
      </c>
      <c r="Q22" s="206"/>
      <c r="S22" s="206"/>
      <c r="T22" s="91"/>
      <c r="U22" s="113"/>
      <c r="V22" s="115"/>
      <c r="W22" s="113"/>
      <c r="X22" s="91"/>
      <c r="Y22" s="113"/>
      <c r="Z22" s="74"/>
    </row>
    <row r="23" spans="1:26" s="47" customFormat="1" x14ac:dyDescent="0.2">
      <c r="A23" s="123" t="s">
        <v>171</v>
      </c>
      <c r="B23" s="20" t="s">
        <v>156</v>
      </c>
      <c r="C23" s="41">
        <v>3126.2609999999995</v>
      </c>
      <c r="D23" s="84">
        <v>2649.1229999999996</v>
      </c>
      <c r="E23" s="85">
        <v>-15.26225737390449</v>
      </c>
      <c r="F23" s="42">
        <v>0.57694848243558561</v>
      </c>
      <c r="G23" s="41">
        <v>1094.4609999999998</v>
      </c>
      <c r="H23" s="84">
        <v>1053.1054999999994</v>
      </c>
      <c r="I23" s="86">
        <v>-3.7786179681140197</v>
      </c>
      <c r="J23" s="42">
        <v>0.64008672349258211</v>
      </c>
      <c r="K23" s="26"/>
      <c r="L23" s="93"/>
      <c r="N23" s="47" t="s">
        <v>60</v>
      </c>
      <c r="O23" s="88">
        <v>2.6059302481641735</v>
      </c>
      <c r="Q23" s="206"/>
      <c r="S23" s="206"/>
      <c r="T23" s="91"/>
      <c r="U23" s="113"/>
      <c r="V23" s="115"/>
      <c r="W23" s="113"/>
      <c r="X23" s="91"/>
      <c r="Y23" s="113"/>
      <c r="Z23" s="74"/>
    </row>
    <row r="24" spans="1:26" s="47" customFormat="1" x14ac:dyDescent="0.2">
      <c r="A24" s="123" t="s">
        <v>172</v>
      </c>
      <c r="B24" s="20" t="s">
        <v>69</v>
      </c>
      <c r="C24" s="41">
        <v>3621.7419999999811</v>
      </c>
      <c r="D24" s="84">
        <v>7992.6919999999736</v>
      </c>
      <c r="E24" s="85">
        <v>120.68639897596282</v>
      </c>
      <c r="F24" s="42">
        <v>1.7407162747728329</v>
      </c>
      <c r="G24" s="41">
        <v>1361.5859999999909</v>
      </c>
      <c r="H24" s="84">
        <v>2802.1719999999973</v>
      </c>
      <c r="I24" s="86">
        <v>105.80205730670085</v>
      </c>
      <c r="J24" s="42">
        <v>1.7031846231385699</v>
      </c>
      <c r="K24" s="26"/>
      <c r="L24" s="93"/>
      <c r="N24" s="47" t="s">
        <v>67</v>
      </c>
      <c r="O24" s="88">
        <v>1.965951382748955</v>
      </c>
      <c r="Q24" s="206"/>
      <c r="S24" s="206"/>
      <c r="T24" s="91"/>
      <c r="U24" s="113"/>
      <c r="V24" s="115"/>
      <c r="W24" s="113"/>
      <c r="X24" s="91"/>
      <c r="Y24" s="113"/>
      <c r="Z24" s="74"/>
    </row>
    <row r="25" spans="1:26" s="47" customFormat="1" x14ac:dyDescent="0.2">
      <c r="A25" s="123" t="s">
        <v>173</v>
      </c>
      <c r="B25" s="20" t="s">
        <v>63</v>
      </c>
      <c r="C25" s="41">
        <v>3964.9149999999963</v>
      </c>
      <c r="D25" s="84">
        <v>4624.6919999999991</v>
      </c>
      <c r="E25" s="85">
        <v>16.640381950180611</v>
      </c>
      <c r="F25" s="42">
        <v>1.0072046602335916</v>
      </c>
      <c r="G25" s="41">
        <v>1304.8749999999989</v>
      </c>
      <c r="H25" s="84">
        <v>2175.7929999999915</v>
      </c>
      <c r="I25" s="86">
        <v>66.743404540664301</v>
      </c>
      <c r="J25" s="42">
        <v>1.3224659944973138</v>
      </c>
      <c r="K25" s="26"/>
      <c r="L25" s="93"/>
      <c r="N25" s="47" t="s">
        <v>62</v>
      </c>
      <c r="O25" s="88">
        <v>2.0673060052804013</v>
      </c>
      <c r="Q25" s="206"/>
      <c r="S25" s="206"/>
      <c r="T25" s="91"/>
      <c r="U25" s="113"/>
      <c r="V25" s="115"/>
      <c r="W25" s="113"/>
      <c r="X25" s="91"/>
      <c r="Y25" s="113"/>
      <c r="Z25" s="74"/>
    </row>
    <row r="26" spans="1:26" s="47" customFormat="1" x14ac:dyDescent="0.2">
      <c r="A26" s="123" t="s">
        <v>174</v>
      </c>
      <c r="B26" s="20" t="s">
        <v>157</v>
      </c>
      <c r="C26" s="41">
        <v>52342.828000000503</v>
      </c>
      <c r="D26" s="84">
        <v>54943.828000000176</v>
      </c>
      <c r="E26" s="85">
        <v>4.9691621553188554</v>
      </c>
      <c r="F26" s="42">
        <v>11.966133012246672</v>
      </c>
      <c r="G26" s="41">
        <v>18391.598000000231</v>
      </c>
      <c r="H26" s="84">
        <v>20685.044000000031</v>
      </c>
      <c r="I26" s="86">
        <v>12.470074650390742</v>
      </c>
      <c r="J26" s="42">
        <v>12.572550460765727</v>
      </c>
      <c r="K26" s="26"/>
      <c r="L26" s="93"/>
      <c r="N26" s="47" t="s">
        <v>159</v>
      </c>
      <c r="O26" s="88">
        <v>1.8168529509387477</v>
      </c>
      <c r="Q26" s="206"/>
      <c r="S26" s="206"/>
      <c r="T26" s="91"/>
      <c r="U26" s="113"/>
      <c r="V26" s="115"/>
      <c r="W26" s="113"/>
      <c r="X26" s="91"/>
      <c r="Y26" s="113"/>
      <c r="Z26" s="74"/>
    </row>
    <row r="27" spans="1:26" s="47" customFormat="1" x14ac:dyDescent="0.2">
      <c r="A27" s="123" t="s">
        <v>175</v>
      </c>
      <c r="B27" s="20" t="s">
        <v>158</v>
      </c>
      <c r="C27" s="41">
        <v>3292.4829999999956</v>
      </c>
      <c r="D27" s="84">
        <v>3743.5009999999893</v>
      </c>
      <c r="E27" s="85">
        <v>13.698415451195771</v>
      </c>
      <c r="F27" s="42">
        <v>0.81529140811736245</v>
      </c>
      <c r="G27" s="41">
        <v>1231.2109999999996</v>
      </c>
      <c r="H27" s="84">
        <v>1518.2609999999931</v>
      </c>
      <c r="I27" s="86">
        <v>23.314444071730492</v>
      </c>
      <c r="J27" s="42">
        <v>0.92281230028384376</v>
      </c>
      <c r="K27" s="26"/>
      <c r="L27" s="93"/>
      <c r="N27" s="47" t="s">
        <v>69</v>
      </c>
      <c r="O27" s="88">
        <v>1.7407162747728329</v>
      </c>
      <c r="Q27" s="206"/>
      <c r="S27" s="206"/>
      <c r="T27" s="91"/>
      <c r="U27" s="113"/>
      <c r="V27" s="115"/>
      <c r="W27" s="113"/>
      <c r="X27" s="91"/>
      <c r="Y27" s="113"/>
      <c r="Z27" s="74"/>
    </row>
    <row r="28" spans="1:26" s="47" customFormat="1" x14ac:dyDescent="0.2">
      <c r="A28" s="123" t="s">
        <v>176</v>
      </c>
      <c r="B28" s="20" t="s">
        <v>159</v>
      </c>
      <c r="C28" s="41">
        <v>7748.4874999999938</v>
      </c>
      <c r="D28" s="84">
        <v>8342.2820000000083</v>
      </c>
      <c r="E28" s="85">
        <v>7.6633601073759792</v>
      </c>
      <c r="F28" s="42">
        <v>1.8168529509387477</v>
      </c>
      <c r="G28" s="41">
        <v>2813.4174999999977</v>
      </c>
      <c r="H28" s="84">
        <v>3058.7215000000028</v>
      </c>
      <c r="I28" s="86">
        <v>8.7190756437679511</v>
      </c>
      <c r="J28" s="42">
        <v>1.8591176506165041</v>
      </c>
      <c r="K28" s="26"/>
      <c r="L28" s="93"/>
      <c r="N28" s="47" t="s">
        <v>61</v>
      </c>
      <c r="O28" s="88">
        <v>1.5908995765419744</v>
      </c>
      <c r="Q28" s="206"/>
      <c r="S28" s="206"/>
      <c r="T28" s="91"/>
      <c r="U28" s="113"/>
      <c r="V28" s="115"/>
      <c r="W28" s="113"/>
      <c r="X28" s="91"/>
      <c r="Y28" s="113"/>
      <c r="Z28" s="74"/>
    </row>
    <row r="29" spans="1:26" s="47" customFormat="1" x14ac:dyDescent="0.2">
      <c r="A29" s="123" t="s">
        <v>177</v>
      </c>
      <c r="B29" s="20" t="s">
        <v>67</v>
      </c>
      <c r="C29" s="41">
        <v>8219.7079999999878</v>
      </c>
      <c r="D29" s="84">
        <v>9026.8839999999818</v>
      </c>
      <c r="E29" s="85">
        <v>9.8200082046709554</v>
      </c>
      <c r="F29" s="42">
        <v>1.965951382748955</v>
      </c>
      <c r="G29" s="41">
        <v>2662.6419999999853</v>
      </c>
      <c r="H29" s="84">
        <v>3115.9839999999881</v>
      </c>
      <c r="I29" s="86">
        <v>17.026021522983754</v>
      </c>
      <c r="J29" s="42">
        <v>1.8939222983977422</v>
      </c>
      <c r="K29" s="26"/>
      <c r="L29" s="93"/>
      <c r="N29" s="47" t="s">
        <v>150</v>
      </c>
      <c r="O29" s="88">
        <v>1.4583748483738148</v>
      </c>
      <c r="Q29" s="206"/>
      <c r="S29" s="206"/>
      <c r="T29" s="91"/>
      <c r="U29" s="113"/>
      <c r="V29" s="115"/>
      <c r="W29" s="113"/>
      <c r="X29" s="91"/>
      <c r="Y29" s="113"/>
      <c r="Z29" s="74"/>
    </row>
    <row r="30" spans="1:26" s="47" customFormat="1" x14ac:dyDescent="0.2">
      <c r="A30" s="123" t="s">
        <v>178</v>
      </c>
      <c r="B30" s="20" t="s">
        <v>160</v>
      </c>
      <c r="C30" s="41">
        <v>5120.8559999999989</v>
      </c>
      <c r="D30" s="84">
        <v>7568.5319999999865</v>
      </c>
      <c r="E30" s="85">
        <v>47.798180616677911</v>
      </c>
      <c r="F30" s="42">
        <v>1.648339111345589</v>
      </c>
      <c r="G30" s="41">
        <v>1972.2719999999983</v>
      </c>
      <c r="H30" s="84">
        <v>2194.8200000000038</v>
      </c>
      <c r="I30" s="86">
        <v>11.283839145919302</v>
      </c>
      <c r="J30" s="42">
        <v>1.334030771329171</v>
      </c>
      <c r="K30" s="26"/>
      <c r="L30" s="93"/>
      <c r="N30" s="47" t="s">
        <v>160</v>
      </c>
      <c r="O30" s="88">
        <v>1.648339111345589</v>
      </c>
      <c r="Q30" s="206"/>
      <c r="S30" s="206"/>
      <c r="T30" s="91"/>
      <c r="U30" s="113"/>
      <c r="V30" s="115"/>
      <c r="W30" s="113"/>
      <c r="X30" s="91"/>
      <c r="Y30" s="113"/>
      <c r="Z30" s="74"/>
    </row>
    <row r="31" spans="1:26" s="47" customFormat="1" x14ac:dyDescent="0.2">
      <c r="A31" s="123" t="s">
        <v>179</v>
      </c>
      <c r="B31" s="20" t="s">
        <v>161</v>
      </c>
      <c r="C31" s="41">
        <v>856.58800000000019</v>
      </c>
      <c r="D31" s="84">
        <v>1147.5100000000007</v>
      </c>
      <c r="E31" s="85">
        <v>33.962885307755926</v>
      </c>
      <c r="F31" s="42">
        <v>0.24991446342040721</v>
      </c>
      <c r="G31" s="41">
        <v>264.87400000000008</v>
      </c>
      <c r="H31" s="84">
        <v>516.63500000000067</v>
      </c>
      <c r="I31" s="86">
        <v>95.04934421649557</v>
      </c>
      <c r="J31" s="42">
        <v>0.31401526664858437</v>
      </c>
      <c r="K31" s="26"/>
      <c r="L31" s="93"/>
      <c r="N31" s="47" t="s">
        <v>65</v>
      </c>
      <c r="O31" s="88">
        <v>1.1011896253660529</v>
      </c>
      <c r="Q31" s="206"/>
      <c r="S31" s="206"/>
      <c r="T31" s="91"/>
      <c r="U31" s="113"/>
      <c r="V31" s="115"/>
      <c r="W31" s="113"/>
      <c r="X31" s="91"/>
      <c r="Y31" s="113"/>
      <c r="Z31" s="74"/>
    </row>
    <row r="32" spans="1:26" s="47" customFormat="1" x14ac:dyDescent="0.2">
      <c r="A32" s="123" t="s">
        <v>180</v>
      </c>
      <c r="B32" s="20" t="s">
        <v>64</v>
      </c>
      <c r="C32" s="41">
        <v>3185.0290000000023</v>
      </c>
      <c r="D32" s="84">
        <v>2985.7809999999981</v>
      </c>
      <c r="E32" s="85">
        <v>-6.2557672159344264</v>
      </c>
      <c r="F32" s="42">
        <v>0.65026871792476393</v>
      </c>
      <c r="G32" s="41">
        <v>1184.0339999999997</v>
      </c>
      <c r="H32" s="84">
        <v>1059.0649999999994</v>
      </c>
      <c r="I32" s="86">
        <v>-10.554511103566313</v>
      </c>
      <c r="J32" s="42">
        <v>0.64370895965852559</v>
      </c>
      <c r="K32" s="26"/>
      <c r="L32" s="93"/>
      <c r="N32" s="47" t="s">
        <v>63</v>
      </c>
      <c r="O32" s="88">
        <v>1.0072046602335916</v>
      </c>
      <c r="Q32" s="206"/>
      <c r="S32" s="206"/>
      <c r="T32" s="91"/>
      <c r="U32" s="113"/>
      <c r="V32" s="115"/>
      <c r="W32" s="113"/>
      <c r="X32" s="91"/>
      <c r="Y32" s="113"/>
      <c r="Z32" s="74"/>
    </row>
    <row r="33" spans="1:26" s="47" customFormat="1" x14ac:dyDescent="0.2">
      <c r="A33" s="123" t="s">
        <v>181</v>
      </c>
      <c r="B33" s="20" t="s">
        <v>65</v>
      </c>
      <c r="C33" s="41">
        <v>4710.4389999999858</v>
      </c>
      <c r="D33" s="84">
        <v>5056.234399999983</v>
      </c>
      <c r="E33" s="85">
        <v>7.3410440088492521</v>
      </c>
      <c r="F33" s="42">
        <v>1.1011896253660529</v>
      </c>
      <c r="G33" s="41">
        <v>1763.8219999999935</v>
      </c>
      <c r="H33" s="84">
        <v>1807.1143999999927</v>
      </c>
      <c r="I33" s="86">
        <v>2.4544653598832014</v>
      </c>
      <c r="J33" s="42">
        <v>1.0983799204089804</v>
      </c>
      <c r="K33" s="26"/>
      <c r="L33" s="93"/>
      <c r="N33" s="47" t="s">
        <v>158</v>
      </c>
      <c r="O33" s="88">
        <v>0.81529140811736245</v>
      </c>
      <c r="Q33" s="206"/>
      <c r="S33" s="206"/>
      <c r="T33" s="91"/>
      <c r="U33" s="113"/>
      <c r="V33" s="115"/>
      <c r="W33" s="113"/>
      <c r="X33" s="91"/>
      <c r="Y33" s="113"/>
      <c r="Z33" s="74"/>
    </row>
    <row r="34" spans="1:26" s="47" customFormat="1" x14ac:dyDescent="0.2">
      <c r="A34" s="123" t="s">
        <v>182</v>
      </c>
      <c r="B34" s="20" t="s">
        <v>62</v>
      </c>
      <c r="C34" s="41">
        <v>9465.3390000000036</v>
      </c>
      <c r="D34" s="84">
        <v>9492.265000000014</v>
      </c>
      <c r="E34" s="85">
        <v>0.28446947330687067</v>
      </c>
      <c r="F34" s="42">
        <v>2.0673060052804013</v>
      </c>
      <c r="G34" s="41">
        <v>3525.6350000000029</v>
      </c>
      <c r="H34" s="84">
        <v>3659.3750000000059</v>
      </c>
      <c r="I34" s="86">
        <v>3.7933592104685516</v>
      </c>
      <c r="J34" s="42">
        <v>2.2242000956035959</v>
      </c>
      <c r="K34" s="26"/>
      <c r="L34" s="93"/>
      <c r="N34" s="47" t="s">
        <v>64</v>
      </c>
      <c r="O34" s="88">
        <v>0.65026871792476393</v>
      </c>
      <c r="Q34" s="206"/>
      <c r="S34" s="206"/>
      <c r="T34" s="91"/>
      <c r="U34" s="113"/>
      <c r="V34" s="115"/>
      <c r="W34" s="113"/>
      <c r="X34" s="91"/>
      <c r="Y34" s="113"/>
      <c r="Z34" s="74"/>
    </row>
    <row r="35" spans="1:26" s="47" customFormat="1" x14ac:dyDescent="0.2">
      <c r="A35" s="123" t="s">
        <v>183</v>
      </c>
      <c r="B35" s="20" t="s">
        <v>66</v>
      </c>
      <c r="C35" s="41">
        <v>3513.3680000000027</v>
      </c>
      <c r="D35" s="84">
        <v>3166.6730000000011</v>
      </c>
      <c r="E35" s="85">
        <v>-9.8678817590415093</v>
      </c>
      <c r="F35" s="42">
        <v>0.68966491239543959</v>
      </c>
      <c r="G35" s="41">
        <v>1202.6760000000008</v>
      </c>
      <c r="H35" s="84">
        <v>1362.1830000000018</v>
      </c>
      <c r="I35" s="86">
        <v>13.262674236452781</v>
      </c>
      <c r="J35" s="42">
        <v>0.82794672828818916</v>
      </c>
      <c r="K35" s="26"/>
      <c r="L35" s="93"/>
      <c r="N35" s="47" t="s">
        <v>66</v>
      </c>
      <c r="O35" s="88">
        <v>0.68966491239543959</v>
      </c>
      <c r="Q35" s="206"/>
      <c r="S35" s="206"/>
      <c r="T35" s="91"/>
      <c r="U35" s="113"/>
      <c r="V35" s="115"/>
      <c r="W35" s="113"/>
      <c r="X35" s="91"/>
      <c r="Y35" s="113"/>
      <c r="Z35" s="74"/>
    </row>
    <row r="36" spans="1:26" s="47" customFormat="1" x14ac:dyDescent="0.2">
      <c r="A36" s="123" t="s">
        <v>162</v>
      </c>
      <c r="B36" s="20" t="s">
        <v>61</v>
      </c>
      <c r="C36" s="41">
        <v>6930.287999999995</v>
      </c>
      <c r="D36" s="84">
        <v>7304.7919999999967</v>
      </c>
      <c r="E36" s="85">
        <v>5.4038735475351274</v>
      </c>
      <c r="F36" s="42">
        <v>1.5908995765419744</v>
      </c>
      <c r="G36" s="41">
        <v>2450.532999999999</v>
      </c>
      <c r="H36" s="84">
        <v>2610.3949999999973</v>
      </c>
      <c r="I36" s="86">
        <v>6.5235603846182926</v>
      </c>
      <c r="J36" s="42">
        <v>1.5866208870539733</v>
      </c>
      <c r="K36" s="26"/>
      <c r="L36" s="93"/>
      <c r="N36" s="47" t="s">
        <v>156</v>
      </c>
      <c r="O36" s="88">
        <v>0.57694848243558561</v>
      </c>
      <c r="Q36" s="206"/>
      <c r="S36" s="206"/>
      <c r="T36" s="91"/>
      <c r="U36" s="113"/>
      <c r="V36" s="115"/>
      <c r="W36" s="113"/>
      <c r="X36" s="91"/>
      <c r="Y36" s="113"/>
      <c r="Z36" s="74"/>
    </row>
    <row r="37" spans="1:26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L37" s="66"/>
      <c r="N37" s="47" t="s">
        <v>161</v>
      </c>
      <c r="O37" s="88">
        <v>0.24991446342040721</v>
      </c>
    </row>
    <row r="38" spans="1:26" s="47" customFormat="1" x14ac:dyDescent="0.2">
      <c r="A38" s="20"/>
      <c r="B38" s="20"/>
      <c r="C38" s="87"/>
      <c r="D38" s="87"/>
      <c r="E38" s="87"/>
      <c r="F38" s="87"/>
      <c r="G38" s="87"/>
      <c r="H38" s="87"/>
      <c r="I38" s="87"/>
      <c r="J38" s="87"/>
      <c r="K38" s="26"/>
      <c r="L38" s="66"/>
      <c r="O38" s="88"/>
    </row>
    <row r="39" spans="1:26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O39" s="88"/>
      <c r="T39" s="66"/>
    </row>
    <row r="40" spans="1:26" s="47" customFormat="1" x14ac:dyDescent="0.2">
      <c r="A40" s="20"/>
      <c r="C40" s="184" t="s">
        <v>34</v>
      </c>
      <c r="D40" s="184"/>
      <c r="E40" s="184"/>
      <c r="F40" s="184"/>
      <c r="G40" s="184"/>
      <c r="H40" s="184"/>
      <c r="I40" s="184"/>
      <c r="J40" s="184"/>
      <c r="K40" s="26"/>
      <c r="L40" s="66"/>
      <c r="T40" s="66"/>
    </row>
    <row r="41" spans="1:26" s="47" customFormat="1" x14ac:dyDescent="0.2">
      <c r="A41" s="20"/>
      <c r="C41" s="184" t="s">
        <v>409</v>
      </c>
      <c r="D41" s="184"/>
      <c r="E41" s="184"/>
      <c r="F41" s="184"/>
      <c r="G41" s="184"/>
      <c r="H41" s="184"/>
      <c r="I41" s="184"/>
      <c r="J41" s="184"/>
      <c r="K41" s="26"/>
      <c r="L41" s="66"/>
      <c r="O41" s="88"/>
      <c r="T41" s="66"/>
    </row>
    <row r="42" spans="1:26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L42" s="66"/>
      <c r="T42" s="66"/>
    </row>
    <row r="43" spans="1:26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L43" s="66"/>
    </row>
    <row r="44" spans="1:26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L44" s="66"/>
    </row>
    <row r="45" spans="1:26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L45" s="66"/>
    </row>
    <row r="46" spans="1:26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L46" s="66"/>
    </row>
    <row r="47" spans="1:26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L47" s="66"/>
    </row>
    <row r="48" spans="1:26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L48" s="66"/>
    </row>
    <row r="49" spans="1:12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L49" s="66"/>
    </row>
    <row r="50" spans="1:12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L50" s="66"/>
    </row>
    <row r="51" spans="1:12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L51" s="66"/>
    </row>
    <row r="52" spans="1:12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L52" s="66"/>
    </row>
    <row r="53" spans="1:12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L53" s="66"/>
    </row>
    <row r="54" spans="1:12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L54" s="66"/>
    </row>
    <row r="55" spans="1:12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L55" s="66"/>
    </row>
    <row r="56" spans="1:12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6"/>
    </row>
    <row r="57" spans="1:12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</row>
    <row r="58" spans="1:12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</row>
    <row r="59" spans="1:12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</row>
    <row r="60" spans="1:12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</row>
    <row r="61" spans="1:12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</row>
    <row r="62" spans="1:12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</row>
    <row r="63" spans="1:12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</row>
    <row r="64" spans="1:12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</row>
    <row r="65" spans="1:12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</row>
    <row r="66" spans="1:12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</row>
    <row r="67" spans="1:12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</row>
    <row r="68" spans="1:12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</row>
    <row r="69" spans="1:12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</row>
    <row r="70" spans="1:12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</row>
    <row r="71" spans="1:12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</row>
    <row r="72" spans="1:12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</row>
    <row r="73" spans="1:12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</row>
    <row r="74" spans="1:12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</row>
    <row r="75" spans="1:12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</row>
    <row r="76" spans="1:12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</row>
    <row r="77" spans="1:12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</row>
    <row r="78" spans="1:12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</row>
    <row r="79" spans="1:12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</row>
    <row r="80" spans="1:12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</row>
    <row r="81" spans="1:12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</row>
    <row r="82" spans="1:12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</row>
    <row r="83" spans="1:12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</row>
    <row r="84" spans="1:12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</row>
    <row r="85" spans="1:12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</row>
    <row r="86" spans="1:12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</row>
    <row r="87" spans="1:12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</row>
    <row r="88" spans="1:12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</row>
    <row r="89" spans="1:12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</row>
    <row r="90" spans="1:12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</row>
    <row r="91" spans="1:12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</row>
    <row r="92" spans="1:12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</row>
    <row r="93" spans="1:12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</row>
    <row r="94" spans="1:12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</row>
    <row r="95" spans="1:12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</row>
    <row r="96" spans="1:12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</row>
    <row r="97" spans="1:12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</row>
    <row r="98" spans="1:12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</row>
    <row r="99" spans="1:12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</row>
    <row r="100" spans="1:12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</row>
    <row r="101" spans="1:12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</row>
    <row r="102" spans="1:12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</row>
    <row r="103" spans="1:12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</row>
    <row r="104" spans="1:12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</row>
    <row r="105" spans="1:12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</row>
    <row r="106" spans="1:12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</row>
    <row r="107" spans="1:12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</row>
    <row r="108" spans="1:12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</row>
    <row r="109" spans="1:12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</row>
    <row r="110" spans="1:12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</row>
    <row r="111" spans="1:12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</row>
    <row r="112" spans="1:12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</row>
    <row r="113" spans="1:12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</row>
    <row r="114" spans="1:12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</row>
    <row r="115" spans="1:12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</row>
    <row r="116" spans="1:12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</row>
    <row r="117" spans="1:12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</row>
    <row r="118" spans="1:12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</row>
    <row r="119" spans="1:12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</row>
    <row r="120" spans="1:12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</row>
    <row r="121" spans="1:12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</row>
    <row r="122" spans="1:12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</row>
    <row r="123" spans="1:12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</row>
    <row r="124" spans="1:12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</row>
    <row r="125" spans="1:12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</row>
    <row r="126" spans="1:12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</row>
    <row r="127" spans="1:12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</row>
    <row r="128" spans="1:12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</row>
    <row r="129" spans="1:12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</row>
    <row r="130" spans="1:12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</row>
    <row r="131" spans="1:12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</row>
    <row r="132" spans="1:12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</row>
    <row r="133" spans="1:12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</row>
    <row r="134" spans="1:12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</row>
    <row r="135" spans="1:12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</row>
    <row r="136" spans="1:12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</row>
    <row r="137" spans="1:12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</row>
    <row r="138" spans="1:12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</row>
    <row r="139" spans="1:12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</row>
    <row r="140" spans="1:12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</row>
    <row r="141" spans="1:12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</row>
    <row r="142" spans="1:12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</row>
    <row r="143" spans="1:12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</row>
    <row r="144" spans="1:12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</row>
    <row r="145" spans="1:12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</row>
    <row r="146" spans="1:12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</row>
    <row r="147" spans="1:12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</row>
    <row r="148" spans="1:12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</row>
    <row r="149" spans="1:12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</row>
    <row r="150" spans="1:12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</row>
    <row r="151" spans="1:12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</row>
    <row r="152" spans="1:12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</row>
    <row r="153" spans="1:12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</row>
    <row r="154" spans="1:12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</row>
    <row r="155" spans="1:12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</row>
    <row r="156" spans="1:12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</row>
    <row r="157" spans="1:12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</row>
    <row r="158" spans="1:12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</row>
    <row r="159" spans="1:12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</row>
    <row r="160" spans="1:12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</row>
    <row r="161" spans="1:12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</row>
    <row r="162" spans="1:12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</row>
    <row r="163" spans="1:12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</row>
    <row r="164" spans="1:12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</row>
    <row r="165" spans="1:12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</row>
    <row r="166" spans="1:12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</row>
    <row r="167" spans="1:12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</row>
    <row r="168" spans="1:12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</row>
    <row r="169" spans="1:12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</row>
    <row r="170" spans="1:12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</row>
    <row r="171" spans="1:12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</row>
    <row r="172" spans="1:12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</row>
    <row r="173" spans="1:12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</row>
    <row r="174" spans="1:12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</row>
    <row r="175" spans="1:12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</row>
    <row r="176" spans="1:12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</row>
    <row r="177" spans="1:12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</row>
    <row r="178" spans="1:12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</row>
    <row r="179" spans="1:12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</row>
    <row r="180" spans="1:12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</row>
    <row r="181" spans="1:12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</row>
    <row r="182" spans="1:12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</row>
    <row r="183" spans="1:12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</row>
    <row r="184" spans="1:12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</row>
    <row r="185" spans="1:12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6" customWidth="1"/>
    <col min="13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7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5" t="s">
        <v>36</v>
      </c>
      <c r="D9" s="185"/>
      <c r="E9" s="185"/>
      <c r="F9" s="185"/>
      <c r="G9" s="185"/>
      <c r="H9" s="185"/>
      <c r="I9" s="185"/>
      <c r="J9" s="185"/>
      <c r="K9" s="26"/>
    </row>
    <row r="10" spans="1:24" x14ac:dyDescent="0.2">
      <c r="B10" s="20"/>
      <c r="C10" s="186" t="s">
        <v>407</v>
      </c>
      <c r="D10" s="186"/>
      <c r="E10" s="186"/>
      <c r="F10" s="186"/>
      <c r="G10" s="186"/>
      <c r="H10" s="186"/>
      <c r="I10" s="186"/>
      <c r="J10" s="186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188" t="s">
        <v>389</v>
      </c>
      <c r="D12" s="188"/>
      <c r="E12" s="187" t="s">
        <v>408</v>
      </c>
      <c r="F12" s="187" t="s">
        <v>382</v>
      </c>
      <c r="G12" s="189" t="s">
        <v>52</v>
      </c>
      <c r="H12" s="189"/>
      <c r="I12" s="187" t="s">
        <v>408</v>
      </c>
      <c r="J12" s="187" t="s">
        <v>382</v>
      </c>
      <c r="K12" s="26"/>
    </row>
    <row r="13" spans="1:24" ht="15.75" customHeight="1" x14ac:dyDescent="0.2">
      <c r="B13" s="31"/>
      <c r="C13" s="62">
        <v>2022</v>
      </c>
      <c r="D13" s="29">
        <v>2023</v>
      </c>
      <c r="E13" s="187"/>
      <c r="F13" s="187"/>
      <c r="G13" s="62">
        <v>2022</v>
      </c>
      <c r="H13" s="29">
        <v>2023</v>
      </c>
      <c r="I13" s="187"/>
      <c r="J13" s="187"/>
      <c r="K13" s="26"/>
      <c r="T13" s="46"/>
      <c r="U13" s="46"/>
      <c r="V13" s="46"/>
      <c r="W13" s="46"/>
      <c r="X13" s="46"/>
    </row>
    <row r="14" spans="1:24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P14" s="200"/>
      <c r="Q14" s="204"/>
      <c r="R14" s="201"/>
      <c r="S14" s="204"/>
      <c r="T14" s="115"/>
      <c r="U14" s="92"/>
      <c r="V14" s="91"/>
      <c r="X14" s="115"/>
    </row>
    <row r="15" spans="1:24" x14ac:dyDescent="0.2">
      <c r="A15" s="34"/>
      <c r="B15" s="89" t="s">
        <v>33</v>
      </c>
      <c r="C15" s="82">
        <v>406305.53299999988</v>
      </c>
      <c r="D15" s="80">
        <v>453294.87149999989</v>
      </c>
      <c r="E15" s="81">
        <v>11.565025500157301</v>
      </c>
      <c r="F15" s="37">
        <v>100</v>
      </c>
      <c r="G15" s="82">
        <v>144515.83099999986</v>
      </c>
      <c r="H15" s="80">
        <v>164187.65100000004</v>
      </c>
      <c r="I15" s="83">
        <v>13.612224947175644</v>
      </c>
      <c r="J15" s="39">
        <v>100</v>
      </c>
      <c r="K15" s="26"/>
      <c r="P15" s="202"/>
      <c r="Q15" s="204"/>
      <c r="R15" s="201"/>
      <c r="S15" s="204"/>
      <c r="T15" s="91"/>
      <c r="U15" s="92"/>
      <c r="V15" s="91"/>
      <c r="W15" s="92"/>
      <c r="X15" s="115"/>
    </row>
    <row r="16" spans="1:24" x14ac:dyDescent="0.2">
      <c r="A16" s="124" t="s">
        <v>164</v>
      </c>
      <c r="B16" s="20" t="s">
        <v>150</v>
      </c>
      <c r="C16" s="41">
        <v>7804.3499999999876</v>
      </c>
      <c r="D16" s="84">
        <v>8462.9100000000381</v>
      </c>
      <c r="E16" s="85">
        <v>8.4383709085324341</v>
      </c>
      <c r="F16" s="42">
        <v>1.8669767809186519</v>
      </c>
      <c r="G16" s="41">
        <v>2601.5099999999989</v>
      </c>
      <c r="H16" s="84">
        <v>3058.0800000000154</v>
      </c>
      <c r="I16" s="86">
        <v>17.55019200387531</v>
      </c>
      <c r="J16" s="42">
        <v>1.8625517701084684</v>
      </c>
      <c r="K16" s="26"/>
      <c r="L16" s="132"/>
      <c r="N16" s="47" t="s">
        <v>59</v>
      </c>
      <c r="O16" s="47" t="s">
        <v>365</v>
      </c>
      <c r="P16" s="202"/>
      <c r="Q16" s="206"/>
      <c r="R16" s="201"/>
      <c r="S16" s="206"/>
      <c r="T16" s="91"/>
      <c r="U16" s="113"/>
      <c r="V16" s="91"/>
      <c r="W16" s="113"/>
      <c r="X16" s="115"/>
    </row>
    <row r="17" spans="1:24" x14ac:dyDescent="0.2">
      <c r="A17" s="124" t="s">
        <v>165</v>
      </c>
      <c r="B17" s="20" t="s">
        <v>151</v>
      </c>
      <c r="C17" s="41">
        <v>23547.007999999987</v>
      </c>
      <c r="D17" s="84">
        <v>26264.09199999999</v>
      </c>
      <c r="E17" s="85">
        <v>11.538977690923646</v>
      </c>
      <c r="F17" s="42">
        <v>5.7940412855520238</v>
      </c>
      <c r="G17" s="41">
        <v>8056.5179999999964</v>
      </c>
      <c r="H17" s="84">
        <v>9300.6539999999986</v>
      </c>
      <c r="I17" s="86">
        <v>15.442601878379758</v>
      </c>
      <c r="J17" s="42">
        <v>5.6646489205208228</v>
      </c>
      <c r="K17" s="26"/>
      <c r="L17" s="132"/>
      <c r="N17" s="47" t="s">
        <v>152</v>
      </c>
      <c r="O17" s="88">
        <v>34.244120937512065</v>
      </c>
      <c r="P17" s="202"/>
      <c r="Q17" s="206"/>
      <c r="R17" s="201"/>
      <c r="S17" s="206"/>
      <c r="T17" s="91"/>
      <c r="U17" s="113"/>
      <c r="V17" s="91"/>
      <c r="W17" s="113"/>
      <c r="X17" s="115"/>
    </row>
    <row r="18" spans="1:24" x14ac:dyDescent="0.2">
      <c r="A18" s="124" t="s">
        <v>166</v>
      </c>
      <c r="B18" s="35" t="s">
        <v>152</v>
      </c>
      <c r="C18" s="84">
        <v>143221.33399999986</v>
      </c>
      <c r="D18" s="84">
        <v>155226.8439999999</v>
      </c>
      <c r="E18" s="98">
        <v>8.3824872068291469</v>
      </c>
      <c r="F18" s="99">
        <v>34.244120937512065</v>
      </c>
      <c r="G18" s="84">
        <v>50385.865999999922</v>
      </c>
      <c r="H18" s="84">
        <v>56342.318000000036</v>
      </c>
      <c r="I18" s="75">
        <v>11.821672371375191</v>
      </c>
      <c r="J18" s="99">
        <v>34.315807344122376</v>
      </c>
      <c r="K18" s="26"/>
      <c r="L18" s="132"/>
      <c r="N18" s="47" t="s">
        <v>157</v>
      </c>
      <c r="O18" s="88">
        <v>13.555361611895059</v>
      </c>
      <c r="P18" s="207"/>
      <c r="Q18" s="206"/>
      <c r="R18" s="201"/>
      <c r="S18" s="206"/>
      <c r="T18" s="91"/>
      <c r="U18" s="113"/>
      <c r="V18" s="91"/>
      <c r="W18" s="113"/>
      <c r="X18" s="115"/>
    </row>
    <row r="19" spans="1:24" x14ac:dyDescent="0.2">
      <c r="A19" s="124" t="s">
        <v>167</v>
      </c>
      <c r="B19" s="20" t="s">
        <v>153</v>
      </c>
      <c r="C19" s="41">
        <v>22409.324999999997</v>
      </c>
      <c r="D19" s="84">
        <v>33397.318000000021</v>
      </c>
      <c r="E19" s="85">
        <v>49.03312795008339</v>
      </c>
      <c r="F19" s="42">
        <v>7.367680531986788</v>
      </c>
      <c r="G19" s="41">
        <v>7721.4159999999947</v>
      </c>
      <c r="H19" s="84">
        <v>12002.021999999997</v>
      </c>
      <c r="I19" s="86">
        <v>55.438095810405841</v>
      </c>
      <c r="J19" s="42">
        <v>7.3099419639056737</v>
      </c>
      <c r="K19" s="26"/>
      <c r="L19" s="132"/>
      <c r="N19" s="47" t="s">
        <v>153</v>
      </c>
      <c r="O19" s="88">
        <v>7.367680531986788</v>
      </c>
      <c r="P19" s="207"/>
      <c r="Q19" s="206"/>
      <c r="R19" s="201"/>
      <c r="S19" s="206"/>
      <c r="T19" s="91"/>
      <c r="U19" s="113"/>
      <c r="V19" s="91"/>
      <c r="W19" s="113"/>
      <c r="X19" s="115"/>
    </row>
    <row r="20" spans="1:24" x14ac:dyDescent="0.2">
      <c r="A20" s="124" t="s">
        <v>168</v>
      </c>
      <c r="B20" s="20" t="s">
        <v>154</v>
      </c>
      <c r="C20" s="41">
        <v>31133.575000000004</v>
      </c>
      <c r="D20" s="84">
        <v>28795.870000000003</v>
      </c>
      <c r="E20" s="85">
        <v>-7.508630152496143</v>
      </c>
      <c r="F20" s="42">
        <v>6.3525691135025362</v>
      </c>
      <c r="G20" s="41">
        <v>11486.985000000004</v>
      </c>
      <c r="H20" s="84">
        <v>9930.25</v>
      </c>
      <c r="I20" s="86">
        <v>-13.552163600805645</v>
      </c>
      <c r="J20" s="42">
        <v>6.0481101590277326</v>
      </c>
      <c r="K20" s="61"/>
      <c r="L20" s="132"/>
      <c r="N20" s="47" t="s">
        <v>154</v>
      </c>
      <c r="O20" s="88">
        <v>6.3525691135025362</v>
      </c>
      <c r="P20" s="207"/>
      <c r="Q20" s="206"/>
      <c r="R20" s="201"/>
      <c r="S20" s="206"/>
      <c r="T20" s="91"/>
      <c r="U20" s="113"/>
      <c r="V20" s="91"/>
      <c r="W20" s="113"/>
      <c r="X20" s="115"/>
    </row>
    <row r="21" spans="1:24" x14ac:dyDescent="0.2">
      <c r="A21" s="124" t="s">
        <v>169</v>
      </c>
      <c r="B21" s="20" t="s">
        <v>60</v>
      </c>
      <c r="C21" s="41">
        <v>19872.857999999993</v>
      </c>
      <c r="D21" s="84">
        <v>18719.967999999997</v>
      </c>
      <c r="E21" s="85">
        <v>-5.8013296326074322</v>
      </c>
      <c r="F21" s="42">
        <v>4.1297550837170682</v>
      </c>
      <c r="G21" s="41">
        <v>6840.6460000000043</v>
      </c>
      <c r="H21" s="84">
        <v>7088.1959999999972</v>
      </c>
      <c r="I21" s="86">
        <v>3.6188102702579883</v>
      </c>
      <c r="J21" s="42">
        <v>4.3171310124900897</v>
      </c>
      <c r="K21" s="61"/>
      <c r="L21" s="132"/>
      <c r="N21" s="47" t="s">
        <v>151</v>
      </c>
      <c r="O21" s="88">
        <v>5.7940412855520238</v>
      </c>
      <c r="P21" s="201"/>
      <c r="Q21" s="206"/>
      <c r="R21" s="201"/>
      <c r="S21" s="206"/>
      <c r="T21" s="91"/>
      <c r="U21" s="113"/>
      <c r="V21" s="91"/>
      <c r="W21" s="113"/>
      <c r="X21" s="115"/>
    </row>
    <row r="22" spans="1:24" s="47" customFormat="1" x14ac:dyDescent="0.2">
      <c r="A22" s="124" t="s">
        <v>170</v>
      </c>
      <c r="B22" s="20" t="s">
        <v>155</v>
      </c>
      <c r="C22" s="41">
        <v>20595.305000000022</v>
      </c>
      <c r="D22" s="84">
        <v>17545.945000000003</v>
      </c>
      <c r="E22" s="85">
        <v>-14.806092942056527</v>
      </c>
      <c r="F22" s="42">
        <v>3.8707574480025873</v>
      </c>
      <c r="G22" s="41">
        <v>7282.2610000000095</v>
      </c>
      <c r="H22" s="84">
        <v>6189.2350000000097</v>
      </c>
      <c r="I22" s="86">
        <v>-15.009431823440533</v>
      </c>
      <c r="J22" s="42">
        <v>3.7696105415382353</v>
      </c>
      <c r="K22" s="26"/>
      <c r="L22" s="132"/>
      <c r="N22" s="47" t="s">
        <v>60</v>
      </c>
      <c r="O22" s="88">
        <v>4.1297550837170682</v>
      </c>
      <c r="Q22" s="206"/>
      <c r="R22" s="201"/>
      <c r="S22" s="206"/>
      <c r="T22" s="91"/>
      <c r="U22" s="113"/>
      <c r="V22" s="91"/>
      <c r="W22" s="113"/>
      <c r="X22" s="115"/>
    </row>
    <row r="23" spans="1:24" s="47" customFormat="1" x14ac:dyDescent="0.2">
      <c r="A23" s="124" t="s">
        <v>171</v>
      </c>
      <c r="B23" s="20" t="s">
        <v>156</v>
      </c>
      <c r="C23" s="41">
        <v>5106.9525000000012</v>
      </c>
      <c r="D23" s="84">
        <v>5723.2900000000009</v>
      </c>
      <c r="E23" s="85">
        <v>12.06859668265956</v>
      </c>
      <c r="F23" s="42">
        <v>1.2625975628316815</v>
      </c>
      <c r="G23" s="41">
        <v>1777.3850000000002</v>
      </c>
      <c r="H23" s="84">
        <v>2135.0674999999987</v>
      </c>
      <c r="I23" s="86">
        <v>20.124086790425167</v>
      </c>
      <c r="J23" s="42">
        <v>1.300382511715207</v>
      </c>
      <c r="K23" s="26"/>
      <c r="L23" s="132"/>
      <c r="N23" s="47" t="s">
        <v>155</v>
      </c>
      <c r="O23" s="88">
        <v>3.8707574480025873</v>
      </c>
      <c r="Q23" s="206"/>
      <c r="R23" s="201"/>
      <c r="S23" s="206"/>
      <c r="T23" s="91"/>
      <c r="U23" s="113"/>
      <c r="V23" s="91"/>
      <c r="W23" s="113"/>
      <c r="X23" s="115"/>
    </row>
    <row r="24" spans="1:24" s="47" customFormat="1" x14ac:dyDescent="0.2">
      <c r="A24" s="124" t="s">
        <v>172</v>
      </c>
      <c r="B24" s="20" t="s">
        <v>69</v>
      </c>
      <c r="C24" s="41">
        <v>3386.7079999999996</v>
      </c>
      <c r="D24" s="84">
        <v>9103.99999999996</v>
      </c>
      <c r="E24" s="85">
        <v>168.81561681727391</v>
      </c>
      <c r="F24" s="42">
        <v>2.0084056918345174</v>
      </c>
      <c r="G24" s="41">
        <v>1252.2639999999999</v>
      </c>
      <c r="H24" s="84">
        <v>3516.4439999999804</v>
      </c>
      <c r="I24" s="86">
        <v>180.80692250196287</v>
      </c>
      <c r="J24" s="42">
        <v>2.1417225830217763</v>
      </c>
      <c r="K24" s="26"/>
      <c r="L24" s="132"/>
      <c r="N24" s="47" t="s">
        <v>161</v>
      </c>
      <c r="O24" s="88">
        <v>2.9334106419511961</v>
      </c>
      <c r="Q24" s="206"/>
      <c r="R24" s="201"/>
      <c r="S24" s="206"/>
      <c r="T24" s="91"/>
      <c r="U24" s="113"/>
      <c r="V24" s="91"/>
      <c r="W24" s="113"/>
      <c r="X24" s="115"/>
    </row>
    <row r="25" spans="1:24" s="47" customFormat="1" x14ac:dyDescent="0.2">
      <c r="A25" s="124" t="s">
        <v>173</v>
      </c>
      <c r="B25" s="20" t="s">
        <v>63</v>
      </c>
      <c r="C25" s="41">
        <v>4051.9250000000002</v>
      </c>
      <c r="D25" s="84">
        <v>5252.7100000000009</v>
      </c>
      <c r="E25" s="85">
        <v>29.634926608957471</v>
      </c>
      <c r="F25" s="42">
        <v>1.1587843433167988</v>
      </c>
      <c r="G25" s="41">
        <v>1388.9749999999997</v>
      </c>
      <c r="H25" s="84">
        <v>2268.3549999999991</v>
      </c>
      <c r="I25" s="86">
        <v>63.311434691049115</v>
      </c>
      <c r="J25" s="42">
        <v>1.3815624903483141</v>
      </c>
      <c r="K25" s="26"/>
      <c r="L25" s="132"/>
      <c r="N25" s="47" t="s">
        <v>67</v>
      </c>
      <c r="O25" s="88">
        <v>2.9536155914792901</v>
      </c>
      <c r="Q25" s="206"/>
      <c r="R25" s="201"/>
      <c r="S25" s="206"/>
      <c r="T25" s="91"/>
      <c r="U25" s="113"/>
      <c r="V25" s="91"/>
      <c r="W25" s="113"/>
      <c r="X25" s="115"/>
    </row>
    <row r="26" spans="1:24" s="47" customFormat="1" x14ac:dyDescent="0.2">
      <c r="A26" s="124" t="s">
        <v>174</v>
      </c>
      <c r="B26" s="20" t="s">
        <v>157</v>
      </c>
      <c r="C26" s="41">
        <v>49853.681999999972</v>
      </c>
      <c r="D26" s="84">
        <v>61445.75900000002</v>
      </c>
      <c r="E26" s="85">
        <v>23.252198303026162</v>
      </c>
      <c r="F26" s="42">
        <v>13.555361611895059</v>
      </c>
      <c r="G26" s="41">
        <v>19341.788999999953</v>
      </c>
      <c r="H26" s="84">
        <v>22275.959000000017</v>
      </c>
      <c r="I26" s="86">
        <v>15.170106550123519</v>
      </c>
      <c r="J26" s="42">
        <v>13.567377853526885</v>
      </c>
      <c r="K26" s="26"/>
      <c r="L26" s="132"/>
      <c r="N26" s="47" t="s">
        <v>62</v>
      </c>
      <c r="O26" s="88">
        <v>3.0431074488783394</v>
      </c>
      <c r="Q26" s="206"/>
      <c r="R26" s="201"/>
      <c r="S26" s="206"/>
      <c r="T26" s="91"/>
      <c r="U26" s="113"/>
      <c r="V26" s="91"/>
      <c r="W26" s="113"/>
      <c r="X26" s="115"/>
    </row>
    <row r="27" spans="1:24" s="47" customFormat="1" x14ac:dyDescent="0.2">
      <c r="A27" s="124" t="s">
        <v>175</v>
      </c>
      <c r="B27" s="20" t="s">
        <v>158</v>
      </c>
      <c r="C27" s="41">
        <v>4813.8559999999907</v>
      </c>
      <c r="D27" s="84">
        <v>4682.790999999992</v>
      </c>
      <c r="E27" s="85">
        <v>-2.72266141737515</v>
      </c>
      <c r="F27" s="42">
        <v>1.0330562497881675</v>
      </c>
      <c r="G27" s="41">
        <v>1761.868999999997</v>
      </c>
      <c r="H27" s="84">
        <v>1702.5659999999973</v>
      </c>
      <c r="I27" s="86">
        <v>-3.3659142649084428</v>
      </c>
      <c r="J27" s="42">
        <v>1.0369634924614379</v>
      </c>
      <c r="K27" s="26"/>
      <c r="L27" s="132"/>
      <c r="N27" s="47" t="s">
        <v>61</v>
      </c>
      <c r="O27" s="88">
        <v>1.9402502770208374</v>
      </c>
      <c r="Q27" s="206"/>
      <c r="R27" s="201"/>
      <c r="S27" s="206"/>
      <c r="T27" s="91"/>
      <c r="U27" s="113"/>
      <c r="V27" s="91"/>
      <c r="W27" s="113"/>
      <c r="X27" s="115"/>
    </row>
    <row r="28" spans="1:24" s="47" customFormat="1" x14ac:dyDescent="0.2">
      <c r="A28" s="124" t="s">
        <v>176</v>
      </c>
      <c r="B28" s="20" t="s">
        <v>159</v>
      </c>
      <c r="C28" s="41">
        <v>6828.4814999999981</v>
      </c>
      <c r="D28" s="84">
        <v>7407.4964999999975</v>
      </c>
      <c r="E28" s="85">
        <v>8.4794108324083481</v>
      </c>
      <c r="F28" s="42">
        <v>1.634145225488173</v>
      </c>
      <c r="G28" s="41">
        <v>2236.9669999999992</v>
      </c>
      <c r="H28" s="84">
        <v>2686.2224999999976</v>
      </c>
      <c r="I28" s="85">
        <v>20.083242175677981</v>
      </c>
      <c r="J28" s="42">
        <v>1.636068537212946</v>
      </c>
      <c r="K28" s="26"/>
      <c r="L28" s="132"/>
      <c r="N28" s="47" t="s">
        <v>69</v>
      </c>
      <c r="O28" s="88">
        <v>2.0084056918345174</v>
      </c>
      <c r="Q28" s="206"/>
      <c r="R28" s="201"/>
      <c r="S28" s="206"/>
      <c r="T28" s="91"/>
      <c r="U28" s="113"/>
      <c r="V28" s="91"/>
      <c r="W28" s="113"/>
      <c r="X28" s="115"/>
    </row>
    <row r="29" spans="1:24" s="47" customFormat="1" x14ac:dyDescent="0.2">
      <c r="A29" s="124" t="s">
        <v>177</v>
      </c>
      <c r="B29" s="20" t="s">
        <v>67</v>
      </c>
      <c r="C29" s="41">
        <v>12196.13800000001</v>
      </c>
      <c r="D29" s="84">
        <v>13388.588000000011</v>
      </c>
      <c r="E29" s="85">
        <v>9.7772753965230663</v>
      </c>
      <c r="F29" s="42">
        <v>2.9536155914792901</v>
      </c>
      <c r="G29" s="41">
        <v>4059.1840000000043</v>
      </c>
      <c r="H29" s="84">
        <v>4563.7020000000002</v>
      </c>
      <c r="I29" s="86">
        <v>12.429049779462954</v>
      </c>
      <c r="J29" s="42">
        <v>2.7795647067269385</v>
      </c>
      <c r="K29" s="26"/>
      <c r="L29" s="132"/>
      <c r="N29" s="47" t="s">
        <v>150</v>
      </c>
      <c r="O29" s="88">
        <v>1.8669767809186519</v>
      </c>
      <c r="Q29" s="206"/>
      <c r="R29" s="201"/>
      <c r="S29" s="206"/>
      <c r="T29" s="91"/>
      <c r="U29" s="113"/>
      <c r="V29" s="91"/>
      <c r="W29" s="113"/>
      <c r="X29" s="115"/>
    </row>
    <row r="30" spans="1:24" s="47" customFormat="1" x14ac:dyDescent="0.2">
      <c r="A30" s="124" t="s">
        <v>178</v>
      </c>
      <c r="B30" s="20" t="s">
        <v>160</v>
      </c>
      <c r="C30" s="41">
        <v>5209.6179999999986</v>
      </c>
      <c r="D30" s="84">
        <v>7589.5569999999934</v>
      </c>
      <c r="E30" s="85">
        <v>45.683560675657901</v>
      </c>
      <c r="F30" s="42">
        <v>1.674309037489297</v>
      </c>
      <c r="G30" s="41">
        <v>1914.0209999999995</v>
      </c>
      <c r="H30" s="84">
        <v>2244.8999999999983</v>
      </c>
      <c r="I30" s="86">
        <v>17.28711440470083</v>
      </c>
      <c r="J30" s="42">
        <v>1.3672770067220206</v>
      </c>
      <c r="K30" s="26"/>
      <c r="L30" s="132"/>
      <c r="N30" s="47" t="s">
        <v>159</v>
      </c>
      <c r="O30" s="88">
        <v>1.634145225488173</v>
      </c>
      <c r="Q30" s="206"/>
      <c r="R30" s="201"/>
      <c r="S30" s="206"/>
      <c r="T30" s="91"/>
      <c r="U30" s="113"/>
      <c r="V30" s="91"/>
      <c r="W30" s="113"/>
      <c r="X30" s="115"/>
    </row>
    <row r="31" spans="1:24" s="47" customFormat="1" x14ac:dyDescent="0.2">
      <c r="A31" s="124" t="s">
        <v>179</v>
      </c>
      <c r="B31" s="20" t="s">
        <v>161</v>
      </c>
      <c r="C31" s="41">
        <v>12104.791999999989</v>
      </c>
      <c r="D31" s="84">
        <v>13296.999999999996</v>
      </c>
      <c r="E31" s="85">
        <v>9.8490581250797931</v>
      </c>
      <c r="F31" s="42">
        <v>2.9334106419511961</v>
      </c>
      <c r="G31" s="41">
        <v>4021.0499999999979</v>
      </c>
      <c r="H31" s="84">
        <v>4461.7499999999964</v>
      </c>
      <c r="I31" s="86">
        <v>10.959823926586299</v>
      </c>
      <c r="J31" s="42">
        <v>2.7174699027760592</v>
      </c>
      <c r="K31" s="26"/>
      <c r="L31" s="132"/>
      <c r="N31" s="47" t="s">
        <v>160</v>
      </c>
      <c r="O31" s="88">
        <v>1.674309037489297</v>
      </c>
      <c r="Q31" s="206"/>
      <c r="R31" s="201"/>
      <c r="S31" s="206"/>
      <c r="T31" s="91"/>
      <c r="U31" s="113"/>
      <c r="V31" s="91"/>
      <c r="W31" s="113"/>
      <c r="X31" s="115"/>
    </row>
    <row r="32" spans="1:24" s="47" customFormat="1" x14ac:dyDescent="0.2">
      <c r="A32" s="124" t="s">
        <v>180</v>
      </c>
      <c r="B32" s="20" t="s">
        <v>64</v>
      </c>
      <c r="C32" s="41">
        <v>3491.21</v>
      </c>
      <c r="D32" s="84">
        <v>4056.3580000000002</v>
      </c>
      <c r="E32" s="85">
        <v>16.187740067197339</v>
      </c>
      <c r="F32" s="42">
        <v>0.89486077496908123</v>
      </c>
      <c r="G32" s="41">
        <v>1217.8999999999999</v>
      </c>
      <c r="H32" s="84">
        <v>1406.9999999999995</v>
      </c>
      <c r="I32" s="86">
        <v>15.526726332211149</v>
      </c>
      <c r="J32" s="42">
        <v>0.85694629981642112</v>
      </c>
      <c r="K32" s="26"/>
      <c r="L32" s="132"/>
      <c r="N32" s="47" t="s">
        <v>65</v>
      </c>
      <c r="O32" s="88">
        <v>1.3964398006651602</v>
      </c>
      <c r="Q32" s="206"/>
      <c r="R32" s="201"/>
      <c r="S32" s="206"/>
      <c r="T32" s="91"/>
      <c r="U32" s="113"/>
      <c r="V32" s="91"/>
      <c r="W32" s="113"/>
      <c r="X32" s="115"/>
    </row>
    <row r="33" spans="1:24" s="47" customFormat="1" x14ac:dyDescent="0.2">
      <c r="A33" s="124" t="s">
        <v>181</v>
      </c>
      <c r="B33" s="20" t="s">
        <v>65</v>
      </c>
      <c r="C33" s="41">
        <v>5703.5699999999961</v>
      </c>
      <c r="D33" s="84">
        <v>6329.9899999999925</v>
      </c>
      <c r="E33" s="85">
        <v>10.982945769053359</v>
      </c>
      <c r="F33" s="42">
        <v>1.3964398006651602</v>
      </c>
      <c r="G33" s="41">
        <v>2089.559999999999</v>
      </c>
      <c r="H33" s="84">
        <v>2558.3199999999952</v>
      </c>
      <c r="I33" s="86">
        <v>22.43343096154198</v>
      </c>
      <c r="J33" s="42">
        <v>1.5581683423925681</v>
      </c>
      <c r="K33" s="26"/>
      <c r="L33" s="132"/>
      <c r="N33" s="47" t="s">
        <v>156</v>
      </c>
      <c r="O33" s="88">
        <v>1.2625975628316815</v>
      </c>
      <c r="Q33" s="206"/>
      <c r="R33" s="201"/>
      <c r="S33" s="206"/>
      <c r="T33" s="91"/>
      <c r="U33" s="113"/>
      <c r="V33" s="91"/>
      <c r="W33" s="113"/>
      <c r="X33" s="115"/>
    </row>
    <row r="34" spans="1:24" s="47" customFormat="1" x14ac:dyDescent="0.2">
      <c r="A34" s="124" t="s">
        <v>182</v>
      </c>
      <c r="B34" s="20" t="s">
        <v>62</v>
      </c>
      <c r="C34" s="41">
        <v>11922.739999999994</v>
      </c>
      <c r="D34" s="84">
        <v>13794.249999999995</v>
      </c>
      <c r="E34" s="85">
        <v>15.696979050117687</v>
      </c>
      <c r="F34" s="42">
        <v>3.0431074488783394</v>
      </c>
      <c r="G34" s="41">
        <v>4560.0000000000009</v>
      </c>
      <c r="H34" s="84">
        <v>5837.6</v>
      </c>
      <c r="I34" s="86">
        <v>28.017543859649095</v>
      </c>
      <c r="J34" s="42">
        <v>3.5554440083925671</v>
      </c>
      <c r="K34" s="26"/>
      <c r="L34" s="132"/>
      <c r="N34" s="47" t="s">
        <v>63</v>
      </c>
      <c r="O34" s="88">
        <v>1.1587843433167988</v>
      </c>
      <c r="Q34" s="206"/>
      <c r="R34" s="201"/>
      <c r="S34" s="206"/>
      <c r="T34" s="91"/>
      <c r="U34" s="113"/>
      <c r="V34" s="91"/>
      <c r="W34" s="113"/>
      <c r="X34" s="115"/>
    </row>
    <row r="35" spans="1:24" s="47" customFormat="1" x14ac:dyDescent="0.2">
      <c r="A35" s="124" t="s">
        <v>183</v>
      </c>
      <c r="B35" s="20" t="s">
        <v>66</v>
      </c>
      <c r="C35" s="41">
        <v>4165.9999999999991</v>
      </c>
      <c r="D35" s="84">
        <v>4015.08</v>
      </c>
      <c r="E35" s="85">
        <v>-3.6226596255400665</v>
      </c>
      <c r="F35" s="42">
        <v>0.88575456120067764</v>
      </c>
      <c r="G35" s="41">
        <v>1273.6000000000001</v>
      </c>
      <c r="H35" s="84">
        <v>1530.9999999999995</v>
      </c>
      <c r="I35" s="86">
        <v>20.210427135678334</v>
      </c>
      <c r="J35" s="42">
        <v>0.93246964109377461</v>
      </c>
      <c r="K35" s="26"/>
      <c r="L35" s="132"/>
      <c r="N35" s="47" t="s">
        <v>158</v>
      </c>
      <c r="O35" s="88">
        <v>1.0330562497881675</v>
      </c>
      <c r="Q35" s="206"/>
      <c r="R35" s="201"/>
      <c r="S35" s="206"/>
      <c r="T35" s="91"/>
      <c r="U35" s="113"/>
      <c r="V35" s="91"/>
      <c r="W35" s="113"/>
      <c r="X35" s="115"/>
    </row>
    <row r="36" spans="1:24" s="47" customFormat="1" x14ac:dyDescent="0.2">
      <c r="A36" s="124" t="s">
        <v>162</v>
      </c>
      <c r="B36" s="20" t="s">
        <v>61</v>
      </c>
      <c r="C36" s="41">
        <v>8886.1049999999959</v>
      </c>
      <c r="D36" s="84">
        <v>8795.0549999999967</v>
      </c>
      <c r="E36" s="85">
        <v>-1.024633402373698</v>
      </c>
      <c r="F36" s="42">
        <v>1.9402502770208374</v>
      </c>
      <c r="G36" s="41">
        <v>3246.0649999999987</v>
      </c>
      <c r="H36" s="84">
        <v>3088.0099999999993</v>
      </c>
      <c r="I36" s="86">
        <v>-4.8691261573628246</v>
      </c>
      <c r="J36" s="42">
        <v>1.8807809120796781</v>
      </c>
      <c r="K36" s="26"/>
      <c r="L36" s="132"/>
      <c r="N36" s="47" t="s">
        <v>64</v>
      </c>
      <c r="O36" s="88">
        <v>0.89486077496908123</v>
      </c>
      <c r="Q36" s="206"/>
      <c r="S36" s="206"/>
      <c r="U36" s="113"/>
      <c r="V36" s="91"/>
      <c r="W36" s="113"/>
      <c r="X36" s="115"/>
    </row>
    <row r="37" spans="1:24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L37" s="66"/>
      <c r="N37" s="47" t="s">
        <v>66</v>
      </c>
      <c r="O37" s="88">
        <v>0.88575456120067764</v>
      </c>
      <c r="Q37" s="206"/>
      <c r="S37" s="206"/>
      <c r="T37" s="66"/>
    </row>
    <row r="38" spans="1:24" s="47" customFormat="1" x14ac:dyDescent="0.2">
      <c r="A38" s="20"/>
      <c r="C38" s="87"/>
      <c r="D38" s="87"/>
      <c r="E38" s="87"/>
      <c r="F38" s="87"/>
      <c r="G38" s="87"/>
      <c r="H38" s="87"/>
      <c r="I38" s="87"/>
      <c r="J38" s="87"/>
      <c r="K38" s="26"/>
      <c r="L38" s="66"/>
      <c r="O38" s="88"/>
      <c r="T38" s="66"/>
    </row>
    <row r="39" spans="1:24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O39" s="88"/>
      <c r="T39" s="66"/>
    </row>
    <row r="40" spans="1:24" s="47" customFormat="1" x14ac:dyDescent="0.2">
      <c r="A40" s="20"/>
      <c r="C40" s="184" t="s">
        <v>34</v>
      </c>
      <c r="D40" s="184"/>
      <c r="E40" s="184"/>
      <c r="F40" s="184"/>
      <c r="G40" s="184"/>
      <c r="H40" s="184"/>
      <c r="I40" s="184"/>
      <c r="J40" s="184"/>
      <c r="K40" s="26"/>
      <c r="L40" s="66"/>
      <c r="T40" s="66"/>
    </row>
    <row r="41" spans="1:24" s="47" customFormat="1" x14ac:dyDescent="0.2">
      <c r="A41" s="20"/>
      <c r="C41" s="184" t="s">
        <v>409</v>
      </c>
      <c r="D41" s="184"/>
      <c r="E41" s="184"/>
      <c r="F41" s="184"/>
      <c r="G41" s="184"/>
      <c r="H41" s="184"/>
      <c r="I41" s="184"/>
      <c r="J41" s="184"/>
      <c r="K41" s="26"/>
      <c r="L41" s="66"/>
      <c r="O41" s="88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L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L43" s="6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L44" s="6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L45" s="6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L46" s="6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L47" s="6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L48" s="66"/>
    </row>
    <row r="49" spans="1:12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L49" s="66"/>
    </row>
    <row r="50" spans="1:12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L50" s="66"/>
    </row>
    <row r="51" spans="1:12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L51" s="66"/>
    </row>
    <row r="52" spans="1:12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L52" s="66"/>
    </row>
    <row r="53" spans="1:12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L53" s="66"/>
    </row>
    <row r="54" spans="1:12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L54" s="66"/>
    </row>
    <row r="55" spans="1:12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L55" s="66"/>
    </row>
    <row r="56" spans="1:12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6"/>
    </row>
    <row r="57" spans="1:12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</row>
    <row r="58" spans="1:12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</row>
    <row r="59" spans="1:12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</row>
    <row r="60" spans="1:12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</row>
    <row r="61" spans="1:12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</row>
    <row r="62" spans="1:12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</row>
    <row r="63" spans="1:12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</row>
    <row r="64" spans="1:12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</row>
    <row r="65" spans="1:12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</row>
    <row r="66" spans="1:12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</row>
    <row r="67" spans="1:12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</row>
    <row r="68" spans="1:12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</row>
    <row r="69" spans="1:12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</row>
    <row r="70" spans="1:12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</row>
    <row r="71" spans="1:12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</row>
    <row r="72" spans="1:12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</row>
    <row r="73" spans="1:12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</row>
    <row r="74" spans="1:12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</row>
    <row r="75" spans="1:12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</row>
    <row r="76" spans="1:12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</row>
    <row r="77" spans="1:12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</row>
    <row r="78" spans="1:12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</row>
    <row r="79" spans="1:12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</row>
    <row r="80" spans="1:12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</row>
    <row r="81" spans="1:12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</row>
    <row r="82" spans="1:12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</row>
    <row r="83" spans="1:12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</row>
    <row r="84" spans="1:12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</row>
    <row r="85" spans="1:12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</row>
    <row r="86" spans="1:12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</row>
    <row r="87" spans="1:12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</row>
    <row r="88" spans="1:12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</row>
    <row r="89" spans="1:12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</row>
    <row r="90" spans="1:12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</row>
    <row r="91" spans="1:12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</row>
    <row r="92" spans="1:12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</row>
    <row r="93" spans="1:12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</row>
    <row r="94" spans="1:12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</row>
    <row r="95" spans="1:12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</row>
    <row r="96" spans="1:12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</row>
    <row r="97" spans="1:12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</row>
    <row r="98" spans="1:12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</row>
    <row r="99" spans="1:12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</row>
    <row r="100" spans="1:12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</row>
    <row r="101" spans="1:12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</row>
    <row r="102" spans="1:12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</row>
    <row r="103" spans="1:12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</row>
    <row r="104" spans="1:12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</row>
    <row r="105" spans="1:12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</row>
    <row r="106" spans="1:12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</row>
    <row r="107" spans="1:12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</row>
    <row r="108" spans="1:12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</row>
    <row r="109" spans="1:12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</row>
    <row r="110" spans="1:12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</row>
    <row r="111" spans="1:12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</row>
    <row r="112" spans="1:12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</row>
    <row r="113" spans="1:12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</row>
    <row r="114" spans="1:12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</row>
    <row r="115" spans="1:12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</row>
    <row r="116" spans="1:12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</row>
    <row r="117" spans="1:12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</row>
    <row r="118" spans="1:12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</row>
    <row r="119" spans="1:12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</row>
    <row r="120" spans="1:12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</row>
    <row r="121" spans="1:12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</row>
    <row r="122" spans="1:12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</row>
    <row r="123" spans="1:12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</row>
    <row r="124" spans="1:12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</row>
    <row r="125" spans="1:12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</row>
    <row r="126" spans="1:12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</row>
    <row r="127" spans="1:12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</row>
    <row r="128" spans="1:12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</row>
    <row r="129" spans="1:12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</row>
    <row r="130" spans="1:12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</row>
    <row r="131" spans="1:12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</row>
    <row r="132" spans="1:12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</row>
    <row r="133" spans="1:12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</row>
    <row r="134" spans="1:12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</row>
    <row r="135" spans="1:12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</row>
    <row r="136" spans="1:12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</row>
    <row r="137" spans="1:12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</row>
    <row r="138" spans="1:12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</row>
    <row r="139" spans="1:12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</row>
    <row r="140" spans="1:12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</row>
    <row r="141" spans="1:12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</row>
    <row r="142" spans="1:12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</row>
    <row r="143" spans="1:12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</row>
    <row r="144" spans="1:12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</row>
    <row r="145" spans="1:12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</row>
    <row r="146" spans="1:12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</row>
    <row r="147" spans="1:12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</row>
    <row r="148" spans="1:12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</row>
    <row r="149" spans="1:12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</row>
    <row r="150" spans="1:12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</row>
    <row r="151" spans="1:12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</row>
    <row r="152" spans="1:12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</row>
    <row r="153" spans="1:12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</row>
    <row r="154" spans="1:12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</row>
    <row r="155" spans="1:12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</row>
    <row r="156" spans="1:12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</row>
    <row r="157" spans="1:12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</row>
    <row r="158" spans="1:12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</row>
    <row r="159" spans="1:12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</row>
    <row r="160" spans="1:12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</row>
    <row r="161" spans="1:12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</row>
    <row r="162" spans="1:12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</row>
    <row r="163" spans="1:12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</row>
    <row r="164" spans="1:12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</row>
    <row r="165" spans="1:12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</row>
    <row r="166" spans="1:12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</row>
    <row r="167" spans="1:12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</row>
    <row r="168" spans="1:12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</row>
    <row r="169" spans="1:12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</row>
    <row r="170" spans="1:12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</row>
    <row r="171" spans="1:12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</row>
    <row r="172" spans="1:12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</row>
    <row r="173" spans="1:12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</row>
    <row r="174" spans="1:12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</row>
    <row r="175" spans="1:12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</row>
    <row r="176" spans="1:12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</row>
    <row r="177" spans="1:12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</row>
    <row r="178" spans="1:12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</row>
    <row r="179" spans="1:12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</row>
    <row r="180" spans="1:12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</row>
    <row r="181" spans="1:12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</row>
    <row r="182" spans="1:12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</row>
    <row r="183" spans="1:12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</row>
    <row r="184" spans="1:12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</row>
    <row r="185" spans="1:12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5" t="s">
        <v>68</v>
      </c>
      <c r="D9" s="185"/>
      <c r="E9" s="185"/>
      <c r="F9" s="185"/>
      <c r="G9" s="185"/>
      <c r="H9" s="185"/>
      <c r="I9" s="185"/>
      <c r="J9" s="185"/>
      <c r="K9" s="26"/>
    </row>
    <row r="10" spans="1:24" x14ac:dyDescent="0.2">
      <c r="B10" s="20"/>
      <c r="C10" s="186" t="s">
        <v>407</v>
      </c>
      <c r="D10" s="186"/>
      <c r="E10" s="186"/>
      <c r="F10" s="186"/>
      <c r="G10" s="186"/>
      <c r="H10" s="186"/>
      <c r="I10" s="186"/>
      <c r="J10" s="186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R11" s="66"/>
      <c r="S11" s="66"/>
    </row>
    <row r="12" spans="1:24" ht="15.75" customHeight="1" x14ac:dyDescent="0.2">
      <c r="B12" s="27"/>
      <c r="C12" s="188" t="s">
        <v>389</v>
      </c>
      <c r="D12" s="188"/>
      <c r="E12" s="187" t="s">
        <v>408</v>
      </c>
      <c r="F12" s="187" t="s">
        <v>382</v>
      </c>
      <c r="G12" s="189" t="s">
        <v>52</v>
      </c>
      <c r="H12" s="189"/>
      <c r="I12" s="187" t="s">
        <v>408</v>
      </c>
      <c r="J12" s="187" t="s">
        <v>382</v>
      </c>
      <c r="K12" s="26"/>
      <c r="L12" s="46"/>
      <c r="R12" s="66"/>
      <c r="S12" s="66"/>
    </row>
    <row r="13" spans="1:24" ht="15.75" customHeight="1" x14ac:dyDescent="0.2">
      <c r="B13" s="31"/>
      <c r="C13" s="62">
        <v>2022</v>
      </c>
      <c r="D13" s="29">
        <v>2023</v>
      </c>
      <c r="E13" s="187"/>
      <c r="F13" s="187"/>
      <c r="G13" s="77">
        <v>2022</v>
      </c>
      <c r="H13" s="78">
        <v>2023</v>
      </c>
      <c r="I13" s="187"/>
      <c r="J13" s="187"/>
      <c r="K13" s="26"/>
      <c r="L13" s="66"/>
      <c r="R13" s="66"/>
      <c r="S13" s="66"/>
    </row>
    <row r="14" spans="1:24" x14ac:dyDescent="0.2">
      <c r="C14" s="79"/>
      <c r="D14" s="79"/>
      <c r="E14" s="62"/>
      <c r="F14" s="31"/>
      <c r="G14" s="31"/>
      <c r="H14" s="31"/>
      <c r="I14" s="70"/>
      <c r="J14" s="70"/>
      <c r="K14" s="26"/>
      <c r="L14" s="66"/>
      <c r="P14" s="200"/>
      <c r="S14" s="46"/>
      <c r="T14" s="46"/>
      <c r="U14" s="46"/>
      <c r="V14" s="46"/>
      <c r="W14" s="46"/>
      <c r="X14" s="46"/>
    </row>
    <row r="15" spans="1:24" x14ac:dyDescent="0.2">
      <c r="A15" s="34"/>
      <c r="B15" s="35" t="s">
        <v>33</v>
      </c>
      <c r="C15" s="37">
        <v>315391.65090000024</v>
      </c>
      <c r="D15" s="80">
        <v>297563.63269000023</v>
      </c>
      <c r="E15" s="81">
        <v>-5.6526601636809559</v>
      </c>
      <c r="F15" s="37">
        <v>100</v>
      </c>
      <c r="G15" s="82">
        <v>107061.83225000008</v>
      </c>
      <c r="H15" s="80">
        <v>103458.74416000002</v>
      </c>
      <c r="I15" s="83">
        <v>-3.3654272622445802</v>
      </c>
      <c r="J15" s="39">
        <v>100</v>
      </c>
      <c r="K15" s="26"/>
      <c r="L15" s="66"/>
      <c r="P15" s="202"/>
      <c r="Q15" s="204"/>
      <c r="R15" s="91"/>
      <c r="S15" s="92"/>
      <c r="T15" s="115"/>
      <c r="U15" s="92"/>
      <c r="V15" s="91"/>
      <c r="W15" s="92"/>
      <c r="X15" s="115"/>
    </row>
    <row r="16" spans="1:24" x14ac:dyDescent="0.2">
      <c r="A16" s="124" t="s">
        <v>164</v>
      </c>
      <c r="B16" s="20" t="s">
        <v>150</v>
      </c>
      <c r="C16" s="41">
        <v>2604.6210000000001</v>
      </c>
      <c r="D16" s="84">
        <v>2173.1699999999992</v>
      </c>
      <c r="E16" s="85">
        <v>-16.56482843377216</v>
      </c>
      <c r="F16" s="42">
        <v>0.73032110152519647</v>
      </c>
      <c r="G16" s="41">
        <v>804.32000000000016</v>
      </c>
      <c r="H16" s="84">
        <v>807.38999999999976</v>
      </c>
      <c r="I16" s="86">
        <v>0.38168888004768142</v>
      </c>
      <c r="J16" s="42">
        <v>0.78039802875565822</v>
      </c>
      <c r="K16" s="26"/>
      <c r="L16" s="66"/>
      <c r="N16" s="47" t="s">
        <v>59</v>
      </c>
      <c r="O16" s="47" t="s">
        <v>365</v>
      </c>
      <c r="P16" s="202"/>
      <c r="Q16" s="206"/>
      <c r="R16" s="91"/>
      <c r="S16" s="113"/>
      <c r="T16" s="115"/>
      <c r="U16" s="113"/>
      <c r="V16" s="91"/>
      <c r="W16" s="113"/>
      <c r="X16" s="115"/>
    </row>
    <row r="17" spans="1:24" x14ac:dyDescent="0.2">
      <c r="A17" s="123" t="s">
        <v>165</v>
      </c>
      <c r="B17" s="20" t="s">
        <v>151</v>
      </c>
      <c r="C17" s="41">
        <v>53938.474000000002</v>
      </c>
      <c r="D17" s="84">
        <v>52416.486500000043</v>
      </c>
      <c r="E17" s="85">
        <v>-2.8217103435294821</v>
      </c>
      <c r="F17" s="42">
        <v>17.615219314991755</v>
      </c>
      <c r="G17" s="41">
        <v>18642.272000000001</v>
      </c>
      <c r="H17" s="84">
        <v>17147.800500000005</v>
      </c>
      <c r="I17" s="86">
        <v>-8.0165738382102614</v>
      </c>
      <c r="J17" s="42">
        <v>16.574529914533617</v>
      </c>
      <c r="K17" s="26"/>
      <c r="L17" s="66"/>
      <c r="N17" s="47" t="s">
        <v>152</v>
      </c>
      <c r="O17" s="88">
        <v>22.278273416920744</v>
      </c>
      <c r="P17" s="202"/>
      <c r="Q17" s="206"/>
      <c r="R17" s="91"/>
      <c r="S17" s="113"/>
      <c r="T17" s="115"/>
      <c r="U17" s="113"/>
      <c r="V17" s="91"/>
      <c r="W17" s="113"/>
      <c r="X17" s="115"/>
    </row>
    <row r="18" spans="1:24" x14ac:dyDescent="0.2">
      <c r="A18" s="123" t="s">
        <v>166</v>
      </c>
      <c r="B18" s="35" t="s">
        <v>152</v>
      </c>
      <c r="C18" s="97">
        <v>66400.528199999986</v>
      </c>
      <c r="D18" s="84">
        <v>66292.039680000002</v>
      </c>
      <c r="E18" s="98">
        <v>-0.16338502560282464</v>
      </c>
      <c r="F18" s="99">
        <v>22.278273416920744</v>
      </c>
      <c r="G18" s="84">
        <v>22308.149400000006</v>
      </c>
      <c r="H18" s="84">
        <v>22268.464999999989</v>
      </c>
      <c r="I18" s="75">
        <v>-0.17789194113975171</v>
      </c>
      <c r="J18" s="99">
        <v>21.524004742954912</v>
      </c>
      <c r="K18" s="26"/>
      <c r="L18" s="66"/>
      <c r="N18" s="47" t="s">
        <v>151</v>
      </c>
      <c r="O18" s="88">
        <v>17.615219314991755</v>
      </c>
      <c r="Q18" s="206"/>
      <c r="R18" s="91"/>
      <c r="S18" s="113"/>
      <c r="T18" s="115"/>
      <c r="U18" s="113"/>
      <c r="V18" s="91"/>
      <c r="W18" s="113"/>
      <c r="X18" s="115"/>
    </row>
    <row r="19" spans="1:24" x14ac:dyDescent="0.2">
      <c r="A19" s="123" t="s">
        <v>167</v>
      </c>
      <c r="B19" s="20" t="s">
        <v>153</v>
      </c>
      <c r="C19" s="41">
        <v>6501.1819999999998</v>
      </c>
      <c r="D19" s="84">
        <v>8730.2356999999993</v>
      </c>
      <c r="E19" s="85">
        <v>34.286898905460575</v>
      </c>
      <c r="F19" s="42">
        <v>2.9339054712694339</v>
      </c>
      <c r="G19" s="41">
        <v>2696.1949999999997</v>
      </c>
      <c r="H19" s="84">
        <v>2993.1489000000006</v>
      </c>
      <c r="I19" s="86">
        <v>11.013813911827629</v>
      </c>
      <c r="J19" s="42">
        <v>2.8930845085177768</v>
      </c>
      <c r="K19" s="26"/>
      <c r="L19" s="66"/>
      <c r="N19" s="47" t="s">
        <v>157</v>
      </c>
      <c r="O19" s="88">
        <v>15.410721043244299</v>
      </c>
      <c r="P19" s="207"/>
      <c r="Q19" s="206"/>
      <c r="R19" s="91"/>
      <c r="S19" s="113"/>
      <c r="T19" s="115"/>
      <c r="U19" s="113"/>
      <c r="V19" s="91"/>
      <c r="W19" s="113"/>
      <c r="X19" s="115"/>
    </row>
    <row r="20" spans="1:24" x14ac:dyDescent="0.2">
      <c r="A20" s="123" t="s">
        <v>168</v>
      </c>
      <c r="B20" s="20" t="s">
        <v>154</v>
      </c>
      <c r="C20" s="41">
        <v>35416.523400000064</v>
      </c>
      <c r="D20" s="84">
        <v>31200.834600000122</v>
      </c>
      <c r="E20" s="85">
        <v>-11.903169468067931</v>
      </c>
      <c r="F20" s="42">
        <v>10.485432751960296</v>
      </c>
      <c r="G20" s="41">
        <v>11405.000800000018</v>
      </c>
      <c r="H20" s="84">
        <v>10600.886599999991</v>
      </c>
      <c r="I20" s="86">
        <v>-7.0505404962358798</v>
      </c>
      <c r="J20" s="42">
        <v>10.246486834989616</v>
      </c>
      <c r="K20" s="61"/>
      <c r="L20" s="66"/>
      <c r="N20" s="47" t="s">
        <v>154</v>
      </c>
      <c r="O20" s="88">
        <v>10.485432751960296</v>
      </c>
      <c r="P20" s="207"/>
      <c r="Q20" s="206"/>
      <c r="R20" s="91"/>
      <c r="S20" s="113"/>
      <c r="T20" s="115"/>
      <c r="U20" s="113"/>
      <c r="V20" s="91"/>
      <c r="W20" s="113"/>
      <c r="X20" s="115"/>
    </row>
    <row r="21" spans="1:24" x14ac:dyDescent="0.2">
      <c r="A21" s="123" t="s">
        <v>169</v>
      </c>
      <c r="B21" s="20" t="s">
        <v>60</v>
      </c>
      <c r="C21" s="41">
        <v>17926.53999999999</v>
      </c>
      <c r="D21" s="84">
        <v>21996.539000000004</v>
      </c>
      <c r="E21" s="85">
        <v>22.703762131454354</v>
      </c>
      <c r="F21" s="42">
        <v>7.3922134909933197</v>
      </c>
      <c r="G21" s="41">
        <v>6740.3719999999912</v>
      </c>
      <c r="H21" s="84">
        <v>8205.4560000000129</v>
      </c>
      <c r="I21" s="86">
        <v>21.735951665576071</v>
      </c>
      <c r="J21" s="42">
        <v>7.9311382199944269</v>
      </c>
      <c r="K21" s="61"/>
      <c r="L21" s="66"/>
      <c r="N21" s="47" t="s">
        <v>155</v>
      </c>
      <c r="O21" s="88">
        <v>9.4754124840832823</v>
      </c>
      <c r="P21" s="201"/>
      <c r="Q21" s="206"/>
      <c r="R21" s="91"/>
      <c r="S21" s="113"/>
      <c r="T21" s="115"/>
      <c r="U21" s="113"/>
      <c r="V21" s="91"/>
      <c r="W21" s="113"/>
      <c r="X21" s="115"/>
    </row>
    <row r="22" spans="1:24" s="47" customFormat="1" x14ac:dyDescent="0.2">
      <c r="A22" s="123" t="s">
        <v>170</v>
      </c>
      <c r="B22" s="20" t="s">
        <v>155</v>
      </c>
      <c r="C22" s="41">
        <v>28765.398819999991</v>
      </c>
      <c r="D22" s="84">
        <v>28195.381600000008</v>
      </c>
      <c r="E22" s="85">
        <v>-1.9816072204208779</v>
      </c>
      <c r="F22" s="42">
        <v>9.4754124840832823</v>
      </c>
      <c r="G22" s="41">
        <v>9904.3622599999981</v>
      </c>
      <c r="H22" s="84">
        <v>9635.2015400000018</v>
      </c>
      <c r="I22" s="86">
        <v>-2.7175976901313015</v>
      </c>
      <c r="J22" s="42">
        <v>9.3130857311577877</v>
      </c>
      <c r="K22" s="26"/>
      <c r="L22" s="66"/>
      <c r="N22" s="47" t="s">
        <v>60</v>
      </c>
      <c r="O22" s="88">
        <v>7.3922134909933197</v>
      </c>
      <c r="Q22" s="206"/>
      <c r="R22" s="91"/>
      <c r="S22" s="113"/>
      <c r="T22" s="115"/>
      <c r="U22" s="113"/>
      <c r="V22" s="91"/>
      <c r="W22" s="113"/>
      <c r="X22" s="115"/>
    </row>
    <row r="23" spans="1:24" s="47" customFormat="1" x14ac:dyDescent="0.2">
      <c r="A23" s="123" t="s">
        <v>171</v>
      </c>
      <c r="B23" s="20" t="s">
        <v>156</v>
      </c>
      <c r="C23" s="41">
        <v>1270.0938000000001</v>
      </c>
      <c r="D23" s="84">
        <v>1729.7119999999995</v>
      </c>
      <c r="E23" s="85">
        <v>36.187736685274672</v>
      </c>
      <c r="F23" s="42">
        <v>0.5812914650769847</v>
      </c>
      <c r="G23" s="41">
        <v>535.63080000000002</v>
      </c>
      <c r="H23" s="84">
        <v>645.57100000000003</v>
      </c>
      <c r="I23" s="85">
        <v>20.525369340224643</v>
      </c>
      <c r="J23" s="42">
        <v>0.62398882302458436</v>
      </c>
      <c r="K23" s="26"/>
      <c r="L23" s="66"/>
      <c r="N23" s="47" t="s">
        <v>160</v>
      </c>
      <c r="O23" s="88">
        <v>3.8712851082850483</v>
      </c>
      <c r="Q23" s="206"/>
      <c r="R23" s="91"/>
      <c r="S23" s="113"/>
      <c r="T23" s="115"/>
      <c r="U23" s="113"/>
      <c r="V23" s="91"/>
      <c r="W23" s="113"/>
      <c r="X23" s="115"/>
    </row>
    <row r="24" spans="1:24" s="47" customFormat="1" x14ac:dyDescent="0.2">
      <c r="A24" s="123" t="s">
        <v>172</v>
      </c>
      <c r="B24" s="20" t="s">
        <v>69</v>
      </c>
      <c r="C24" s="41">
        <v>0</v>
      </c>
      <c r="D24" s="84">
        <v>0</v>
      </c>
      <c r="E24" s="85" t="s">
        <v>395</v>
      </c>
      <c r="F24" s="42">
        <v>0</v>
      </c>
      <c r="G24" s="41">
        <v>0</v>
      </c>
      <c r="H24" s="84">
        <v>0</v>
      </c>
      <c r="I24" s="85" t="s">
        <v>395</v>
      </c>
      <c r="J24" s="42">
        <v>0</v>
      </c>
      <c r="K24" s="26"/>
      <c r="L24" s="66"/>
      <c r="N24" s="47" t="s">
        <v>153</v>
      </c>
      <c r="O24" s="88">
        <v>2.9339054712694339</v>
      </c>
      <c r="Q24" s="206"/>
      <c r="R24" s="91"/>
      <c r="S24" s="113"/>
      <c r="T24" s="115"/>
      <c r="U24" s="113"/>
      <c r="V24" s="91"/>
      <c r="W24" s="113"/>
      <c r="X24" s="115"/>
    </row>
    <row r="25" spans="1:24" s="47" customFormat="1" x14ac:dyDescent="0.2">
      <c r="A25" s="123" t="s">
        <v>173</v>
      </c>
      <c r="B25" s="20" t="s">
        <v>63</v>
      </c>
      <c r="C25" s="41">
        <v>3717.2154000000019</v>
      </c>
      <c r="D25" s="84">
        <v>4410.5414599999995</v>
      </c>
      <c r="E25" s="85">
        <v>18.65175905598575</v>
      </c>
      <c r="F25" s="42">
        <v>1.4822179108812237</v>
      </c>
      <c r="G25" s="41">
        <v>1475.5658000000001</v>
      </c>
      <c r="H25" s="84">
        <v>1684.732600000001</v>
      </c>
      <c r="I25" s="85">
        <v>14.175362427077175</v>
      </c>
      <c r="J25" s="42">
        <v>1.6284100620770581</v>
      </c>
      <c r="K25" s="26"/>
      <c r="L25" s="66"/>
      <c r="N25" s="47" t="s">
        <v>65</v>
      </c>
      <c r="O25" s="88">
        <v>2.5103366740323452</v>
      </c>
      <c r="Q25" s="206"/>
      <c r="R25" s="91"/>
      <c r="S25" s="113"/>
      <c r="T25" s="115"/>
      <c r="U25" s="113"/>
      <c r="V25" s="91"/>
      <c r="W25" s="113"/>
      <c r="X25" s="115"/>
    </row>
    <row r="26" spans="1:24" s="47" customFormat="1" x14ac:dyDescent="0.2">
      <c r="A26" s="123" t="s">
        <v>174</v>
      </c>
      <c r="B26" s="20" t="s">
        <v>157</v>
      </c>
      <c r="C26" s="41">
        <v>63464.066980000192</v>
      </c>
      <c r="D26" s="84">
        <v>45856.701360000035</v>
      </c>
      <c r="E26" s="85">
        <v>-27.743834358344653</v>
      </c>
      <c r="F26" s="42">
        <v>15.410721043244299</v>
      </c>
      <c r="G26" s="41">
        <v>19419.30388000005</v>
      </c>
      <c r="H26" s="84">
        <v>16747.775280000013</v>
      </c>
      <c r="I26" s="86">
        <v>-13.757077063670886</v>
      </c>
      <c r="J26" s="42">
        <v>16.187877995212666</v>
      </c>
      <c r="K26" s="26"/>
      <c r="L26" s="66"/>
      <c r="N26" s="47" t="s">
        <v>159</v>
      </c>
      <c r="O26" s="88">
        <v>1.4576684155885302</v>
      </c>
      <c r="Q26" s="206"/>
      <c r="R26" s="91"/>
      <c r="S26" s="113"/>
      <c r="T26" s="115"/>
      <c r="U26" s="113"/>
      <c r="V26" s="91"/>
      <c r="W26" s="113"/>
      <c r="X26" s="115"/>
    </row>
    <row r="27" spans="1:24" s="47" customFormat="1" x14ac:dyDescent="0.2">
      <c r="A27" s="123" t="s">
        <v>175</v>
      </c>
      <c r="B27" s="20" t="s">
        <v>158</v>
      </c>
      <c r="C27" s="41">
        <v>724.40900000000022</v>
      </c>
      <c r="D27" s="84">
        <v>859.87970000000041</v>
      </c>
      <c r="E27" s="85">
        <v>18.700858216836096</v>
      </c>
      <c r="F27" s="42">
        <v>0.28897338435702496</v>
      </c>
      <c r="G27" s="41">
        <v>237.91450000000023</v>
      </c>
      <c r="H27" s="84">
        <v>372.57220000000012</v>
      </c>
      <c r="I27" s="85">
        <v>56.599198451544453</v>
      </c>
      <c r="J27" s="42">
        <v>0.36011668518207929</v>
      </c>
      <c r="K27" s="26"/>
      <c r="L27" s="66"/>
      <c r="N27" s="47" t="s">
        <v>63</v>
      </c>
      <c r="O27" s="88">
        <v>1.4822179108812237</v>
      </c>
      <c r="Q27" s="206"/>
      <c r="R27" s="91"/>
      <c r="S27" s="113"/>
      <c r="T27" s="115"/>
      <c r="U27" s="113"/>
      <c r="V27" s="91"/>
      <c r="W27" s="113"/>
      <c r="X27" s="115"/>
    </row>
    <row r="28" spans="1:24" s="47" customFormat="1" x14ac:dyDescent="0.2">
      <c r="A28" s="123" t="s">
        <v>176</v>
      </c>
      <c r="B28" s="20" t="s">
        <v>159</v>
      </c>
      <c r="C28" s="41">
        <v>5504.4968999999992</v>
      </c>
      <c r="D28" s="84">
        <v>4337.4910900000004</v>
      </c>
      <c r="E28" s="85">
        <v>-21.200953169761959</v>
      </c>
      <c r="F28" s="42">
        <v>1.4576684155885302</v>
      </c>
      <c r="G28" s="41">
        <v>2193.0711099999999</v>
      </c>
      <c r="H28" s="84">
        <v>1560.1705399999992</v>
      </c>
      <c r="I28" s="86">
        <v>-28.859099329433093</v>
      </c>
      <c r="J28" s="42">
        <v>1.5080122542249104</v>
      </c>
      <c r="K28" s="26"/>
      <c r="L28" s="66"/>
      <c r="N28" s="47" t="s">
        <v>66</v>
      </c>
      <c r="O28" s="88">
        <v>1.0710919110603756</v>
      </c>
      <c r="Q28" s="206"/>
      <c r="R28" s="91"/>
      <c r="S28" s="113"/>
      <c r="T28" s="115"/>
      <c r="U28" s="113"/>
      <c r="V28" s="91"/>
      <c r="W28" s="113"/>
      <c r="X28" s="115"/>
    </row>
    <row r="29" spans="1:24" s="47" customFormat="1" x14ac:dyDescent="0.2">
      <c r="A29" s="123" t="s">
        <v>177</v>
      </c>
      <c r="B29" s="20" t="s">
        <v>67</v>
      </c>
      <c r="C29" s="41">
        <v>48.022799999999997</v>
      </c>
      <c r="D29" s="84">
        <v>147.89040000000003</v>
      </c>
      <c r="E29" s="85">
        <v>207.95871960818619</v>
      </c>
      <c r="F29" s="42">
        <v>4.9700428329583962E-2</v>
      </c>
      <c r="G29" s="41">
        <v>18.143200000000004</v>
      </c>
      <c r="H29" s="84">
        <v>43.618000000000002</v>
      </c>
      <c r="I29" s="85">
        <v>140.40963005423515</v>
      </c>
      <c r="J29" s="42">
        <v>4.2159800366940774E-2</v>
      </c>
      <c r="K29" s="26"/>
      <c r="L29" s="66"/>
      <c r="N29" s="47" t="s">
        <v>61</v>
      </c>
      <c r="O29" s="88">
        <v>0.8760798409514795</v>
      </c>
      <c r="Q29" s="206"/>
      <c r="R29" s="91"/>
      <c r="S29" s="113"/>
      <c r="T29" s="115"/>
      <c r="U29" s="113"/>
      <c r="V29" s="91"/>
      <c r="W29" s="113"/>
      <c r="X29" s="115"/>
    </row>
    <row r="30" spans="1:24" s="47" customFormat="1" x14ac:dyDescent="0.2">
      <c r="A30" s="123" t="s">
        <v>178</v>
      </c>
      <c r="B30" s="20" t="s">
        <v>160</v>
      </c>
      <c r="C30" s="41">
        <v>13679.926000000003</v>
      </c>
      <c r="D30" s="84">
        <v>11519.536599999999</v>
      </c>
      <c r="E30" s="85">
        <v>-15.792405602194071</v>
      </c>
      <c r="F30" s="42">
        <v>3.8712851082850483</v>
      </c>
      <c r="G30" s="41">
        <v>5352.0100000000011</v>
      </c>
      <c r="H30" s="84">
        <v>3959.3050000000007</v>
      </c>
      <c r="I30" s="86">
        <v>-26.022092634356063</v>
      </c>
      <c r="J30" s="42">
        <v>3.8269409049436121</v>
      </c>
      <c r="K30" s="26"/>
      <c r="L30" s="66"/>
      <c r="N30" s="47" t="s">
        <v>161</v>
      </c>
      <c r="O30" s="88">
        <v>0.79390884519181681</v>
      </c>
      <c r="Q30" s="206"/>
      <c r="R30" s="91"/>
      <c r="S30" s="113"/>
      <c r="T30" s="115"/>
      <c r="U30" s="113"/>
      <c r="V30" s="91"/>
      <c r="W30" s="113"/>
      <c r="X30" s="115"/>
    </row>
    <row r="31" spans="1:24" s="47" customFormat="1" x14ac:dyDescent="0.2">
      <c r="A31" s="123" t="s">
        <v>179</v>
      </c>
      <c r="B31" s="20" t="s">
        <v>161</v>
      </c>
      <c r="C31" s="41">
        <v>2224.8380999999999</v>
      </c>
      <c r="D31" s="84">
        <v>2362.3840000000005</v>
      </c>
      <c r="E31" s="85">
        <v>6.182288050532776</v>
      </c>
      <c r="F31" s="42">
        <v>0.79390884519181681</v>
      </c>
      <c r="G31" s="41">
        <v>763.30500000000006</v>
      </c>
      <c r="H31" s="84">
        <v>812.53000000000009</v>
      </c>
      <c r="I31" s="85">
        <v>6.4489293270710846</v>
      </c>
      <c r="J31" s="42">
        <v>0.78536619267619756</v>
      </c>
      <c r="K31" s="26"/>
      <c r="L31" s="66"/>
      <c r="N31" s="47" t="s">
        <v>64</v>
      </c>
      <c r="O31" s="88">
        <v>0.69486818039827125</v>
      </c>
      <c r="Q31" s="206"/>
      <c r="R31" s="91"/>
      <c r="S31" s="113"/>
      <c r="T31" s="115"/>
      <c r="U31" s="113"/>
      <c r="V31" s="91"/>
      <c r="W31" s="113"/>
      <c r="X31" s="115"/>
    </row>
    <row r="32" spans="1:24" s="47" customFormat="1" x14ac:dyDescent="0.2">
      <c r="A32" s="123" t="s">
        <v>180</v>
      </c>
      <c r="B32" s="20" t="s">
        <v>64</v>
      </c>
      <c r="C32" s="41">
        <v>2472.5835000000002</v>
      </c>
      <c r="D32" s="84">
        <v>2067.6750000000002</v>
      </c>
      <c r="E32" s="85">
        <v>-16.375928254799078</v>
      </c>
      <c r="F32" s="42">
        <v>0.69486818039827125</v>
      </c>
      <c r="G32" s="41">
        <v>874.16250000000002</v>
      </c>
      <c r="H32" s="84">
        <v>633.22500000000025</v>
      </c>
      <c r="I32" s="85">
        <v>-27.56209514821326</v>
      </c>
      <c r="J32" s="42">
        <v>0.61205556392672933</v>
      </c>
      <c r="K32" s="26"/>
      <c r="L32" s="66"/>
      <c r="N32" s="47" t="s">
        <v>150</v>
      </c>
      <c r="O32" s="88">
        <v>0.73032110152519647</v>
      </c>
      <c r="Q32" s="206"/>
      <c r="R32" s="91"/>
      <c r="S32" s="113"/>
      <c r="T32" s="115"/>
      <c r="U32" s="113"/>
      <c r="V32" s="91"/>
      <c r="W32" s="113"/>
      <c r="X32" s="115"/>
    </row>
    <row r="33" spans="1:24" s="47" customFormat="1" x14ac:dyDescent="0.2">
      <c r="A33" s="123" t="s">
        <v>181</v>
      </c>
      <c r="B33" s="20" t="s">
        <v>65</v>
      </c>
      <c r="C33" s="41">
        <v>3405.88</v>
      </c>
      <c r="D33" s="84">
        <v>7469.8489999999765</v>
      </c>
      <c r="E33" s="85">
        <v>119.32214288230873</v>
      </c>
      <c r="F33" s="42">
        <v>2.5103366740323452</v>
      </c>
      <c r="G33" s="41">
        <v>1220.5510000000002</v>
      </c>
      <c r="H33" s="84">
        <v>3457.5499999999929</v>
      </c>
      <c r="I33" s="85">
        <v>183.27779830584649</v>
      </c>
      <c r="J33" s="42">
        <v>3.3419601485330768</v>
      </c>
      <c r="K33" s="26"/>
      <c r="L33" s="66"/>
      <c r="N33" s="47" t="s">
        <v>156</v>
      </c>
      <c r="O33" s="88">
        <v>0.5812914650769847</v>
      </c>
      <c r="Q33" s="206"/>
      <c r="R33" s="91"/>
      <c r="S33" s="113"/>
      <c r="T33" s="115"/>
      <c r="U33" s="113"/>
      <c r="V33" s="91"/>
      <c r="W33" s="113"/>
      <c r="X33" s="115"/>
    </row>
    <row r="34" spans="1:24" s="47" customFormat="1" x14ac:dyDescent="0.2">
      <c r="A34" s="123" t="s">
        <v>182</v>
      </c>
      <c r="B34" s="20" t="s">
        <v>62</v>
      </c>
      <c r="C34" s="41">
        <v>4.6399999999999997</v>
      </c>
      <c r="D34" s="84">
        <v>3.21</v>
      </c>
      <c r="E34" s="85">
        <v>-30.818965517241367</v>
      </c>
      <c r="F34" s="42">
        <v>1.0787608589737027E-3</v>
      </c>
      <c r="G34" s="41">
        <v>2.3199999999999998</v>
      </c>
      <c r="H34" s="84">
        <v>2.5499999999999998</v>
      </c>
      <c r="I34" s="85">
        <v>9.9137931034482705</v>
      </c>
      <c r="J34" s="42">
        <v>2.4647505831468419E-3</v>
      </c>
      <c r="K34" s="26"/>
      <c r="L34" s="66"/>
      <c r="N34" s="47" t="s">
        <v>158</v>
      </c>
      <c r="O34" s="88">
        <v>0.28897338435702496</v>
      </c>
      <c r="Q34" s="206"/>
      <c r="R34" s="91"/>
      <c r="S34" s="113"/>
      <c r="T34" s="115"/>
      <c r="U34" s="113"/>
      <c r="V34" s="91"/>
      <c r="W34" s="113"/>
      <c r="X34" s="115"/>
    </row>
    <row r="35" spans="1:24" s="47" customFormat="1" x14ac:dyDescent="0.2">
      <c r="A35" s="123" t="s">
        <v>183</v>
      </c>
      <c r="B35" s="20" t="s">
        <v>66</v>
      </c>
      <c r="C35" s="41">
        <v>5308.7759999999998</v>
      </c>
      <c r="D35" s="84">
        <v>3187.1800000000003</v>
      </c>
      <c r="E35" s="85">
        <v>-39.963938956927159</v>
      </c>
      <c r="F35" s="42">
        <v>1.0710919110603756</v>
      </c>
      <c r="G35" s="41">
        <v>1726.8679999999995</v>
      </c>
      <c r="H35" s="84">
        <v>940.1800000000004</v>
      </c>
      <c r="I35" s="85">
        <v>-45.555769172860884</v>
      </c>
      <c r="J35" s="42">
        <v>0.90874870716196043</v>
      </c>
      <c r="K35" s="26"/>
      <c r="L35" s="66"/>
      <c r="N35" s="47" t="s">
        <v>67</v>
      </c>
      <c r="O35" s="88">
        <v>4.9700428329583962E-2</v>
      </c>
      <c r="Q35" s="206"/>
      <c r="R35" s="91"/>
      <c r="S35" s="113"/>
      <c r="T35" s="115"/>
      <c r="U35" s="113"/>
      <c r="V35" s="91"/>
      <c r="W35" s="113"/>
      <c r="X35" s="115"/>
    </row>
    <row r="36" spans="1:24" s="47" customFormat="1" x14ac:dyDescent="0.2">
      <c r="A36" s="123" t="s">
        <v>162</v>
      </c>
      <c r="B36" s="20" t="s">
        <v>61</v>
      </c>
      <c r="C36" s="41">
        <v>2013.4349999999999</v>
      </c>
      <c r="D36" s="84">
        <v>2606.8949999999986</v>
      </c>
      <c r="E36" s="85">
        <v>29.475001676239799</v>
      </c>
      <c r="F36" s="42">
        <v>0.8760798409514795</v>
      </c>
      <c r="G36" s="41">
        <v>742.31499999999983</v>
      </c>
      <c r="H36" s="84">
        <v>940.61599999999908</v>
      </c>
      <c r="I36" s="85">
        <v>26.713861366131539</v>
      </c>
      <c r="J36" s="42">
        <v>0.90917013118323453</v>
      </c>
      <c r="K36" s="66"/>
      <c r="L36" s="66"/>
      <c r="M36" s="202"/>
      <c r="N36" s="47" t="s">
        <v>62</v>
      </c>
      <c r="O36" s="88">
        <v>1.0787608589737027E-3</v>
      </c>
      <c r="Q36" s="206"/>
      <c r="R36" s="91"/>
      <c r="S36" s="113"/>
      <c r="T36" s="115"/>
      <c r="U36" s="113"/>
      <c r="V36" s="91"/>
      <c r="W36" s="113"/>
      <c r="X36" s="115"/>
    </row>
    <row r="37" spans="1:24" s="47" customFormat="1" x14ac:dyDescent="0.2">
      <c r="A37" s="20"/>
      <c r="K37" s="26"/>
      <c r="L37" s="66"/>
      <c r="N37" s="47" t="s">
        <v>69</v>
      </c>
      <c r="O37" s="88">
        <v>0</v>
      </c>
      <c r="R37" s="66"/>
      <c r="S37" s="66"/>
      <c r="T37" s="66"/>
    </row>
    <row r="38" spans="1:24" s="47" customFormat="1" x14ac:dyDescent="0.2">
      <c r="A38" s="20"/>
      <c r="K38" s="26"/>
      <c r="L38" s="66"/>
      <c r="O38" s="88"/>
      <c r="R38" s="66"/>
      <c r="S38" s="66"/>
      <c r="T38" s="66"/>
    </row>
    <row r="39" spans="1:24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R39" s="66"/>
      <c r="S39" s="66"/>
      <c r="T39" s="66"/>
    </row>
    <row r="40" spans="1:24" s="47" customFormat="1" x14ac:dyDescent="0.2">
      <c r="A40" s="20"/>
      <c r="C40" s="184" t="s">
        <v>34</v>
      </c>
      <c r="D40" s="184"/>
      <c r="E40" s="184"/>
      <c r="F40" s="184"/>
      <c r="G40" s="184"/>
      <c r="H40" s="184"/>
      <c r="I40" s="184"/>
      <c r="J40" s="184"/>
      <c r="K40" s="26"/>
      <c r="L40" s="66"/>
      <c r="O40" s="88"/>
      <c r="R40" s="46"/>
      <c r="S40" s="66"/>
      <c r="T40" s="66"/>
    </row>
    <row r="41" spans="1:24" s="47" customFormat="1" x14ac:dyDescent="0.2">
      <c r="A41" s="20"/>
      <c r="C41" s="184" t="s">
        <v>409</v>
      </c>
      <c r="D41" s="184"/>
      <c r="E41" s="184"/>
      <c r="F41" s="184"/>
      <c r="G41" s="184"/>
      <c r="H41" s="184"/>
      <c r="I41" s="184"/>
      <c r="J41" s="184"/>
      <c r="K41" s="26"/>
      <c r="R41" s="46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R42" s="4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R43" s="4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R44" s="4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R45" s="4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R46" s="4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R47" s="4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R64" s="46"/>
    </row>
    <row r="65" spans="1:18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BO191"/>
  <sheetViews>
    <sheetView zoomScaleNormal="100" zoomScaleSheetLayoutView="80" workbookViewId="0"/>
  </sheetViews>
  <sheetFormatPr baseColWidth="10" defaultColWidth="11.5703125" defaultRowHeight="12.75" x14ac:dyDescent="0.2"/>
  <cols>
    <col min="1" max="1" width="2.7109375" style="20" customWidth="1"/>
    <col min="2" max="2" width="26.5703125" style="21" customWidth="1"/>
    <col min="3" max="3" width="9.7109375" style="21" customWidth="1"/>
    <col min="4" max="4" width="11.85546875" style="21" customWidth="1"/>
    <col min="5" max="9" width="11" style="21" bestFit="1" customWidth="1"/>
    <col min="10" max="10" width="10.28515625" style="21" customWidth="1"/>
    <col min="11" max="11" width="14" style="21" customWidth="1"/>
    <col min="12" max="12" width="10.85546875" style="21" customWidth="1"/>
    <col min="13" max="13" width="1.7109375" style="21" customWidth="1"/>
    <col min="14" max="15" width="11.5703125" style="66" customWidth="1"/>
    <col min="16" max="16" width="11.5703125" style="47" customWidth="1"/>
    <col min="17" max="17" width="5.7109375" style="47" bestFit="1" customWidth="1"/>
    <col min="18" max="18" width="12.28515625" style="47" bestFit="1" customWidth="1"/>
    <col min="19" max="19" width="12" style="47" bestFit="1" customWidth="1"/>
    <col min="20" max="20" width="10.5703125" style="47" bestFit="1" customWidth="1"/>
    <col min="21" max="21" width="11.5703125" style="47" customWidth="1"/>
    <col min="22" max="30" width="11.5703125" style="66" customWidth="1"/>
    <col min="31" max="65" width="11.5703125" style="47" customWidth="1"/>
    <col min="66" max="67" width="11.5703125" style="47"/>
    <col min="68" max="16384" width="11.5703125" style="67"/>
  </cols>
  <sheetData>
    <row r="1" spans="1:35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</row>
    <row r="2" spans="1:35" ht="15.75" customHeight="1" x14ac:dyDescent="0.2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6"/>
    </row>
    <row r="3" spans="1:35" ht="15.75" customHeight="1" x14ac:dyDescent="0.2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6"/>
    </row>
    <row r="4" spans="1:35" ht="15.75" customHeight="1" x14ac:dyDescent="0.2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6"/>
    </row>
    <row r="5" spans="1:35" ht="15.75" customHeight="1" x14ac:dyDescent="0.2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6"/>
    </row>
    <row r="6" spans="1:35" ht="15.75" customHeight="1" x14ac:dyDescent="0.2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6"/>
    </row>
    <row r="7" spans="1:35" ht="15.75" customHeight="1" x14ac:dyDescent="0.2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6"/>
    </row>
    <row r="8" spans="1:35" ht="15.75" customHeight="1" x14ac:dyDescent="0.2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6"/>
    </row>
    <row r="9" spans="1:35" x14ac:dyDescent="0.2">
      <c r="B9" s="20"/>
      <c r="C9" s="185" t="s">
        <v>49</v>
      </c>
      <c r="D9" s="185"/>
      <c r="E9" s="185"/>
      <c r="F9" s="185"/>
      <c r="G9" s="185"/>
      <c r="H9" s="185"/>
      <c r="I9" s="185"/>
      <c r="J9" s="185"/>
      <c r="K9" s="185"/>
      <c r="L9" s="68"/>
      <c r="M9" s="26"/>
    </row>
    <row r="10" spans="1:35" x14ac:dyDescent="0.2">
      <c r="B10" s="20"/>
      <c r="C10" s="186" t="s">
        <v>403</v>
      </c>
      <c r="D10" s="186"/>
      <c r="E10" s="186"/>
      <c r="F10" s="186"/>
      <c r="G10" s="186"/>
      <c r="H10" s="186"/>
      <c r="I10" s="186"/>
      <c r="J10" s="186"/>
      <c r="K10" s="186"/>
      <c r="L10" s="27"/>
      <c r="M10" s="26"/>
    </row>
    <row r="11" spans="1:35" x14ac:dyDescent="0.2">
      <c r="B11" s="20"/>
      <c r="C11" s="27"/>
      <c r="D11" s="27"/>
      <c r="E11" s="27"/>
      <c r="F11" s="27"/>
      <c r="G11" s="27"/>
      <c r="H11" s="27"/>
      <c r="I11" s="27"/>
      <c r="J11" s="20"/>
      <c r="K11" s="20"/>
      <c r="L11" s="20"/>
      <c r="M11" s="26"/>
    </row>
    <row r="12" spans="1:35" ht="23.25" customHeight="1" x14ac:dyDescent="0.2">
      <c r="B12" s="27"/>
      <c r="C12" s="181">
        <v>2022</v>
      </c>
      <c r="D12" s="191">
        <v>2022</v>
      </c>
      <c r="E12" s="191"/>
      <c r="F12" s="191"/>
      <c r="G12" s="191">
        <v>2023</v>
      </c>
      <c r="H12" s="191"/>
      <c r="I12" s="191"/>
      <c r="J12" s="190" t="s">
        <v>23</v>
      </c>
      <c r="K12" s="190" t="s">
        <v>404</v>
      </c>
      <c r="L12" s="190" t="s">
        <v>405</v>
      </c>
      <c r="M12" s="26"/>
    </row>
    <row r="13" spans="1:35" ht="18.75" customHeight="1" x14ac:dyDescent="0.2">
      <c r="B13" s="31"/>
      <c r="C13" s="180" t="s">
        <v>52</v>
      </c>
      <c r="D13" s="180" t="s">
        <v>53</v>
      </c>
      <c r="E13" s="180" t="s">
        <v>54</v>
      </c>
      <c r="F13" s="180" t="s">
        <v>55</v>
      </c>
      <c r="G13" s="180" t="s">
        <v>50</v>
      </c>
      <c r="H13" s="180" t="s">
        <v>51</v>
      </c>
      <c r="I13" s="180" t="s">
        <v>52</v>
      </c>
      <c r="J13" s="186"/>
      <c r="K13" s="186"/>
      <c r="L13" s="190"/>
      <c r="M13" s="26"/>
      <c r="S13" s="208"/>
    </row>
    <row r="14" spans="1:35" x14ac:dyDescent="0.2">
      <c r="B14" s="31"/>
      <c r="C14" s="62"/>
      <c r="D14" s="109"/>
      <c r="E14" s="109"/>
      <c r="F14" s="110"/>
      <c r="G14" s="110"/>
      <c r="H14" s="109"/>
      <c r="I14" s="110"/>
      <c r="J14" s="70"/>
      <c r="K14" s="70"/>
      <c r="L14" s="70"/>
      <c r="M14" s="26"/>
      <c r="R14" s="207"/>
      <c r="S14" s="208"/>
      <c r="T14" s="204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</row>
    <row r="15" spans="1:35" x14ac:dyDescent="0.2">
      <c r="A15" s="124" t="s">
        <v>163</v>
      </c>
      <c r="B15" s="35" t="s">
        <v>9</v>
      </c>
      <c r="C15" s="37">
        <v>192382.1059</v>
      </c>
      <c r="D15" s="37">
        <v>181535.55149999954</v>
      </c>
      <c r="E15" s="37">
        <v>182413.14699999962</v>
      </c>
      <c r="F15" s="37">
        <v>182941.41500000018</v>
      </c>
      <c r="G15" s="37">
        <v>176659.99550000025</v>
      </c>
      <c r="H15" s="37">
        <v>173040.88349999985</v>
      </c>
      <c r="I15" s="37">
        <v>195524.0710000002</v>
      </c>
      <c r="J15" s="75">
        <v>12.992991624433287</v>
      </c>
      <c r="K15" s="75">
        <v>100</v>
      </c>
      <c r="L15" s="75">
        <v>1.6331898880623612</v>
      </c>
      <c r="M15" s="26"/>
      <c r="N15" s="71"/>
      <c r="O15" s="72"/>
      <c r="R15" s="207"/>
      <c r="S15" s="209"/>
      <c r="T15" s="204"/>
      <c r="U15" s="204"/>
      <c r="AC15" s="74"/>
      <c r="AD15" s="74"/>
      <c r="AE15" s="74"/>
      <c r="AF15" s="74"/>
      <c r="AG15" s="74"/>
      <c r="AH15" s="74"/>
      <c r="AI15" s="74"/>
    </row>
    <row r="16" spans="1:35" x14ac:dyDescent="0.2">
      <c r="A16" s="124">
        <v>3</v>
      </c>
      <c r="B16" s="50" t="s">
        <v>10</v>
      </c>
      <c r="C16" s="58">
        <v>71873.025000000169</v>
      </c>
      <c r="D16" s="58">
        <v>65423.080999999649</v>
      </c>
      <c r="E16" s="58">
        <v>65041.051999999792</v>
      </c>
      <c r="F16" s="58">
        <v>63627.931000000033</v>
      </c>
      <c r="G16" s="58">
        <v>65696.446000000389</v>
      </c>
      <c r="H16" s="58">
        <v>62164.937000000078</v>
      </c>
      <c r="I16" s="58">
        <v>70654.183000000412</v>
      </c>
      <c r="J16" s="60">
        <v>13.656003544249273</v>
      </c>
      <c r="K16" s="60">
        <v>36.13579782716387</v>
      </c>
      <c r="L16" s="60">
        <v>-1.6958267722831408</v>
      </c>
      <c r="M16" s="26"/>
      <c r="N16" s="71"/>
      <c r="O16" s="72"/>
      <c r="P16" s="201"/>
      <c r="R16" s="207"/>
      <c r="S16" s="208"/>
      <c r="T16" s="204"/>
      <c r="V16" s="111"/>
      <c r="W16" s="71"/>
      <c r="X16" s="72"/>
      <c r="Y16" s="74"/>
      <c r="Z16" s="74"/>
      <c r="AC16" s="74"/>
      <c r="AD16" s="74"/>
      <c r="AE16" s="74"/>
      <c r="AF16" s="74"/>
      <c r="AG16" s="74"/>
      <c r="AH16" s="74"/>
      <c r="AI16" s="74"/>
    </row>
    <row r="17" spans="1:35" x14ac:dyDescent="0.2">
      <c r="A17" s="124">
        <v>2</v>
      </c>
      <c r="B17" s="20" t="s">
        <v>8</v>
      </c>
      <c r="C17" s="58">
        <v>49396.801999999923</v>
      </c>
      <c r="D17" s="58">
        <v>52050.397999999957</v>
      </c>
      <c r="E17" s="58">
        <v>52531.933999999914</v>
      </c>
      <c r="F17" s="58">
        <v>58320.538000000037</v>
      </c>
      <c r="G17" s="58">
        <v>48837.297999999842</v>
      </c>
      <c r="H17" s="58">
        <v>48629.314000000035</v>
      </c>
      <c r="I17" s="58">
        <v>55619.740000000027</v>
      </c>
      <c r="J17" s="60">
        <v>14.374922089174419</v>
      </c>
      <c r="K17" s="60">
        <v>28.446492401439393</v>
      </c>
      <c r="L17" s="60">
        <v>12.597856031246948</v>
      </c>
      <c r="M17" s="26"/>
      <c r="N17" s="71"/>
      <c r="O17" s="72"/>
      <c r="P17" s="201"/>
      <c r="R17" s="207"/>
      <c r="S17" s="208"/>
      <c r="T17" s="204"/>
      <c r="W17" s="71"/>
      <c r="X17" s="72"/>
      <c r="Y17" s="74"/>
      <c r="Z17" s="74"/>
      <c r="AC17" s="74"/>
      <c r="AD17" s="74"/>
      <c r="AE17" s="74"/>
      <c r="AF17" s="74"/>
      <c r="AG17" s="74"/>
      <c r="AH17" s="74"/>
      <c r="AI17" s="74"/>
    </row>
    <row r="18" spans="1:35" x14ac:dyDescent="0.2">
      <c r="A18" s="124">
        <v>1</v>
      </c>
      <c r="B18" s="20" t="s">
        <v>11</v>
      </c>
      <c r="C18" s="58">
        <v>55548.63249999992</v>
      </c>
      <c r="D18" s="58">
        <v>49293.581499999949</v>
      </c>
      <c r="E18" s="58">
        <v>49619.444999999934</v>
      </c>
      <c r="F18" s="58">
        <v>48686.28500000012</v>
      </c>
      <c r="G18" s="58">
        <v>48769.648499999981</v>
      </c>
      <c r="H18" s="58">
        <v>45758.02249999973</v>
      </c>
      <c r="I18" s="58">
        <v>53962.377999999757</v>
      </c>
      <c r="J18" s="60">
        <v>17.929873389961458</v>
      </c>
      <c r="K18" s="60">
        <v>27.598841270034573</v>
      </c>
      <c r="L18" s="60">
        <v>-2.8556139523329733</v>
      </c>
      <c r="M18" s="26"/>
      <c r="N18" s="71"/>
      <c r="O18" s="72"/>
      <c r="P18" s="201"/>
      <c r="R18" s="207"/>
      <c r="S18" s="208"/>
      <c r="T18" s="204"/>
      <c r="W18" s="71"/>
      <c r="X18" s="72"/>
      <c r="Y18" s="74"/>
      <c r="Z18" s="74"/>
      <c r="AC18" s="74"/>
      <c r="AD18" s="74"/>
      <c r="AE18" s="74"/>
      <c r="AF18" s="74"/>
      <c r="AG18" s="74"/>
      <c r="AH18" s="74"/>
      <c r="AI18" s="74"/>
    </row>
    <row r="19" spans="1:35" x14ac:dyDescent="0.2">
      <c r="A19" s="124">
        <v>4</v>
      </c>
      <c r="B19" s="20" t="s">
        <v>18</v>
      </c>
      <c r="C19" s="58">
        <v>15563.646399999998</v>
      </c>
      <c r="D19" s="58">
        <v>14768.490999999985</v>
      </c>
      <c r="E19" s="58">
        <v>15220.715999999989</v>
      </c>
      <c r="F19" s="58">
        <v>12306.661000000002</v>
      </c>
      <c r="G19" s="58">
        <v>13356.603000000021</v>
      </c>
      <c r="H19" s="58">
        <v>16488.610000000004</v>
      </c>
      <c r="I19" s="58">
        <v>15287.76999999999</v>
      </c>
      <c r="J19" s="60">
        <v>-7.2828455521721622</v>
      </c>
      <c r="K19" s="60">
        <v>7.8188685013621546</v>
      </c>
      <c r="L19" s="60">
        <v>-1.7725691840442295</v>
      </c>
      <c r="M19" s="61"/>
      <c r="N19" s="71"/>
      <c r="O19" s="72"/>
      <c r="P19" s="201"/>
      <c r="R19" s="207"/>
      <c r="S19" s="208"/>
      <c r="T19" s="204"/>
      <c r="W19" s="71"/>
      <c r="X19" s="72"/>
      <c r="Y19" s="74"/>
      <c r="Z19" s="74"/>
      <c r="AC19" s="74"/>
      <c r="AD19" s="74"/>
      <c r="AE19" s="74"/>
      <c r="AF19" s="74"/>
      <c r="AG19" s="74"/>
      <c r="AH19" s="74"/>
      <c r="AI19" s="74"/>
    </row>
    <row r="20" spans="1:35" x14ac:dyDescent="0.2">
      <c r="B20" s="20"/>
      <c r="C20" s="62"/>
      <c r="D20" s="62"/>
      <c r="E20" s="31"/>
      <c r="F20" s="31"/>
      <c r="G20" s="31"/>
      <c r="H20" s="31"/>
      <c r="I20" s="31"/>
      <c r="J20" s="73"/>
      <c r="K20" s="73"/>
      <c r="L20" s="73"/>
      <c r="M20" s="61"/>
      <c r="R20" s="207"/>
      <c r="S20" s="208"/>
      <c r="T20" s="204"/>
      <c r="V20" s="69"/>
    </row>
    <row r="21" spans="1:35" x14ac:dyDescent="0.2">
      <c r="A21" s="124" t="s">
        <v>267</v>
      </c>
      <c r="B21" s="35" t="s">
        <v>12</v>
      </c>
      <c r="C21" s="37">
        <v>4516.5900000000092</v>
      </c>
      <c r="D21" s="37">
        <v>4994.6709999999948</v>
      </c>
      <c r="E21" s="37">
        <v>4073.5560000000046</v>
      </c>
      <c r="F21" s="37">
        <v>3625.8579999999943</v>
      </c>
      <c r="G21" s="37">
        <v>3344.8669999999956</v>
      </c>
      <c r="H21" s="37">
        <v>4581.7599999999948</v>
      </c>
      <c r="I21" s="37">
        <v>4182.0389999999989</v>
      </c>
      <c r="J21" s="75">
        <v>-8.724180227685352</v>
      </c>
      <c r="K21" s="75">
        <v>100.00000000000001</v>
      </c>
      <c r="L21" s="75">
        <v>-7.4071589407054859</v>
      </c>
      <c r="M21" s="26"/>
      <c r="N21" s="71"/>
      <c r="O21" s="72"/>
      <c r="R21" s="207"/>
      <c r="S21" s="208"/>
      <c r="T21" s="47" t="s">
        <v>381</v>
      </c>
      <c r="AC21" s="74"/>
      <c r="AD21" s="74"/>
      <c r="AE21" s="74"/>
      <c r="AF21" s="74"/>
      <c r="AG21" s="74"/>
      <c r="AH21" s="74"/>
      <c r="AI21" s="74"/>
    </row>
    <row r="22" spans="1:35" x14ac:dyDescent="0.2">
      <c r="A22" s="124">
        <v>3</v>
      </c>
      <c r="B22" s="20" t="s">
        <v>10</v>
      </c>
      <c r="C22" s="58">
        <v>50.959999999999987</v>
      </c>
      <c r="D22" s="58">
        <v>22.8</v>
      </c>
      <c r="E22" s="58">
        <v>71.470000000000027</v>
      </c>
      <c r="F22" s="58">
        <v>62.17</v>
      </c>
      <c r="G22" s="58">
        <v>48.06600000000001</v>
      </c>
      <c r="H22" s="58">
        <v>100.79999999999998</v>
      </c>
      <c r="I22" s="58">
        <v>85.9</v>
      </c>
      <c r="J22" s="60">
        <v>-14.78174603174601</v>
      </c>
      <c r="K22" s="60">
        <v>2.0540219734918788</v>
      </c>
      <c r="L22" s="60">
        <v>68.563579277865045</v>
      </c>
      <c r="M22" s="26"/>
      <c r="N22" s="71"/>
      <c r="O22" s="72"/>
      <c r="R22" s="207"/>
      <c r="S22" s="208"/>
      <c r="V22" s="69"/>
      <c r="W22" s="71"/>
      <c r="X22" s="72"/>
      <c r="Y22" s="74"/>
      <c r="AC22" s="74"/>
      <c r="AD22" s="74"/>
      <c r="AE22" s="74"/>
      <c r="AF22" s="74"/>
      <c r="AG22" s="74"/>
      <c r="AH22" s="74"/>
      <c r="AI22" s="74"/>
    </row>
    <row r="23" spans="1:35" x14ac:dyDescent="0.2">
      <c r="A23" s="124">
        <v>2</v>
      </c>
      <c r="B23" s="20" t="s">
        <v>8</v>
      </c>
      <c r="C23" s="58">
        <v>144.27000000000004</v>
      </c>
      <c r="D23" s="58">
        <v>52.7</v>
      </c>
      <c r="E23" s="58">
        <v>100.89999999999999</v>
      </c>
      <c r="F23" s="58">
        <v>62.599999999999994</v>
      </c>
      <c r="G23" s="58">
        <v>82.811999999999998</v>
      </c>
      <c r="H23" s="58">
        <v>39.42</v>
      </c>
      <c r="I23" s="58">
        <v>113.3</v>
      </c>
      <c r="J23" s="60">
        <v>187.41755454084222</v>
      </c>
      <c r="K23" s="60">
        <v>2.7092047682960403</v>
      </c>
      <c r="L23" s="60">
        <v>-21.466694392458606</v>
      </c>
      <c r="M23" s="26"/>
      <c r="N23" s="71"/>
      <c r="O23" s="72"/>
      <c r="R23" s="207" t="s">
        <v>47</v>
      </c>
      <c r="S23" s="208">
        <v>203002</v>
      </c>
      <c r="T23" s="204"/>
      <c r="V23" s="69"/>
      <c r="W23" s="71"/>
      <c r="X23" s="72"/>
      <c r="Y23" s="74"/>
      <c r="AC23" s="74"/>
      <c r="AD23" s="74"/>
      <c r="AE23" s="74"/>
      <c r="AF23" s="74"/>
      <c r="AG23" s="74"/>
      <c r="AH23" s="74"/>
      <c r="AI23" s="74"/>
    </row>
    <row r="24" spans="1:35" x14ac:dyDescent="0.2">
      <c r="A24" s="124">
        <v>1</v>
      </c>
      <c r="B24" s="20" t="s">
        <v>11</v>
      </c>
      <c r="C24" s="58">
        <v>985.26</v>
      </c>
      <c r="D24" s="58">
        <v>798.93</v>
      </c>
      <c r="E24" s="58">
        <v>1181.1960000000001</v>
      </c>
      <c r="F24" s="58">
        <v>643.76700000000017</v>
      </c>
      <c r="G24" s="58">
        <v>615.46800000000019</v>
      </c>
      <c r="H24" s="58">
        <v>814.22</v>
      </c>
      <c r="I24" s="58">
        <v>905.7700000000001</v>
      </c>
      <c r="J24" s="60">
        <v>11.243889857778001</v>
      </c>
      <c r="K24" s="60">
        <v>21.658573724443993</v>
      </c>
      <c r="L24" s="60">
        <v>-8.0679211578669481</v>
      </c>
      <c r="M24" s="26"/>
      <c r="N24" s="71"/>
      <c r="O24" s="72"/>
      <c r="Q24" s="47">
        <v>2017</v>
      </c>
      <c r="R24" s="207" t="s">
        <v>58</v>
      </c>
      <c r="S24" s="208">
        <v>200884</v>
      </c>
      <c r="T24" s="204">
        <v>-1.0433394744879365</v>
      </c>
      <c r="V24" s="69"/>
      <c r="W24" s="71"/>
      <c r="X24" s="72"/>
      <c r="Y24" s="74"/>
      <c r="AC24" s="74"/>
      <c r="AD24" s="74"/>
      <c r="AE24" s="74"/>
      <c r="AF24" s="74"/>
      <c r="AG24" s="74"/>
      <c r="AH24" s="74"/>
      <c r="AI24" s="74"/>
    </row>
    <row r="25" spans="1:35" s="47" customFormat="1" x14ac:dyDescent="0.2">
      <c r="A25" s="124">
        <v>4</v>
      </c>
      <c r="B25" s="20" t="s">
        <v>18</v>
      </c>
      <c r="C25" s="58">
        <v>3336.100000000009</v>
      </c>
      <c r="D25" s="58">
        <v>4120.2409999999945</v>
      </c>
      <c r="E25" s="58">
        <v>2719.9900000000043</v>
      </c>
      <c r="F25" s="58">
        <v>2857.320999999994</v>
      </c>
      <c r="G25" s="58">
        <v>2598.5209999999956</v>
      </c>
      <c r="H25" s="58">
        <v>3627.3199999999943</v>
      </c>
      <c r="I25" s="58">
        <v>3077.0689999999991</v>
      </c>
      <c r="J25" s="60">
        <v>-15.169629368238702</v>
      </c>
      <c r="K25" s="60">
        <v>73.5781995337681</v>
      </c>
      <c r="L25" s="60">
        <v>-7.7644854770543219</v>
      </c>
      <c r="M25" s="26"/>
      <c r="N25" s="71"/>
      <c r="O25" s="72"/>
      <c r="R25" s="207" t="s">
        <v>44</v>
      </c>
      <c r="S25" s="209">
        <v>199197</v>
      </c>
      <c r="T25" s="204">
        <v>-0.83978813643695105</v>
      </c>
      <c r="V25" s="69"/>
      <c r="W25" s="71"/>
      <c r="X25" s="72"/>
      <c r="Y25" s="74"/>
      <c r="Z25" s="66"/>
      <c r="AA25" s="66"/>
      <c r="AB25" s="66"/>
      <c r="AC25" s="74"/>
      <c r="AD25" s="74"/>
      <c r="AE25" s="74"/>
      <c r="AF25" s="74"/>
      <c r="AG25" s="74"/>
      <c r="AH25" s="74"/>
      <c r="AI25" s="74"/>
    </row>
    <row r="26" spans="1:35" x14ac:dyDescent="0.2">
      <c r="B26" s="20"/>
      <c r="C26" s="62"/>
      <c r="D26" s="62"/>
      <c r="E26" s="31"/>
      <c r="F26" s="31"/>
      <c r="G26" s="31"/>
      <c r="H26" s="31"/>
      <c r="I26" s="31"/>
      <c r="J26" s="73"/>
      <c r="K26" s="73"/>
      <c r="L26" s="73"/>
      <c r="M26" s="26"/>
      <c r="R26" s="207" t="s">
        <v>45</v>
      </c>
      <c r="S26" s="208">
        <v>196306</v>
      </c>
      <c r="T26" s="204">
        <v>-1.4513270782190375</v>
      </c>
      <c r="V26" s="69"/>
    </row>
    <row r="27" spans="1:35" x14ac:dyDescent="0.2">
      <c r="A27" s="124">
        <v>110013</v>
      </c>
      <c r="B27" s="35" t="s">
        <v>56</v>
      </c>
      <c r="C27" s="37">
        <v>3799.9460000000017</v>
      </c>
      <c r="D27" s="37">
        <v>3625.8559999999966</v>
      </c>
      <c r="E27" s="37">
        <v>3333.8072999999977</v>
      </c>
      <c r="F27" s="37">
        <v>3592.838499999998</v>
      </c>
      <c r="G27" s="37">
        <v>3521.8425000000011</v>
      </c>
      <c r="H27" s="37">
        <v>3819.4561800000029</v>
      </c>
      <c r="I27" s="37">
        <v>3216.3148800000017</v>
      </c>
      <c r="J27" s="75">
        <v>-15.791287334523119</v>
      </c>
      <c r="K27" s="75">
        <v>100</v>
      </c>
      <c r="L27" s="75">
        <v>-15.358931942717064</v>
      </c>
      <c r="M27" s="26"/>
      <c r="N27" s="71"/>
      <c r="O27" s="72"/>
      <c r="R27" s="207" t="s">
        <v>24</v>
      </c>
      <c r="S27" s="208">
        <v>202504</v>
      </c>
      <c r="T27" s="204">
        <v>3.1573156194920244</v>
      </c>
      <c r="AC27" s="74"/>
      <c r="AD27" s="74"/>
      <c r="AE27" s="74"/>
      <c r="AF27" s="74"/>
      <c r="AG27" s="74"/>
      <c r="AH27" s="74"/>
      <c r="AI27" s="74"/>
    </row>
    <row r="28" spans="1:35" x14ac:dyDescent="0.2">
      <c r="A28" s="124">
        <v>3</v>
      </c>
      <c r="B28" s="20" t="s">
        <v>10</v>
      </c>
      <c r="C28" s="58">
        <v>842.22300000000178</v>
      </c>
      <c r="D28" s="58">
        <v>674.94399999999689</v>
      </c>
      <c r="E28" s="58">
        <v>699.264300000003</v>
      </c>
      <c r="F28" s="58">
        <v>653.92299999999921</v>
      </c>
      <c r="G28" s="58">
        <v>617.45900000000336</v>
      </c>
      <c r="H28" s="58">
        <v>601.12200000000439</v>
      </c>
      <c r="I28" s="58">
        <v>598.17238000000168</v>
      </c>
      <c r="J28" s="60">
        <v>-0.490685750979452</v>
      </c>
      <c r="K28" s="60">
        <v>18.598066492793187</v>
      </c>
      <c r="L28" s="60">
        <v>-28.976959783810173</v>
      </c>
      <c r="M28" s="26"/>
      <c r="N28" s="71"/>
      <c r="O28" s="72"/>
      <c r="R28" s="207" t="s">
        <v>46</v>
      </c>
      <c r="S28" s="208">
        <v>205326</v>
      </c>
      <c r="T28" s="204">
        <v>1.3935527199462854</v>
      </c>
      <c r="V28" s="69"/>
      <c r="AC28" s="74"/>
      <c r="AD28" s="74"/>
      <c r="AE28" s="74"/>
      <c r="AF28" s="74"/>
      <c r="AG28" s="74"/>
      <c r="AH28" s="74"/>
      <c r="AI28" s="74"/>
    </row>
    <row r="29" spans="1:35" x14ac:dyDescent="0.2">
      <c r="A29" s="124">
        <v>2</v>
      </c>
      <c r="B29" s="20" t="s">
        <v>8</v>
      </c>
      <c r="C29" s="58">
        <v>762.03400000000011</v>
      </c>
      <c r="D29" s="58">
        <v>794.58499999999935</v>
      </c>
      <c r="E29" s="58">
        <v>652.70000000000005</v>
      </c>
      <c r="F29" s="58">
        <v>606.39499999999975</v>
      </c>
      <c r="G29" s="58">
        <v>614.1</v>
      </c>
      <c r="H29" s="58">
        <v>585.28200000000004</v>
      </c>
      <c r="I29" s="58">
        <v>557.47800000000018</v>
      </c>
      <c r="J29" s="60">
        <v>-4.7505305134960309</v>
      </c>
      <c r="K29" s="60">
        <v>17.332817861415357</v>
      </c>
      <c r="L29" s="60">
        <v>-26.843421684596734</v>
      </c>
      <c r="M29" s="26"/>
      <c r="N29" s="71"/>
      <c r="O29" s="72"/>
      <c r="R29" s="207" t="s">
        <v>25</v>
      </c>
      <c r="S29" s="208">
        <v>208873</v>
      </c>
      <c r="T29" s="204">
        <v>1.727496761247977</v>
      </c>
      <c r="V29" s="69"/>
      <c r="AC29" s="74"/>
      <c r="AD29" s="74"/>
      <c r="AE29" s="74"/>
      <c r="AF29" s="74"/>
      <c r="AG29" s="74"/>
      <c r="AH29" s="74"/>
      <c r="AI29" s="74"/>
    </row>
    <row r="30" spans="1:35" x14ac:dyDescent="0.2">
      <c r="A30" s="124">
        <v>1</v>
      </c>
      <c r="B30" s="20" t="s">
        <v>11</v>
      </c>
      <c r="C30" s="58">
        <v>790.45599999999911</v>
      </c>
      <c r="D30" s="58">
        <v>649.24099999999885</v>
      </c>
      <c r="E30" s="58">
        <v>689.67099999999959</v>
      </c>
      <c r="F30" s="58">
        <v>586.95850000000064</v>
      </c>
      <c r="G30" s="58">
        <v>683.28050000000064</v>
      </c>
      <c r="H30" s="58">
        <v>696.37549999999965</v>
      </c>
      <c r="I30" s="58">
        <v>648.465499999999</v>
      </c>
      <c r="J30" s="60">
        <v>-6.8799088997244553</v>
      </c>
      <c r="K30" s="60">
        <v>20.161754187450658</v>
      </c>
      <c r="L30" s="60">
        <v>-17.963112431305504</v>
      </c>
      <c r="M30" s="26"/>
      <c r="N30" s="71"/>
      <c r="O30" s="72"/>
      <c r="R30" s="207" t="s">
        <v>26</v>
      </c>
      <c r="S30" s="208">
        <v>194652</v>
      </c>
      <c r="T30" s="204">
        <v>-6.8084434081954015</v>
      </c>
      <c r="AC30" s="74"/>
      <c r="AD30" s="74"/>
      <c r="AE30" s="74"/>
      <c r="AF30" s="74"/>
      <c r="AG30" s="74"/>
      <c r="AH30" s="74"/>
      <c r="AI30" s="74"/>
    </row>
    <row r="31" spans="1:35" s="47" customFormat="1" x14ac:dyDescent="0.2">
      <c r="A31" s="124">
        <v>4</v>
      </c>
      <c r="B31" s="20" t="s">
        <v>18</v>
      </c>
      <c r="C31" s="58">
        <v>1405.2330000000006</v>
      </c>
      <c r="D31" s="58">
        <v>1507.0860000000016</v>
      </c>
      <c r="E31" s="58">
        <v>1292.1719999999953</v>
      </c>
      <c r="F31" s="58">
        <v>1745.5619999999983</v>
      </c>
      <c r="G31" s="58">
        <v>1607.002999999997</v>
      </c>
      <c r="H31" s="58">
        <v>1936.6766799999987</v>
      </c>
      <c r="I31" s="58">
        <v>1412.1990000000012</v>
      </c>
      <c r="J31" s="60">
        <v>-27.081323662140548</v>
      </c>
      <c r="K31" s="60">
        <v>43.907361458340809</v>
      </c>
      <c r="L31" s="60">
        <v>0.4957185036218732</v>
      </c>
      <c r="M31" s="26"/>
      <c r="N31" s="71"/>
      <c r="O31" s="72"/>
      <c r="R31" s="207" t="s">
        <v>16</v>
      </c>
      <c r="S31" s="208">
        <v>203308</v>
      </c>
      <c r="T31" s="204">
        <v>4.4469103836590591</v>
      </c>
      <c r="V31" s="66"/>
      <c r="W31" s="66"/>
      <c r="X31" s="66"/>
      <c r="Y31" s="66"/>
      <c r="Z31" s="66"/>
      <c r="AA31" s="66"/>
      <c r="AB31" s="66"/>
      <c r="AC31" s="74"/>
      <c r="AD31" s="74"/>
      <c r="AE31" s="74"/>
      <c r="AF31" s="74"/>
      <c r="AG31" s="74"/>
      <c r="AH31" s="74"/>
      <c r="AI31" s="74"/>
    </row>
    <row r="32" spans="1:35" s="47" customFormat="1" x14ac:dyDescent="0.2">
      <c r="A32" s="20"/>
      <c r="B32" s="20"/>
      <c r="C32" s="62"/>
      <c r="D32" s="62"/>
      <c r="E32" s="31"/>
      <c r="F32" s="31"/>
      <c r="G32" s="31"/>
      <c r="H32" s="31"/>
      <c r="I32" s="31"/>
      <c r="J32" s="73"/>
      <c r="K32" s="73"/>
      <c r="L32" s="73"/>
      <c r="M32" s="26"/>
      <c r="N32" s="66"/>
      <c r="O32" s="66"/>
      <c r="R32" s="207" t="s">
        <v>41</v>
      </c>
      <c r="S32" s="208">
        <v>211385</v>
      </c>
      <c r="T32" s="204">
        <v>3.9727900525311242</v>
      </c>
      <c r="V32" s="66"/>
      <c r="W32" s="66"/>
      <c r="X32" s="66"/>
      <c r="Y32" s="66"/>
      <c r="Z32" s="66"/>
      <c r="AA32" s="66"/>
      <c r="AB32" s="66"/>
      <c r="AC32" s="66"/>
      <c r="AD32" s="66"/>
    </row>
    <row r="33" spans="1:35" x14ac:dyDescent="0.2">
      <c r="A33" s="124" t="s">
        <v>268</v>
      </c>
      <c r="B33" s="35" t="s">
        <v>57</v>
      </c>
      <c r="C33" s="37">
        <v>2593.887999999999</v>
      </c>
      <c r="D33" s="37">
        <v>2806.4490000000014</v>
      </c>
      <c r="E33" s="37">
        <v>2499.4899999999993</v>
      </c>
      <c r="F33" s="37">
        <v>3125.7310000000007</v>
      </c>
      <c r="G33" s="37">
        <v>2351.7260000000001</v>
      </c>
      <c r="H33" s="37">
        <v>2991.0279999999993</v>
      </c>
      <c r="I33" s="37">
        <v>3029.1895</v>
      </c>
      <c r="J33" s="75">
        <v>1.27586568898721</v>
      </c>
      <c r="K33" s="75">
        <v>100</v>
      </c>
      <c r="L33" s="75">
        <v>16.781815560270957</v>
      </c>
      <c r="M33" s="26"/>
      <c r="N33" s="71"/>
      <c r="O33" s="72"/>
      <c r="Q33" s="47">
        <v>2018</v>
      </c>
      <c r="R33" s="207" t="s">
        <v>42</v>
      </c>
      <c r="S33" s="208">
        <v>200300</v>
      </c>
      <c r="T33" s="204">
        <v>-5.2439860917283596</v>
      </c>
      <c r="AC33" s="74"/>
      <c r="AD33" s="74"/>
      <c r="AE33" s="74"/>
      <c r="AF33" s="74"/>
      <c r="AG33" s="74"/>
      <c r="AH33" s="74"/>
      <c r="AI33" s="74"/>
    </row>
    <row r="34" spans="1:35" x14ac:dyDescent="0.2">
      <c r="A34" s="124">
        <v>3</v>
      </c>
      <c r="B34" s="20" t="s">
        <v>10</v>
      </c>
      <c r="C34" s="58">
        <v>443.40200000000027</v>
      </c>
      <c r="D34" s="58">
        <v>432.90000000000026</v>
      </c>
      <c r="E34" s="58">
        <v>449.81000000000023</v>
      </c>
      <c r="F34" s="58">
        <v>256.9220000000002</v>
      </c>
      <c r="G34" s="58">
        <v>346.35000000000014</v>
      </c>
      <c r="H34" s="58">
        <v>298.47400000000016</v>
      </c>
      <c r="I34" s="58">
        <v>363.80500000000023</v>
      </c>
      <c r="J34" s="60">
        <v>21.88833868276636</v>
      </c>
      <c r="K34" s="60">
        <v>12.009978246656415</v>
      </c>
      <c r="L34" s="60">
        <v>-17.951430079250883</v>
      </c>
      <c r="M34" s="26"/>
      <c r="N34" s="71"/>
      <c r="O34" s="72"/>
      <c r="R34" s="207" t="s">
        <v>43</v>
      </c>
      <c r="S34" s="208">
        <v>214683</v>
      </c>
      <c r="T34" s="204">
        <v>7.1807289066400273</v>
      </c>
      <c r="AC34" s="74"/>
      <c r="AD34" s="74"/>
      <c r="AE34" s="74"/>
      <c r="AF34" s="74"/>
      <c r="AG34" s="74"/>
      <c r="AH34" s="74"/>
      <c r="AI34" s="74"/>
    </row>
    <row r="35" spans="1:35" x14ac:dyDescent="0.2">
      <c r="A35" s="124">
        <v>2</v>
      </c>
      <c r="B35" s="20" t="s">
        <v>8</v>
      </c>
      <c r="C35" s="58">
        <v>82.759999999999991</v>
      </c>
      <c r="D35" s="58">
        <v>19.260000000000002</v>
      </c>
      <c r="E35" s="58">
        <v>29.47</v>
      </c>
      <c r="F35" s="58">
        <v>77.25</v>
      </c>
      <c r="G35" s="58">
        <v>23.999999999999996</v>
      </c>
      <c r="H35" s="58">
        <v>72.3</v>
      </c>
      <c r="I35" s="58">
        <v>51.799999999999983</v>
      </c>
      <c r="J35" s="60">
        <v>-28.354080221300165</v>
      </c>
      <c r="K35" s="60">
        <v>1.7100283755770309</v>
      </c>
      <c r="L35" s="60">
        <v>-37.40937651039151</v>
      </c>
      <c r="M35" s="26"/>
      <c r="N35" s="71"/>
      <c r="O35" s="72"/>
      <c r="R35" s="207" t="s">
        <v>47</v>
      </c>
      <c r="S35" s="208">
        <v>205209</v>
      </c>
      <c r="T35" s="204">
        <v>-4.4130182641382873</v>
      </c>
      <c r="AC35" s="74"/>
      <c r="AD35" s="74"/>
      <c r="AE35" s="74"/>
      <c r="AF35" s="74"/>
      <c r="AG35" s="74"/>
      <c r="AH35" s="74"/>
      <c r="AI35" s="74"/>
    </row>
    <row r="36" spans="1:35" x14ac:dyDescent="0.2">
      <c r="A36" s="124">
        <v>1</v>
      </c>
      <c r="B36" s="20" t="s">
        <v>11</v>
      </c>
      <c r="C36" s="58">
        <v>64.556000000000026</v>
      </c>
      <c r="D36" s="58">
        <v>63.153999999999996</v>
      </c>
      <c r="E36" s="58">
        <v>39.29999999999999</v>
      </c>
      <c r="F36" s="58">
        <v>70.16</v>
      </c>
      <c r="G36" s="58">
        <v>85.105999999999995</v>
      </c>
      <c r="H36" s="58">
        <v>107.68299999999999</v>
      </c>
      <c r="I36" s="58">
        <v>122.15750000000003</v>
      </c>
      <c r="J36" s="60">
        <v>13.44176889574031</v>
      </c>
      <c r="K36" s="60">
        <v>4.032679368524156</v>
      </c>
      <c r="L36" s="60">
        <v>89.227182601152464</v>
      </c>
      <c r="M36" s="26"/>
      <c r="N36" s="71"/>
      <c r="O36" s="72"/>
      <c r="Q36" s="47">
        <v>2018</v>
      </c>
      <c r="R36" s="207" t="s">
        <v>58</v>
      </c>
      <c r="S36" s="208">
        <v>184331</v>
      </c>
      <c r="T36" s="204">
        <v>-10.174017708774954</v>
      </c>
      <c r="AC36" s="74"/>
      <c r="AD36" s="74"/>
      <c r="AE36" s="74"/>
      <c r="AF36" s="74"/>
      <c r="AG36" s="74"/>
      <c r="AH36" s="74"/>
      <c r="AI36" s="74"/>
    </row>
    <row r="37" spans="1:35" s="47" customFormat="1" x14ac:dyDescent="0.2">
      <c r="A37" s="124">
        <v>4</v>
      </c>
      <c r="B37" s="20" t="s">
        <v>18</v>
      </c>
      <c r="C37" s="58">
        <v>2003.1699999999987</v>
      </c>
      <c r="D37" s="58">
        <v>2291.1350000000011</v>
      </c>
      <c r="E37" s="58">
        <v>1980.9099999999992</v>
      </c>
      <c r="F37" s="58">
        <v>2721.3990000000003</v>
      </c>
      <c r="G37" s="58">
        <v>1896.27</v>
      </c>
      <c r="H37" s="58">
        <v>2512.570999999999</v>
      </c>
      <c r="I37" s="58">
        <v>2491.4269999999997</v>
      </c>
      <c r="J37" s="60">
        <v>-0.84152845830026024</v>
      </c>
      <c r="K37" s="60">
        <v>82.247314009242402</v>
      </c>
      <c r="L37" s="60">
        <v>24.374216866267034</v>
      </c>
      <c r="M37" s="26"/>
      <c r="N37" s="71"/>
      <c r="O37" s="72"/>
      <c r="R37" s="207" t="s">
        <v>44</v>
      </c>
      <c r="S37" s="208">
        <v>185500</v>
      </c>
      <c r="T37" s="204">
        <v>0.63418524285117428</v>
      </c>
      <c r="V37" s="66"/>
      <c r="W37" s="66"/>
      <c r="X37" s="66"/>
      <c r="Y37" s="66"/>
      <c r="Z37" s="66"/>
      <c r="AA37" s="66"/>
      <c r="AB37" s="66"/>
      <c r="AC37" s="74"/>
      <c r="AD37" s="74"/>
      <c r="AE37" s="74"/>
      <c r="AF37" s="74"/>
      <c r="AG37" s="74"/>
      <c r="AH37" s="74"/>
      <c r="AI37" s="74"/>
    </row>
    <row r="38" spans="1:35" s="47" customFormat="1" x14ac:dyDescent="0.2">
      <c r="A38" s="20"/>
      <c r="B38" s="20"/>
      <c r="C38" s="59"/>
      <c r="D38" s="59"/>
      <c r="E38" s="59"/>
      <c r="F38" s="59"/>
      <c r="G38" s="59"/>
      <c r="H38" s="59"/>
      <c r="I38" s="59"/>
      <c r="J38" s="73"/>
      <c r="K38" s="73"/>
      <c r="L38" s="73"/>
      <c r="M38" s="26"/>
      <c r="N38" s="66"/>
      <c r="O38" s="66"/>
      <c r="R38" s="47" t="s">
        <v>45</v>
      </c>
      <c r="S38" s="208">
        <v>183470</v>
      </c>
      <c r="T38" s="204">
        <v>-1.094339622641499</v>
      </c>
      <c r="V38" s="66"/>
      <c r="W38" s="66"/>
      <c r="X38" s="66"/>
      <c r="Y38" s="66"/>
      <c r="Z38" s="66"/>
      <c r="AA38" s="66"/>
      <c r="AB38" s="66"/>
      <c r="AC38" s="66"/>
      <c r="AD38" s="66"/>
    </row>
    <row r="39" spans="1:35" ht="25.5" x14ac:dyDescent="0.2">
      <c r="B39" s="169" t="s">
        <v>71</v>
      </c>
      <c r="C39" s="171">
        <v>203292.52989999999</v>
      </c>
      <c r="D39" s="171">
        <v>192962.52749999953</v>
      </c>
      <c r="E39" s="171">
        <v>192320.00029999961</v>
      </c>
      <c r="F39" s="171">
        <v>193285.84250000017</v>
      </c>
      <c r="G39" s="171">
        <v>185878.43100000024</v>
      </c>
      <c r="H39" s="171">
        <v>184433.12767999986</v>
      </c>
      <c r="I39" s="171">
        <v>205951.61438000019</v>
      </c>
      <c r="J39" s="170">
        <v>11.667365277964549</v>
      </c>
      <c r="K39" s="170">
        <v>100</v>
      </c>
      <c r="L39" s="170">
        <v>1.3080089471601468</v>
      </c>
      <c r="M39" s="26"/>
      <c r="N39" s="71"/>
      <c r="O39" s="72"/>
      <c r="R39" s="207" t="s">
        <v>24</v>
      </c>
      <c r="S39" s="208">
        <v>193290</v>
      </c>
      <c r="T39" s="204">
        <v>5.3523736850711288</v>
      </c>
    </row>
    <row r="40" spans="1:35" x14ac:dyDescent="0.2">
      <c r="B40" s="20" t="s">
        <v>14</v>
      </c>
      <c r="C40" s="58">
        <v>73209.610000000175</v>
      </c>
      <c r="D40" s="58">
        <v>66553.724999999642</v>
      </c>
      <c r="E40" s="58">
        <v>66261.596299999801</v>
      </c>
      <c r="F40" s="58">
        <v>64600.946000000033</v>
      </c>
      <c r="G40" s="58">
        <v>66708.321000000404</v>
      </c>
      <c r="H40" s="58">
        <v>63165.333000000086</v>
      </c>
      <c r="I40" s="58">
        <v>71702.060380000403</v>
      </c>
      <c r="J40" s="60">
        <v>13.514893335558469</v>
      </c>
      <c r="K40" s="60">
        <v>34.815002832511588</v>
      </c>
      <c r="L40" s="60">
        <v>-2.0592236729573727</v>
      </c>
      <c r="M40" s="26"/>
      <c r="N40" s="71"/>
      <c r="O40" s="72"/>
      <c r="R40" s="201" t="s">
        <v>46</v>
      </c>
      <c r="S40" s="208">
        <v>177613</v>
      </c>
      <c r="T40" s="204">
        <v>-8.1106109990170268</v>
      </c>
    </row>
    <row r="41" spans="1:35" x14ac:dyDescent="0.2">
      <c r="B41" s="20" t="s">
        <v>13</v>
      </c>
      <c r="C41" s="58">
        <v>50385.865999999922</v>
      </c>
      <c r="D41" s="58">
        <v>52916.942999999956</v>
      </c>
      <c r="E41" s="58">
        <v>53315.003999999914</v>
      </c>
      <c r="F41" s="58">
        <v>59066.783000000032</v>
      </c>
      <c r="G41" s="58">
        <v>49558.209999999839</v>
      </c>
      <c r="H41" s="58">
        <v>49326.316000000035</v>
      </c>
      <c r="I41" s="58">
        <v>56342.318000000036</v>
      </c>
      <c r="J41" s="60">
        <v>14.22364889362504</v>
      </c>
      <c r="K41" s="60">
        <v>27.357065478517267</v>
      </c>
      <c r="L41" s="60">
        <v>11.821672371375186</v>
      </c>
      <c r="M41" s="26"/>
      <c r="N41" s="71"/>
      <c r="O41" s="72"/>
      <c r="R41" s="47" t="s">
        <v>25</v>
      </c>
      <c r="S41" s="208">
        <v>217356</v>
      </c>
      <c r="T41" s="204">
        <v>22.376177419445639</v>
      </c>
    </row>
    <row r="42" spans="1:35" x14ac:dyDescent="0.2">
      <c r="B42" s="20" t="s">
        <v>15</v>
      </c>
      <c r="C42" s="58">
        <v>57388.904499999917</v>
      </c>
      <c r="D42" s="58">
        <v>50804.906499999954</v>
      </c>
      <c r="E42" s="58">
        <v>51529.611999999943</v>
      </c>
      <c r="F42" s="58">
        <v>49987.170500000124</v>
      </c>
      <c r="G42" s="58">
        <v>50153.502999999982</v>
      </c>
      <c r="H42" s="58">
        <v>47376.30099999973</v>
      </c>
      <c r="I42" s="58">
        <v>55638.770999999753</v>
      </c>
      <c r="J42" s="60">
        <v>17.440090985575395</v>
      </c>
      <c r="K42" s="60">
        <v>27.015457571185124</v>
      </c>
      <c r="L42" s="60">
        <v>-3.049602558627285</v>
      </c>
      <c r="M42" s="26"/>
      <c r="N42" s="71"/>
      <c r="O42" s="72"/>
      <c r="R42" s="207" t="s">
        <v>26</v>
      </c>
      <c r="S42" s="208">
        <v>192295</v>
      </c>
      <c r="T42" s="204">
        <v>-11.529932461031663</v>
      </c>
    </row>
    <row r="43" spans="1:35" x14ac:dyDescent="0.2">
      <c r="B43" s="20" t="s">
        <v>18</v>
      </c>
      <c r="C43" s="58">
        <v>22308.149400000006</v>
      </c>
      <c r="D43" s="58">
        <v>22686.952999999987</v>
      </c>
      <c r="E43" s="58">
        <v>21213.78799999999</v>
      </c>
      <c r="F43" s="58">
        <v>19630.942999999996</v>
      </c>
      <c r="G43" s="58">
        <v>19458.397000000015</v>
      </c>
      <c r="H43" s="58">
        <v>24565.177679999997</v>
      </c>
      <c r="I43" s="58">
        <v>22268.464999999989</v>
      </c>
      <c r="J43" s="60">
        <v>-9.349464961818299</v>
      </c>
      <c r="K43" s="60">
        <v>10.812474117786019</v>
      </c>
      <c r="L43" s="60">
        <v>-0.17789194113974816</v>
      </c>
      <c r="M43" s="26"/>
      <c r="N43" s="71"/>
      <c r="O43" s="72"/>
      <c r="R43" s="207" t="s">
        <v>16</v>
      </c>
      <c r="S43" s="208">
        <v>215465.4</v>
      </c>
      <c r="T43" s="204">
        <v>12.049403260615193</v>
      </c>
    </row>
    <row r="44" spans="1:35" x14ac:dyDescent="0.2">
      <c r="B44" s="20"/>
      <c r="C44" s="59"/>
      <c r="D44" s="59"/>
      <c r="E44" s="59"/>
      <c r="F44" s="59"/>
      <c r="G44" s="59"/>
      <c r="H44" s="59"/>
      <c r="I44" s="59"/>
      <c r="J44" s="76"/>
      <c r="K44" s="49"/>
      <c r="L44" s="49"/>
      <c r="M44" s="26"/>
      <c r="Q44" s="47">
        <v>2019</v>
      </c>
      <c r="R44" s="207" t="s">
        <v>41</v>
      </c>
      <c r="S44" s="208">
        <v>217346</v>
      </c>
      <c r="T44" s="204">
        <v>0.87280834881144642</v>
      </c>
    </row>
    <row r="45" spans="1:35" x14ac:dyDescent="0.2">
      <c r="B45" s="184" t="s">
        <v>28</v>
      </c>
      <c r="C45" s="184"/>
      <c r="D45" s="184"/>
      <c r="E45" s="184"/>
      <c r="F45" s="184"/>
      <c r="G45" s="184"/>
      <c r="H45" s="184" t="s">
        <v>29</v>
      </c>
      <c r="I45" s="184"/>
      <c r="J45" s="184"/>
      <c r="K45" s="184"/>
      <c r="L45" s="184"/>
      <c r="M45" s="26"/>
      <c r="R45" s="207" t="s">
        <v>42</v>
      </c>
      <c r="S45" s="208">
        <v>197125</v>
      </c>
      <c r="T45" s="204">
        <v>-9.3035988700045067</v>
      </c>
    </row>
    <row r="46" spans="1:35" x14ac:dyDescent="0.2">
      <c r="B46" s="184" t="s">
        <v>403</v>
      </c>
      <c r="C46" s="184"/>
      <c r="D46" s="184"/>
      <c r="E46" s="184"/>
      <c r="F46" s="184"/>
      <c r="G46" s="184"/>
      <c r="H46" s="184" t="s">
        <v>406</v>
      </c>
      <c r="I46" s="184"/>
      <c r="J46" s="184"/>
      <c r="K46" s="184"/>
      <c r="L46" s="184"/>
      <c r="M46" s="26"/>
      <c r="R46" s="207" t="s">
        <v>43</v>
      </c>
      <c r="S46" s="208">
        <v>205181</v>
      </c>
      <c r="T46" s="204">
        <v>4.0867469879518126</v>
      </c>
    </row>
    <row r="47" spans="1:35" x14ac:dyDescent="0.2">
      <c r="B47" s="20"/>
      <c r="C47" s="59"/>
      <c r="D47" s="59"/>
      <c r="E47" s="59"/>
      <c r="F47" s="59"/>
      <c r="G47" s="59"/>
      <c r="H47" s="59"/>
      <c r="I47" s="59"/>
      <c r="J47" s="76"/>
      <c r="K47" s="49"/>
      <c r="L47" s="49"/>
      <c r="M47" s="26"/>
      <c r="R47" s="207" t="s">
        <v>47</v>
      </c>
      <c r="S47" s="208">
        <v>193691.4</v>
      </c>
      <c r="T47" s="204">
        <v>-5.5997387672347827</v>
      </c>
    </row>
    <row r="48" spans="1:35" x14ac:dyDescent="0.2">
      <c r="B48" s="20"/>
      <c r="C48" s="59"/>
      <c r="D48" s="59"/>
      <c r="E48" s="59"/>
      <c r="F48" s="59"/>
      <c r="G48" s="59"/>
      <c r="H48" s="59"/>
      <c r="I48" s="59"/>
      <c r="J48" s="76"/>
      <c r="K48" s="49"/>
      <c r="L48" s="49"/>
      <c r="M48" s="26"/>
      <c r="R48" s="207" t="s">
        <v>48</v>
      </c>
      <c r="S48" s="208">
        <v>187992</v>
      </c>
      <c r="T48" s="204">
        <v>-2.9425157750937814</v>
      </c>
    </row>
    <row r="49" spans="1:20" x14ac:dyDescent="0.2">
      <c r="B49" s="20"/>
      <c r="C49" s="59"/>
      <c r="D49" s="59"/>
      <c r="E49" s="59"/>
      <c r="F49" s="59"/>
      <c r="G49" s="59"/>
      <c r="H49" s="59"/>
      <c r="I49" s="59"/>
      <c r="J49" s="76"/>
      <c r="K49" s="49"/>
      <c r="L49" s="49"/>
      <c r="M49" s="26"/>
      <c r="R49" s="207" t="s">
        <v>44</v>
      </c>
      <c r="S49" s="208">
        <v>201102.1</v>
      </c>
      <c r="T49" s="204">
        <v>6.9737542023064805</v>
      </c>
    </row>
    <row r="50" spans="1:20" x14ac:dyDescent="0.2">
      <c r="B50" s="20"/>
      <c r="C50" s="59"/>
      <c r="D50" s="59"/>
      <c r="E50" s="59"/>
      <c r="F50" s="59"/>
      <c r="G50" s="59"/>
      <c r="H50" s="59"/>
      <c r="I50" s="59"/>
      <c r="J50" s="76"/>
      <c r="K50" s="49"/>
      <c r="L50" s="49"/>
      <c r="M50" s="26"/>
      <c r="R50" s="47" t="s">
        <v>45</v>
      </c>
      <c r="S50" s="208">
        <v>190822.6</v>
      </c>
      <c r="T50" s="204">
        <v>-5.1115826239507101</v>
      </c>
    </row>
    <row r="51" spans="1:20" x14ac:dyDescent="0.2">
      <c r="B51" s="20"/>
      <c r="C51" s="59"/>
      <c r="D51" s="59"/>
      <c r="E51" s="59"/>
      <c r="F51" s="59"/>
      <c r="G51" s="59"/>
      <c r="H51" s="59"/>
      <c r="I51" s="59"/>
      <c r="J51" s="76"/>
      <c r="K51" s="49"/>
      <c r="L51" s="49"/>
      <c r="M51" s="26"/>
      <c r="R51" s="207" t="s">
        <v>24</v>
      </c>
      <c r="S51" s="208">
        <v>196447</v>
      </c>
      <c r="T51" s="204">
        <v>2.9474496207472214</v>
      </c>
    </row>
    <row r="52" spans="1:20" x14ac:dyDescent="0.2">
      <c r="B52" s="20"/>
      <c r="C52" s="59"/>
      <c r="D52" s="59"/>
      <c r="E52" s="59"/>
      <c r="F52" s="59"/>
      <c r="G52" s="59"/>
      <c r="H52" s="59"/>
      <c r="I52" s="59"/>
      <c r="J52" s="76"/>
      <c r="K52" s="49"/>
      <c r="L52" s="49"/>
      <c r="M52" s="26"/>
      <c r="R52" s="201" t="s">
        <v>46</v>
      </c>
      <c r="S52" s="208">
        <v>174168.3</v>
      </c>
      <c r="T52" s="204">
        <v>-11.340819661282694</v>
      </c>
    </row>
    <row r="53" spans="1:20" x14ac:dyDescent="0.2">
      <c r="B53" s="20"/>
      <c r="C53" s="59"/>
      <c r="D53" s="59"/>
      <c r="E53" s="59"/>
      <c r="F53" s="59"/>
      <c r="G53" s="59"/>
      <c r="H53" s="59"/>
      <c r="I53" s="59"/>
      <c r="J53" s="76"/>
      <c r="K53" s="49"/>
      <c r="L53" s="49"/>
      <c r="M53" s="26"/>
      <c r="R53" s="47" t="s">
        <v>25</v>
      </c>
      <c r="S53" s="208">
        <v>159547.70000000001</v>
      </c>
      <c r="T53" s="204">
        <v>-8.394524147046269</v>
      </c>
    </row>
    <row r="54" spans="1:20" x14ac:dyDescent="0.2">
      <c r="B54" s="20"/>
      <c r="C54" s="59"/>
      <c r="D54" s="59"/>
      <c r="E54" s="59"/>
      <c r="F54" s="59"/>
      <c r="G54" s="59"/>
      <c r="H54" s="59"/>
      <c r="I54" s="59"/>
      <c r="J54" s="76"/>
      <c r="K54" s="49"/>
      <c r="L54" s="49"/>
      <c r="M54" s="26"/>
      <c r="R54" s="207" t="s">
        <v>26</v>
      </c>
      <c r="S54" s="208">
        <v>155164.70000000001</v>
      </c>
      <c r="T54" s="204">
        <v>-2.7471408237160375</v>
      </c>
    </row>
    <row r="55" spans="1:20" x14ac:dyDescent="0.2">
      <c r="B55" s="20"/>
      <c r="C55" s="59"/>
      <c r="D55" s="59"/>
      <c r="E55" s="59"/>
      <c r="F55" s="59"/>
      <c r="G55" s="59"/>
      <c r="H55" s="59"/>
      <c r="I55" s="59"/>
      <c r="J55" s="76"/>
      <c r="K55" s="49"/>
      <c r="L55" s="49"/>
      <c r="M55" s="26"/>
      <c r="R55" s="207" t="s">
        <v>16</v>
      </c>
      <c r="S55" s="208">
        <v>186560.8</v>
      </c>
      <c r="T55" s="204">
        <v>20.234048079234498</v>
      </c>
    </row>
    <row r="56" spans="1:20" x14ac:dyDescent="0.2">
      <c r="B56" s="20"/>
      <c r="C56" s="59"/>
      <c r="D56" s="59"/>
      <c r="E56" s="59"/>
      <c r="F56" s="59"/>
      <c r="G56" s="59"/>
      <c r="H56" s="59"/>
      <c r="I56" s="59"/>
      <c r="J56" s="76"/>
      <c r="K56" s="49"/>
      <c r="L56" s="49"/>
      <c r="M56" s="26"/>
      <c r="R56" s="207" t="s">
        <v>41</v>
      </c>
      <c r="S56" s="208">
        <v>173254.2</v>
      </c>
      <c r="T56" s="204">
        <v>-7.1325809065998698</v>
      </c>
    </row>
    <row r="57" spans="1:20" x14ac:dyDescent="0.2">
      <c r="B57" s="20"/>
      <c r="C57" s="59"/>
      <c r="D57" s="59"/>
      <c r="E57" s="59"/>
      <c r="F57" s="59"/>
      <c r="G57" s="59"/>
      <c r="H57" s="59"/>
      <c r="I57" s="59"/>
      <c r="J57" s="76"/>
      <c r="K57" s="49"/>
      <c r="L57" s="49"/>
      <c r="M57" s="26"/>
      <c r="R57" s="207" t="s">
        <v>42</v>
      </c>
      <c r="S57" s="208">
        <v>188418.5</v>
      </c>
      <c r="T57" s="204">
        <v>8.7526305278602194</v>
      </c>
    </row>
    <row r="58" spans="1:20" x14ac:dyDescent="0.2">
      <c r="B58" s="5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6"/>
      <c r="R58" s="207" t="s">
        <v>43</v>
      </c>
      <c r="S58" s="208">
        <v>189169.8</v>
      </c>
      <c r="T58" s="204">
        <v>0.39874003879660336</v>
      </c>
    </row>
    <row r="59" spans="1:20" x14ac:dyDescent="0.2">
      <c r="B59" s="5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6"/>
      <c r="R59" s="207" t="s">
        <v>47</v>
      </c>
      <c r="S59" s="208">
        <v>180043.2</v>
      </c>
      <c r="T59" s="204">
        <v>-4.8245544479086959</v>
      </c>
    </row>
    <row r="60" spans="1:20" x14ac:dyDescent="0.2">
      <c r="B60" s="94" t="s">
        <v>27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6"/>
      <c r="Q60" s="47">
        <v>2020</v>
      </c>
      <c r="R60" s="207" t="s">
        <v>48</v>
      </c>
      <c r="S60" s="208">
        <v>195939.1</v>
      </c>
      <c r="T60" s="204">
        <v>8.8289366107689773</v>
      </c>
    </row>
    <row r="61" spans="1:20" x14ac:dyDescent="0.2">
      <c r="B61" s="94" t="s">
        <v>17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6"/>
      <c r="R61" s="207" t="s">
        <v>44</v>
      </c>
      <c r="S61" s="208">
        <v>178263.9932</v>
      </c>
      <c r="T61" s="204">
        <v>-9.0207144975147884</v>
      </c>
    </row>
    <row r="62" spans="1:20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2"/>
      <c r="R62" s="207" t="s">
        <v>45</v>
      </c>
      <c r="S62" s="208">
        <v>179098.79900000003</v>
      </c>
      <c r="T62" s="204">
        <v>0.46829748678602812</v>
      </c>
    </row>
    <row r="63" spans="1:20" x14ac:dyDescent="0.2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Q63" s="47">
        <v>2021</v>
      </c>
      <c r="R63" s="207" t="s">
        <v>24</v>
      </c>
      <c r="S63" s="208">
        <v>200479.91519999999</v>
      </c>
      <c r="T63" s="204">
        <v>11.938168384925902</v>
      </c>
    </row>
    <row r="64" spans="1:20" x14ac:dyDescent="0.2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R64" s="207" t="s">
        <v>46</v>
      </c>
      <c r="S64" s="208">
        <v>185345.04349999997</v>
      </c>
      <c r="T64" s="204">
        <v>-7.5493206812769102</v>
      </c>
    </row>
    <row r="65" spans="1:30" x14ac:dyDescent="0.2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R65" s="207" t="s">
        <v>25</v>
      </c>
      <c r="S65" s="208">
        <v>175785.92569999999</v>
      </c>
      <c r="T65" s="204">
        <v>-5.1574715026031868</v>
      </c>
    </row>
    <row r="66" spans="1:30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6"/>
      <c r="O66" s="66"/>
      <c r="R66" s="207" t="s">
        <v>26</v>
      </c>
      <c r="S66" s="208">
        <v>198341.45534000001</v>
      </c>
      <c r="T66" s="204">
        <v>12.831248889910427</v>
      </c>
      <c r="V66" s="66"/>
      <c r="W66" s="66"/>
      <c r="X66" s="66"/>
      <c r="Y66" s="66"/>
      <c r="Z66" s="66"/>
      <c r="AA66" s="66"/>
      <c r="AB66" s="66"/>
      <c r="AC66" s="66"/>
      <c r="AD66" s="66"/>
    </row>
    <row r="67" spans="1:30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6"/>
      <c r="O67" s="66"/>
      <c r="R67" s="207" t="s">
        <v>16</v>
      </c>
      <c r="S67" s="208">
        <v>191242.92990000002</v>
      </c>
      <c r="T67" s="204">
        <v>-3.5789418948406961</v>
      </c>
      <c r="V67" s="66"/>
      <c r="W67" s="66"/>
      <c r="X67" s="66"/>
      <c r="Y67" s="66"/>
      <c r="Z67" s="66"/>
      <c r="AA67" s="66"/>
      <c r="AB67" s="66"/>
      <c r="AC67" s="66"/>
      <c r="AD67" s="66"/>
    </row>
    <row r="68" spans="1:30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6"/>
      <c r="O68" s="66"/>
      <c r="R68" s="207" t="s">
        <v>41</v>
      </c>
      <c r="S68" s="208">
        <v>198442.5563</v>
      </c>
      <c r="T68" s="204">
        <v>3.7646497069275426</v>
      </c>
      <c r="V68" s="66"/>
      <c r="W68" s="66"/>
      <c r="X68" s="66"/>
      <c r="Y68" s="66"/>
      <c r="Z68" s="66"/>
      <c r="AA68" s="66"/>
      <c r="AB68" s="66"/>
      <c r="AC68" s="66"/>
      <c r="AD68" s="66"/>
    </row>
    <row r="69" spans="1:30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6"/>
      <c r="O69" s="66"/>
      <c r="R69" s="207" t="s">
        <v>42</v>
      </c>
      <c r="S69" s="208">
        <v>204892.91354000001</v>
      </c>
      <c r="T69" s="204">
        <v>3.2504909028930911</v>
      </c>
      <c r="V69" s="66"/>
      <c r="W69" s="66"/>
      <c r="X69" s="66"/>
      <c r="Y69" s="66"/>
      <c r="Z69" s="66"/>
      <c r="AA69" s="66"/>
      <c r="AB69" s="66"/>
      <c r="AC69" s="66"/>
      <c r="AD69" s="66"/>
    </row>
    <row r="70" spans="1:30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6"/>
      <c r="O70" s="66"/>
      <c r="R70" s="207" t="s">
        <v>43</v>
      </c>
      <c r="S70" s="208">
        <v>203564.15789999999</v>
      </c>
      <c r="T70" s="204">
        <v>-0.64851224819965125</v>
      </c>
      <c r="V70" s="66"/>
      <c r="W70" s="66"/>
      <c r="X70" s="66"/>
      <c r="Y70" s="66"/>
      <c r="Z70" s="66"/>
      <c r="AA70" s="66"/>
      <c r="AB70" s="66"/>
      <c r="AC70" s="66"/>
      <c r="AD70" s="66"/>
    </row>
    <row r="71" spans="1:30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6"/>
      <c r="O71" s="66"/>
      <c r="Q71" s="47">
        <v>2021</v>
      </c>
      <c r="R71" s="207" t="s">
        <v>47</v>
      </c>
      <c r="S71" s="208">
        <v>208211.58799999999</v>
      </c>
      <c r="T71" s="204">
        <v>2.2830296590242654</v>
      </c>
      <c r="V71" s="66"/>
      <c r="W71" s="66"/>
      <c r="X71" s="66"/>
      <c r="Y71" s="66"/>
      <c r="Z71" s="66"/>
      <c r="AA71" s="66"/>
      <c r="AB71" s="66"/>
      <c r="AC71" s="66"/>
      <c r="AD71" s="66"/>
    </row>
    <row r="72" spans="1:30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6"/>
      <c r="O72" s="66"/>
      <c r="R72" s="207" t="s">
        <v>48</v>
      </c>
      <c r="S72" s="201">
        <v>209335.372</v>
      </c>
      <c r="T72" s="204">
        <v>0.53973172713135398</v>
      </c>
      <c r="V72" s="66"/>
      <c r="W72" s="66"/>
      <c r="X72" s="66"/>
      <c r="Y72" s="66"/>
      <c r="Z72" s="66"/>
      <c r="AA72" s="66"/>
      <c r="AB72" s="66"/>
      <c r="AC72" s="66"/>
      <c r="AD72" s="66"/>
    </row>
    <row r="73" spans="1:30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6"/>
      <c r="O73" s="66"/>
      <c r="Q73" s="47">
        <v>2022</v>
      </c>
      <c r="R73" s="47" t="s">
        <v>44</v>
      </c>
      <c r="S73" s="201">
        <v>186735.56549999971</v>
      </c>
      <c r="T73" s="204">
        <v>-10.795980767168331</v>
      </c>
      <c r="V73" s="66"/>
      <c r="W73" s="66"/>
      <c r="X73" s="66"/>
      <c r="Y73" s="66"/>
      <c r="Z73" s="66"/>
      <c r="AA73" s="66"/>
      <c r="AB73" s="66"/>
      <c r="AC73" s="66"/>
      <c r="AD73" s="66"/>
    </row>
    <row r="74" spans="1:30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6"/>
      <c r="O74" s="66"/>
      <c r="R74" s="47" t="s">
        <v>45</v>
      </c>
      <c r="S74" s="201">
        <v>186805.28829999981</v>
      </c>
      <c r="T74" s="204">
        <v>3.7337718614779192E-2</v>
      </c>
      <c r="V74" s="66"/>
      <c r="W74" s="66"/>
      <c r="X74" s="66"/>
      <c r="Y74" s="66"/>
      <c r="Z74" s="66"/>
      <c r="AA74" s="66"/>
      <c r="AB74" s="66"/>
      <c r="AC74" s="66"/>
      <c r="AD74" s="66"/>
    </row>
    <row r="75" spans="1:30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6"/>
      <c r="O75" s="66"/>
      <c r="R75" s="47" t="s">
        <v>24</v>
      </c>
      <c r="S75" s="201">
        <v>203292.52989999999</v>
      </c>
      <c r="T75" s="204">
        <v>8.8258966060545987</v>
      </c>
      <c r="V75" s="66"/>
      <c r="W75" s="66"/>
      <c r="X75" s="66"/>
      <c r="Y75" s="66"/>
      <c r="Z75" s="66"/>
      <c r="AA75" s="66"/>
      <c r="AB75" s="66"/>
      <c r="AC75" s="66"/>
      <c r="AD75" s="66"/>
    </row>
    <row r="76" spans="1:30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6"/>
      <c r="O76" s="66"/>
      <c r="R76" s="47" t="s">
        <v>46</v>
      </c>
      <c r="S76" s="201">
        <v>184246.52091999975</v>
      </c>
      <c r="T76" s="204">
        <v>-9.3687697178883127</v>
      </c>
      <c r="V76" s="66"/>
      <c r="W76" s="66"/>
      <c r="X76" s="66"/>
      <c r="Y76" s="66"/>
      <c r="Z76" s="66"/>
      <c r="AA76" s="66"/>
      <c r="AB76" s="66"/>
      <c r="AC76" s="66"/>
      <c r="AD76" s="66"/>
    </row>
    <row r="77" spans="1:30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6"/>
      <c r="O77" s="66"/>
      <c r="R77" s="47" t="s">
        <v>25</v>
      </c>
      <c r="S77" s="201">
        <v>206820.47399999984</v>
      </c>
      <c r="T77" s="204">
        <v>12.252037632668106</v>
      </c>
      <c r="V77" s="66"/>
      <c r="W77" s="66"/>
      <c r="X77" s="66"/>
      <c r="Y77" s="66"/>
      <c r="Z77" s="66"/>
      <c r="AA77" s="66"/>
      <c r="AB77" s="66"/>
      <c r="AC77" s="66"/>
      <c r="AD77" s="66"/>
    </row>
    <row r="78" spans="1:30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6"/>
      <c r="O78" s="66"/>
      <c r="R78" s="47" t="s">
        <v>26</v>
      </c>
      <c r="S78" s="208">
        <v>201285.1690000002</v>
      </c>
      <c r="T78" s="204">
        <v>-2.6763815462484786</v>
      </c>
      <c r="V78" s="66"/>
      <c r="W78" s="66"/>
      <c r="X78" s="66"/>
      <c r="Y78" s="66"/>
      <c r="Z78" s="66"/>
      <c r="AA78" s="66"/>
      <c r="AB78" s="66"/>
      <c r="AC78" s="66"/>
      <c r="AD78" s="66"/>
    </row>
    <row r="79" spans="1:30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6"/>
      <c r="O79" s="66"/>
      <c r="R79" s="47" t="s">
        <v>16</v>
      </c>
      <c r="S79" s="208">
        <v>205095.99700000003</v>
      </c>
      <c r="T79" s="204">
        <v>1.8932482800060768</v>
      </c>
      <c r="V79" s="66"/>
      <c r="W79" s="66"/>
      <c r="X79" s="66"/>
      <c r="Y79" s="66"/>
      <c r="Z79" s="66"/>
      <c r="AA79" s="66"/>
      <c r="AB79" s="66"/>
      <c r="AC79" s="66"/>
      <c r="AD79" s="66"/>
    </row>
    <row r="80" spans="1:30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6"/>
      <c r="O80" s="66"/>
      <c r="Q80" s="47">
        <v>2022</v>
      </c>
      <c r="R80" s="47" t="s">
        <v>41</v>
      </c>
      <c r="S80" s="208">
        <v>208688.17500000034</v>
      </c>
      <c r="T80" s="204">
        <v>1.7514617801147665</v>
      </c>
      <c r="V80" s="66"/>
      <c r="W80" s="66"/>
      <c r="X80" s="66"/>
      <c r="Y80" s="66"/>
      <c r="Z80" s="66"/>
      <c r="AA80" s="66"/>
      <c r="AB80" s="66"/>
      <c r="AC80" s="66"/>
      <c r="AD80" s="66"/>
    </row>
    <row r="81" spans="1:30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6"/>
      <c r="O81" s="66"/>
      <c r="Q81" s="210">
        <v>2022</v>
      </c>
      <c r="R81" s="47" t="s">
        <v>42</v>
      </c>
      <c r="S81" s="208">
        <v>202393.02950000018</v>
      </c>
      <c r="T81" s="204">
        <v>-3.0165319621009417</v>
      </c>
      <c r="V81" s="66"/>
      <c r="W81" s="66"/>
      <c r="X81" s="66"/>
      <c r="Y81" s="66"/>
      <c r="Z81" s="66"/>
      <c r="AA81" s="66"/>
      <c r="AB81" s="66"/>
      <c r="AC81" s="66"/>
      <c r="AD81" s="66"/>
    </row>
    <row r="82" spans="1:30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6"/>
      <c r="O82" s="66"/>
      <c r="Q82" s="210"/>
      <c r="R82" s="47" t="s">
        <v>43</v>
      </c>
      <c r="S82" s="208">
        <v>192962.52749999953</v>
      </c>
      <c r="T82" s="204">
        <v>-4.6594994023747489</v>
      </c>
      <c r="V82" s="66"/>
      <c r="W82" s="66"/>
      <c r="X82" s="66"/>
      <c r="Y82" s="66"/>
      <c r="Z82" s="66"/>
      <c r="AA82" s="66"/>
      <c r="AB82" s="66"/>
      <c r="AC82" s="66"/>
      <c r="AD82" s="66"/>
    </row>
    <row r="83" spans="1:30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6"/>
      <c r="O83" s="66"/>
      <c r="Q83" s="210"/>
      <c r="R83" s="47" t="s">
        <v>47</v>
      </c>
      <c r="S83" s="208">
        <v>192320.00029999961</v>
      </c>
      <c r="T83" s="204">
        <v>-0.3329802984675041</v>
      </c>
      <c r="V83" s="66"/>
      <c r="W83" s="66"/>
      <c r="X83" s="66"/>
      <c r="Y83" s="66"/>
      <c r="Z83" s="66"/>
      <c r="AA83" s="66"/>
      <c r="AB83" s="66"/>
      <c r="AC83" s="66"/>
      <c r="AD83" s="66"/>
    </row>
    <row r="84" spans="1:30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6"/>
      <c r="O84" s="66"/>
      <c r="Q84" s="210"/>
      <c r="R84" s="47" t="s">
        <v>48</v>
      </c>
      <c r="S84" s="208">
        <v>193285.84250000017</v>
      </c>
      <c r="T84" s="204">
        <v>0.50220580204552334</v>
      </c>
      <c r="V84" s="66"/>
      <c r="W84" s="66"/>
      <c r="X84" s="66"/>
      <c r="Y84" s="66"/>
      <c r="Z84" s="66"/>
      <c r="AA84" s="66"/>
      <c r="AB84" s="66"/>
      <c r="AC84" s="66"/>
      <c r="AD84" s="66"/>
    </row>
    <row r="85" spans="1:30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6"/>
      <c r="O85" s="66"/>
      <c r="Q85" s="210">
        <v>2023</v>
      </c>
      <c r="R85" s="47" t="s">
        <v>44</v>
      </c>
      <c r="S85" s="208">
        <v>185878.43100000024</v>
      </c>
      <c r="T85" s="204">
        <v>-3.8323611311572989</v>
      </c>
      <c r="V85" s="66"/>
      <c r="W85" s="66"/>
      <c r="X85" s="66"/>
      <c r="Y85" s="66"/>
      <c r="Z85" s="66"/>
      <c r="AA85" s="66"/>
      <c r="AB85" s="66"/>
      <c r="AC85" s="66"/>
      <c r="AD85" s="66"/>
    </row>
    <row r="86" spans="1:30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6"/>
      <c r="O86" s="66"/>
      <c r="Q86" s="210"/>
      <c r="R86" s="47" t="s">
        <v>45</v>
      </c>
      <c r="S86" s="208">
        <v>184433.12767999986</v>
      </c>
      <c r="T86" s="204">
        <v>-0.77755300183289933</v>
      </c>
      <c r="V86" s="66"/>
      <c r="W86" s="66"/>
      <c r="X86" s="66"/>
      <c r="Y86" s="66"/>
      <c r="Z86" s="66"/>
      <c r="AA86" s="66"/>
      <c r="AB86" s="66"/>
      <c r="AC86" s="66"/>
      <c r="AD86" s="66"/>
    </row>
    <row r="87" spans="1:30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6"/>
      <c r="O87" s="66"/>
      <c r="R87" s="47" t="s">
        <v>24</v>
      </c>
      <c r="S87" s="208">
        <v>205951.61438000019</v>
      </c>
      <c r="T87" s="204">
        <v>11.667365277964549</v>
      </c>
      <c r="V87" s="66"/>
      <c r="W87" s="66"/>
      <c r="X87" s="66"/>
      <c r="Y87" s="66"/>
      <c r="Z87" s="66"/>
      <c r="AA87" s="66"/>
      <c r="AB87" s="66"/>
      <c r="AC87" s="66"/>
      <c r="AD87" s="66"/>
    </row>
    <row r="88" spans="1:30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6"/>
      <c r="O88" s="66"/>
      <c r="V88" s="66"/>
      <c r="W88" s="66"/>
      <c r="X88" s="66"/>
      <c r="Y88" s="66"/>
      <c r="Z88" s="66"/>
      <c r="AA88" s="66"/>
      <c r="AB88" s="66"/>
      <c r="AC88" s="66"/>
      <c r="AD88" s="66"/>
    </row>
    <row r="89" spans="1:30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6"/>
      <c r="O89" s="66"/>
      <c r="V89" s="66"/>
      <c r="W89" s="66"/>
      <c r="X89" s="66"/>
      <c r="Y89" s="66"/>
      <c r="Z89" s="66"/>
      <c r="AA89" s="66"/>
      <c r="AB89" s="66"/>
      <c r="AC89" s="66"/>
      <c r="AD89" s="66"/>
    </row>
    <row r="90" spans="1:30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6"/>
      <c r="O90" s="66"/>
      <c r="Y90" s="66"/>
      <c r="Z90" s="66"/>
      <c r="AA90" s="66"/>
      <c r="AB90" s="66"/>
      <c r="AC90" s="66"/>
      <c r="AD90" s="66"/>
    </row>
    <row r="91" spans="1:30" s="47" customFormat="1" x14ac:dyDescent="0.2">
      <c r="A91" s="20"/>
      <c r="B91" s="20"/>
      <c r="C91" s="20"/>
      <c r="D91" s="20"/>
      <c r="E91" s="20"/>
      <c r="F91" s="66"/>
      <c r="G91" s="66"/>
      <c r="H91" s="66"/>
      <c r="I91" s="66"/>
      <c r="J91" s="66"/>
      <c r="K91" s="66"/>
      <c r="L91" s="20"/>
      <c r="M91" s="20"/>
      <c r="N91" s="66"/>
      <c r="O91" s="66"/>
      <c r="V91" s="66"/>
      <c r="W91" s="66"/>
      <c r="X91" s="66"/>
      <c r="Y91" s="66"/>
      <c r="Z91" s="66"/>
      <c r="AA91" s="66"/>
      <c r="AB91" s="66"/>
      <c r="AC91" s="66"/>
      <c r="AD91" s="66"/>
    </row>
    <row r="92" spans="1:30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6"/>
      <c r="O92" s="66"/>
      <c r="V92" s="66"/>
      <c r="W92" s="66"/>
      <c r="X92" s="66"/>
      <c r="Y92" s="66"/>
      <c r="Z92" s="66"/>
      <c r="AA92" s="66"/>
      <c r="AB92" s="66"/>
      <c r="AC92" s="66"/>
      <c r="AD92" s="66"/>
    </row>
    <row r="93" spans="1:30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6"/>
      <c r="O93" s="66"/>
      <c r="V93" s="66"/>
      <c r="W93" s="66"/>
      <c r="X93" s="66"/>
      <c r="Y93" s="66"/>
      <c r="Z93" s="66"/>
      <c r="AA93" s="66"/>
      <c r="AB93" s="66"/>
      <c r="AC93" s="66"/>
      <c r="AD93" s="66"/>
    </row>
    <row r="94" spans="1:30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6"/>
      <c r="O94" s="66"/>
      <c r="V94" s="66"/>
      <c r="W94" s="66"/>
      <c r="X94" s="66"/>
      <c r="Y94" s="66"/>
      <c r="Z94" s="66"/>
      <c r="AA94" s="66"/>
      <c r="AB94" s="66"/>
      <c r="AC94" s="66"/>
      <c r="AD94" s="66"/>
    </row>
    <row r="95" spans="1:30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6"/>
      <c r="O95" s="66"/>
      <c r="V95" s="66"/>
      <c r="W95" s="66"/>
      <c r="X95" s="66"/>
      <c r="Y95" s="66"/>
      <c r="Z95" s="66"/>
      <c r="AA95" s="66"/>
      <c r="AB95" s="66"/>
      <c r="AC95" s="66"/>
      <c r="AD95" s="66"/>
    </row>
    <row r="96" spans="1:30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6"/>
      <c r="O96" s="66"/>
      <c r="V96" s="66"/>
      <c r="W96" s="66"/>
      <c r="X96" s="66"/>
      <c r="Y96" s="66"/>
      <c r="Z96" s="66"/>
      <c r="AA96" s="66"/>
      <c r="AB96" s="66"/>
      <c r="AC96" s="66"/>
      <c r="AD96" s="66"/>
    </row>
    <row r="97" spans="1:30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6"/>
      <c r="O97" s="66"/>
      <c r="V97" s="66"/>
      <c r="W97" s="66"/>
      <c r="X97" s="66"/>
      <c r="Y97" s="66"/>
      <c r="Z97" s="66"/>
      <c r="AA97" s="66"/>
      <c r="AB97" s="66"/>
      <c r="AC97" s="66"/>
      <c r="AD97" s="66"/>
    </row>
    <row r="98" spans="1:30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6"/>
      <c r="O98" s="66"/>
      <c r="V98" s="66"/>
      <c r="W98" s="66"/>
      <c r="X98" s="66"/>
      <c r="Y98" s="66"/>
      <c r="Z98" s="66"/>
      <c r="AA98" s="66"/>
      <c r="AB98" s="66"/>
      <c r="AC98" s="66"/>
      <c r="AD98" s="66"/>
    </row>
    <row r="99" spans="1:30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6"/>
      <c r="O99" s="66"/>
      <c r="V99" s="66"/>
      <c r="W99" s="66"/>
      <c r="X99" s="66"/>
      <c r="Y99" s="66"/>
      <c r="Z99" s="66"/>
      <c r="AA99" s="66"/>
      <c r="AB99" s="66"/>
      <c r="AC99" s="66"/>
      <c r="AD99" s="66"/>
    </row>
    <row r="100" spans="1:30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6"/>
      <c r="O100" s="66"/>
      <c r="V100" s="66"/>
      <c r="W100" s="66"/>
      <c r="X100" s="66"/>
      <c r="Y100" s="66"/>
      <c r="Z100" s="66"/>
      <c r="AA100" s="66"/>
      <c r="AB100" s="66"/>
      <c r="AC100" s="66"/>
      <c r="AD100" s="66"/>
    </row>
    <row r="101" spans="1:30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6"/>
      <c r="O101" s="66"/>
      <c r="V101" s="66"/>
      <c r="W101" s="66"/>
      <c r="X101" s="66"/>
      <c r="Y101" s="66"/>
      <c r="Z101" s="66"/>
      <c r="AA101" s="66"/>
      <c r="AB101" s="66"/>
      <c r="AC101" s="66"/>
      <c r="AD101" s="66"/>
    </row>
    <row r="102" spans="1:30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6"/>
      <c r="O102" s="66"/>
      <c r="V102" s="66"/>
      <c r="W102" s="66"/>
      <c r="X102" s="66"/>
      <c r="Y102" s="66"/>
      <c r="Z102" s="66"/>
      <c r="AA102" s="66"/>
      <c r="AB102" s="66"/>
      <c r="AC102" s="66"/>
      <c r="AD102" s="66"/>
    </row>
    <row r="103" spans="1:30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6"/>
      <c r="O103" s="66"/>
      <c r="V103" s="66"/>
      <c r="W103" s="66"/>
      <c r="X103" s="66"/>
      <c r="Y103" s="66"/>
      <c r="Z103" s="66"/>
      <c r="AA103" s="66"/>
      <c r="AB103" s="66"/>
      <c r="AC103" s="66"/>
      <c r="AD103" s="66"/>
    </row>
    <row r="104" spans="1:30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6"/>
      <c r="O104" s="66"/>
      <c r="V104" s="66"/>
      <c r="W104" s="66"/>
      <c r="X104" s="66"/>
      <c r="Y104" s="66"/>
      <c r="Z104" s="66"/>
      <c r="AA104" s="66"/>
      <c r="AB104" s="66"/>
      <c r="AC104" s="66"/>
      <c r="AD104" s="66"/>
    </row>
    <row r="105" spans="1:30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6"/>
      <c r="O105" s="66"/>
      <c r="V105" s="66"/>
      <c r="W105" s="66"/>
      <c r="X105" s="66"/>
      <c r="Y105" s="66"/>
      <c r="Z105" s="66"/>
      <c r="AA105" s="66"/>
      <c r="AB105" s="66"/>
      <c r="AC105" s="66"/>
      <c r="AD105" s="66"/>
    </row>
    <row r="106" spans="1:30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6"/>
      <c r="O106" s="66"/>
      <c r="V106" s="66"/>
      <c r="W106" s="66"/>
      <c r="X106" s="66"/>
      <c r="Y106" s="66"/>
      <c r="Z106" s="66"/>
      <c r="AA106" s="66"/>
      <c r="AB106" s="66"/>
      <c r="AC106" s="66"/>
      <c r="AD106" s="66"/>
    </row>
    <row r="107" spans="1:30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6"/>
      <c r="O107" s="66"/>
      <c r="V107" s="66"/>
      <c r="W107" s="66"/>
      <c r="X107" s="66"/>
      <c r="Y107" s="66"/>
      <c r="Z107" s="66"/>
      <c r="AA107" s="66"/>
      <c r="AB107" s="66"/>
      <c r="AC107" s="66"/>
      <c r="AD107" s="66"/>
    </row>
    <row r="108" spans="1:30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6"/>
      <c r="O108" s="66"/>
      <c r="V108" s="66"/>
      <c r="W108" s="66"/>
      <c r="X108" s="66"/>
      <c r="Y108" s="66"/>
      <c r="Z108" s="66"/>
      <c r="AA108" s="66"/>
      <c r="AB108" s="66"/>
      <c r="AC108" s="66"/>
      <c r="AD108" s="66"/>
    </row>
    <row r="109" spans="1:30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6"/>
      <c r="O109" s="66"/>
      <c r="V109" s="66"/>
      <c r="W109" s="66"/>
      <c r="X109" s="66"/>
      <c r="Y109" s="66"/>
      <c r="Z109" s="66"/>
      <c r="AA109" s="66"/>
      <c r="AB109" s="66"/>
      <c r="AC109" s="66"/>
      <c r="AD109" s="66"/>
    </row>
    <row r="110" spans="1:30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6"/>
      <c r="O110" s="66"/>
      <c r="V110" s="66"/>
      <c r="W110" s="66"/>
      <c r="X110" s="66"/>
      <c r="Y110" s="66"/>
      <c r="Z110" s="66"/>
      <c r="AA110" s="66"/>
      <c r="AB110" s="66"/>
      <c r="AC110" s="66"/>
      <c r="AD110" s="66"/>
    </row>
    <row r="111" spans="1:30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6"/>
      <c r="O111" s="66"/>
      <c r="V111" s="66"/>
      <c r="W111" s="66"/>
      <c r="X111" s="66"/>
      <c r="Y111" s="66"/>
      <c r="Z111" s="66"/>
      <c r="AA111" s="66"/>
      <c r="AB111" s="66"/>
      <c r="AC111" s="66"/>
      <c r="AD111" s="66"/>
    </row>
    <row r="112" spans="1:30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6"/>
      <c r="O112" s="66"/>
      <c r="V112" s="66"/>
      <c r="W112" s="66"/>
      <c r="X112" s="66"/>
      <c r="Y112" s="66"/>
      <c r="Z112" s="66"/>
      <c r="AA112" s="66"/>
      <c r="AB112" s="66"/>
      <c r="AC112" s="66"/>
      <c r="AD112" s="66"/>
    </row>
    <row r="113" spans="1:30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6"/>
      <c r="O113" s="66"/>
      <c r="V113" s="66"/>
      <c r="W113" s="66"/>
      <c r="X113" s="66"/>
      <c r="Y113" s="66"/>
      <c r="Z113" s="66"/>
      <c r="AA113" s="66"/>
      <c r="AB113" s="66"/>
      <c r="AC113" s="66"/>
      <c r="AD113" s="66"/>
    </row>
    <row r="114" spans="1:30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6"/>
      <c r="O114" s="66"/>
      <c r="V114" s="66"/>
      <c r="W114" s="66"/>
      <c r="X114" s="66"/>
      <c r="Y114" s="66"/>
      <c r="Z114" s="66"/>
      <c r="AA114" s="66"/>
      <c r="AB114" s="66"/>
      <c r="AC114" s="66"/>
      <c r="AD114" s="66"/>
    </row>
    <row r="115" spans="1:30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6"/>
      <c r="O115" s="66"/>
      <c r="V115" s="66"/>
      <c r="W115" s="66"/>
      <c r="X115" s="66"/>
      <c r="Y115" s="66"/>
      <c r="Z115" s="66"/>
      <c r="AA115" s="66"/>
      <c r="AB115" s="66"/>
      <c r="AC115" s="66"/>
      <c r="AD115" s="66"/>
    </row>
    <row r="116" spans="1:30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6"/>
      <c r="O116" s="66"/>
      <c r="V116" s="66"/>
      <c r="W116" s="66"/>
      <c r="X116" s="66"/>
      <c r="Y116" s="66"/>
      <c r="Z116" s="66"/>
      <c r="AA116" s="66"/>
      <c r="AB116" s="66"/>
      <c r="AC116" s="66"/>
      <c r="AD116" s="66"/>
    </row>
    <row r="117" spans="1:30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6"/>
      <c r="O117" s="66"/>
      <c r="V117" s="66"/>
      <c r="W117" s="66"/>
      <c r="X117" s="66"/>
      <c r="Y117" s="66"/>
      <c r="Z117" s="66"/>
      <c r="AA117" s="66"/>
      <c r="AB117" s="66"/>
      <c r="AC117" s="66"/>
      <c r="AD117" s="66"/>
    </row>
    <row r="118" spans="1:30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6"/>
      <c r="O118" s="66"/>
      <c r="V118" s="66"/>
      <c r="W118" s="66"/>
      <c r="X118" s="66"/>
      <c r="Y118" s="66"/>
      <c r="Z118" s="66"/>
      <c r="AA118" s="66"/>
      <c r="AB118" s="66"/>
      <c r="AC118" s="66"/>
      <c r="AD118" s="66"/>
    </row>
    <row r="119" spans="1:30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6"/>
      <c r="O119" s="66"/>
      <c r="V119" s="66"/>
      <c r="W119" s="66"/>
      <c r="X119" s="66"/>
      <c r="Y119" s="66"/>
      <c r="Z119" s="66"/>
      <c r="AA119" s="66"/>
      <c r="AB119" s="66"/>
      <c r="AC119" s="66"/>
      <c r="AD119" s="66"/>
    </row>
    <row r="120" spans="1:30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6"/>
      <c r="O120" s="66"/>
      <c r="V120" s="66"/>
      <c r="W120" s="66"/>
      <c r="X120" s="66"/>
      <c r="Y120" s="66"/>
      <c r="Z120" s="66"/>
      <c r="AA120" s="66"/>
      <c r="AB120" s="66"/>
      <c r="AC120" s="66"/>
      <c r="AD120" s="66"/>
    </row>
    <row r="121" spans="1:30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6"/>
      <c r="O121" s="66"/>
      <c r="V121" s="66"/>
      <c r="W121" s="66"/>
      <c r="X121" s="66"/>
      <c r="Y121" s="66"/>
      <c r="Z121" s="66"/>
      <c r="AA121" s="66"/>
      <c r="AB121" s="66"/>
      <c r="AC121" s="66"/>
      <c r="AD121" s="66"/>
    </row>
    <row r="122" spans="1:30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6"/>
      <c r="O122" s="66"/>
      <c r="V122" s="66"/>
      <c r="W122" s="66"/>
      <c r="X122" s="66"/>
      <c r="Y122" s="66"/>
      <c r="Z122" s="66"/>
      <c r="AA122" s="66"/>
      <c r="AB122" s="66"/>
      <c r="AC122" s="66"/>
      <c r="AD122" s="66"/>
    </row>
    <row r="123" spans="1:30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6"/>
      <c r="O123" s="66"/>
      <c r="V123" s="66"/>
      <c r="W123" s="66"/>
      <c r="X123" s="66"/>
      <c r="Y123" s="66"/>
      <c r="Z123" s="66"/>
      <c r="AA123" s="66"/>
      <c r="AB123" s="66"/>
      <c r="AC123" s="66"/>
      <c r="AD123" s="66"/>
    </row>
    <row r="124" spans="1:30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6"/>
      <c r="O124" s="66"/>
      <c r="V124" s="66"/>
      <c r="W124" s="66"/>
      <c r="X124" s="66"/>
      <c r="Y124" s="66"/>
      <c r="Z124" s="66"/>
      <c r="AA124" s="66"/>
      <c r="AB124" s="66"/>
      <c r="AC124" s="66"/>
      <c r="AD124" s="66"/>
    </row>
    <row r="125" spans="1:30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6"/>
      <c r="O125" s="66"/>
      <c r="V125" s="66"/>
      <c r="W125" s="66"/>
      <c r="X125" s="66"/>
      <c r="Y125" s="66"/>
      <c r="Z125" s="66"/>
      <c r="AA125" s="66"/>
      <c r="AB125" s="66"/>
      <c r="AC125" s="66"/>
      <c r="AD125" s="66"/>
    </row>
    <row r="126" spans="1:30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6"/>
      <c r="O126" s="66"/>
      <c r="V126" s="66"/>
      <c r="W126" s="66"/>
      <c r="X126" s="66"/>
      <c r="Y126" s="66"/>
      <c r="Z126" s="66"/>
      <c r="AA126" s="66"/>
      <c r="AB126" s="66"/>
      <c r="AC126" s="66"/>
      <c r="AD126" s="66"/>
    </row>
    <row r="127" spans="1:30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6"/>
      <c r="O127" s="66"/>
      <c r="V127" s="66"/>
      <c r="W127" s="66"/>
      <c r="X127" s="66"/>
      <c r="Y127" s="66"/>
      <c r="Z127" s="66"/>
      <c r="AA127" s="66"/>
      <c r="AB127" s="66"/>
      <c r="AC127" s="66"/>
      <c r="AD127" s="66"/>
    </row>
    <row r="128" spans="1:30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6"/>
      <c r="O128" s="66"/>
      <c r="V128" s="66"/>
      <c r="W128" s="66"/>
      <c r="X128" s="66"/>
      <c r="Y128" s="66"/>
      <c r="Z128" s="66"/>
      <c r="AA128" s="66"/>
      <c r="AB128" s="66"/>
      <c r="AC128" s="66"/>
      <c r="AD128" s="66"/>
    </row>
    <row r="129" spans="1:30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6"/>
      <c r="O129" s="66"/>
      <c r="V129" s="66"/>
      <c r="W129" s="66"/>
      <c r="X129" s="66"/>
      <c r="Y129" s="66"/>
      <c r="Z129" s="66"/>
      <c r="AA129" s="66"/>
      <c r="AB129" s="66"/>
      <c r="AC129" s="66"/>
      <c r="AD129" s="66"/>
    </row>
    <row r="130" spans="1:30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6"/>
      <c r="O130" s="66"/>
      <c r="V130" s="66"/>
      <c r="W130" s="66"/>
      <c r="X130" s="66"/>
      <c r="Y130" s="66"/>
      <c r="Z130" s="66"/>
      <c r="AA130" s="66"/>
      <c r="AB130" s="66"/>
      <c r="AC130" s="66"/>
      <c r="AD130" s="66"/>
    </row>
    <row r="131" spans="1:30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6"/>
      <c r="O131" s="66"/>
      <c r="V131" s="66"/>
      <c r="W131" s="66"/>
      <c r="X131" s="66"/>
      <c r="Y131" s="66"/>
      <c r="Z131" s="66"/>
      <c r="AA131" s="66"/>
      <c r="AB131" s="66"/>
      <c r="AC131" s="66"/>
      <c r="AD131" s="66"/>
    </row>
    <row r="132" spans="1:30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6"/>
      <c r="O132" s="66"/>
      <c r="V132" s="66"/>
      <c r="W132" s="66"/>
      <c r="X132" s="66"/>
      <c r="Y132" s="66"/>
      <c r="Z132" s="66"/>
      <c r="AA132" s="66"/>
      <c r="AB132" s="66"/>
      <c r="AC132" s="66"/>
      <c r="AD132" s="66"/>
    </row>
    <row r="133" spans="1:30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6"/>
      <c r="O133" s="66"/>
      <c r="V133" s="66"/>
      <c r="W133" s="66"/>
      <c r="X133" s="66"/>
      <c r="Y133" s="66"/>
      <c r="Z133" s="66"/>
      <c r="AA133" s="66"/>
      <c r="AB133" s="66"/>
      <c r="AC133" s="66"/>
      <c r="AD133" s="66"/>
    </row>
    <row r="134" spans="1:30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6"/>
      <c r="O134" s="66"/>
      <c r="V134" s="66"/>
      <c r="W134" s="66"/>
      <c r="X134" s="66"/>
      <c r="Y134" s="66"/>
      <c r="Z134" s="66"/>
      <c r="AA134" s="66"/>
      <c r="AB134" s="66"/>
      <c r="AC134" s="66"/>
      <c r="AD134" s="66"/>
    </row>
    <row r="135" spans="1:30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6"/>
      <c r="O135" s="66"/>
      <c r="V135" s="66"/>
      <c r="W135" s="66"/>
      <c r="X135" s="66"/>
      <c r="Y135" s="66"/>
      <c r="Z135" s="66"/>
      <c r="AA135" s="66"/>
      <c r="AB135" s="66"/>
      <c r="AC135" s="66"/>
      <c r="AD135" s="66"/>
    </row>
    <row r="136" spans="1:30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6"/>
      <c r="O136" s="66"/>
      <c r="V136" s="66"/>
      <c r="W136" s="66"/>
      <c r="X136" s="66"/>
      <c r="Y136" s="66"/>
      <c r="Z136" s="66"/>
      <c r="AA136" s="66"/>
      <c r="AB136" s="66"/>
      <c r="AC136" s="66"/>
      <c r="AD136" s="66"/>
    </row>
    <row r="137" spans="1:30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6"/>
      <c r="O137" s="66"/>
      <c r="V137" s="66"/>
      <c r="W137" s="66"/>
      <c r="X137" s="66"/>
      <c r="Y137" s="66"/>
      <c r="Z137" s="66"/>
      <c r="AA137" s="66"/>
      <c r="AB137" s="66"/>
      <c r="AC137" s="66"/>
      <c r="AD137" s="66"/>
    </row>
    <row r="138" spans="1:30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6"/>
      <c r="O138" s="66"/>
      <c r="V138" s="66"/>
      <c r="W138" s="66"/>
      <c r="X138" s="66"/>
      <c r="Y138" s="66"/>
      <c r="Z138" s="66"/>
      <c r="AA138" s="66"/>
      <c r="AB138" s="66"/>
      <c r="AC138" s="66"/>
      <c r="AD138" s="66"/>
    </row>
    <row r="139" spans="1:30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6"/>
      <c r="O139" s="66"/>
      <c r="V139" s="66"/>
      <c r="W139" s="66"/>
      <c r="X139" s="66"/>
      <c r="Y139" s="66"/>
      <c r="Z139" s="66"/>
      <c r="AA139" s="66"/>
      <c r="AB139" s="66"/>
      <c r="AC139" s="66"/>
      <c r="AD139" s="66"/>
    </row>
    <row r="140" spans="1:30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6"/>
      <c r="O140" s="66"/>
      <c r="V140" s="66"/>
      <c r="W140" s="66"/>
      <c r="X140" s="66"/>
      <c r="Y140" s="66"/>
      <c r="Z140" s="66"/>
      <c r="AA140" s="66"/>
      <c r="AB140" s="66"/>
      <c r="AC140" s="66"/>
      <c r="AD140" s="66"/>
    </row>
    <row r="141" spans="1:30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6"/>
      <c r="O141" s="66"/>
      <c r="V141" s="66"/>
      <c r="W141" s="66"/>
      <c r="X141" s="66"/>
      <c r="Y141" s="66"/>
      <c r="Z141" s="66"/>
      <c r="AA141" s="66"/>
      <c r="AB141" s="66"/>
      <c r="AC141" s="66"/>
      <c r="AD141" s="66"/>
    </row>
    <row r="142" spans="1:30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6"/>
      <c r="O142" s="66"/>
      <c r="V142" s="66"/>
      <c r="W142" s="66"/>
      <c r="X142" s="66"/>
      <c r="Y142" s="66"/>
      <c r="Z142" s="66"/>
      <c r="AA142" s="66"/>
      <c r="AB142" s="66"/>
      <c r="AC142" s="66"/>
      <c r="AD142" s="66"/>
    </row>
    <row r="143" spans="1:30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6"/>
      <c r="O143" s="66"/>
      <c r="V143" s="66"/>
      <c r="W143" s="66"/>
      <c r="X143" s="66"/>
      <c r="Y143" s="66"/>
      <c r="Z143" s="66"/>
      <c r="AA143" s="66"/>
      <c r="AB143" s="66"/>
      <c r="AC143" s="66"/>
      <c r="AD143" s="66"/>
    </row>
    <row r="144" spans="1:30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6"/>
      <c r="O144" s="66"/>
      <c r="V144" s="66"/>
      <c r="W144" s="66"/>
      <c r="X144" s="66"/>
      <c r="Y144" s="66"/>
      <c r="Z144" s="66"/>
      <c r="AA144" s="66"/>
      <c r="AB144" s="66"/>
      <c r="AC144" s="66"/>
      <c r="AD144" s="66"/>
    </row>
    <row r="145" spans="1:30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6"/>
      <c r="O145" s="66"/>
      <c r="V145" s="66"/>
      <c r="W145" s="66"/>
      <c r="X145" s="66"/>
      <c r="Y145" s="66"/>
      <c r="Z145" s="66"/>
      <c r="AA145" s="66"/>
      <c r="AB145" s="66"/>
      <c r="AC145" s="66"/>
      <c r="AD145" s="66"/>
    </row>
    <row r="146" spans="1:30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6"/>
      <c r="O146" s="66"/>
      <c r="V146" s="66"/>
      <c r="W146" s="66"/>
      <c r="X146" s="66"/>
      <c r="Y146" s="66"/>
      <c r="Z146" s="66"/>
      <c r="AA146" s="66"/>
      <c r="AB146" s="66"/>
      <c r="AC146" s="66"/>
      <c r="AD146" s="66"/>
    </row>
    <row r="147" spans="1:30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6"/>
      <c r="O147" s="66"/>
      <c r="V147" s="66"/>
      <c r="W147" s="66"/>
      <c r="X147" s="66"/>
      <c r="Y147" s="66"/>
      <c r="Z147" s="66"/>
      <c r="AA147" s="66"/>
      <c r="AB147" s="66"/>
      <c r="AC147" s="66"/>
      <c r="AD147" s="66"/>
    </row>
    <row r="148" spans="1:30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6"/>
      <c r="O148" s="66"/>
      <c r="V148" s="66"/>
      <c r="W148" s="66"/>
      <c r="X148" s="66"/>
      <c r="Y148" s="66"/>
      <c r="Z148" s="66"/>
      <c r="AA148" s="66"/>
      <c r="AB148" s="66"/>
      <c r="AC148" s="66"/>
      <c r="AD148" s="66"/>
    </row>
    <row r="149" spans="1:30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6"/>
      <c r="O149" s="66"/>
      <c r="V149" s="66"/>
      <c r="W149" s="66"/>
      <c r="X149" s="66"/>
      <c r="Y149" s="66"/>
      <c r="Z149" s="66"/>
      <c r="AA149" s="66"/>
      <c r="AB149" s="66"/>
      <c r="AC149" s="66"/>
      <c r="AD149" s="66"/>
    </row>
    <row r="150" spans="1:30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6"/>
      <c r="O150" s="66"/>
      <c r="V150" s="66"/>
      <c r="W150" s="66"/>
      <c r="X150" s="66"/>
      <c r="Y150" s="66"/>
      <c r="Z150" s="66"/>
      <c r="AA150" s="66"/>
      <c r="AB150" s="66"/>
      <c r="AC150" s="66"/>
      <c r="AD150" s="66"/>
    </row>
    <row r="151" spans="1:30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6"/>
      <c r="O151" s="66"/>
      <c r="V151" s="66"/>
      <c r="W151" s="66"/>
      <c r="X151" s="66"/>
      <c r="Y151" s="66"/>
      <c r="Z151" s="66"/>
      <c r="AA151" s="66"/>
      <c r="AB151" s="66"/>
      <c r="AC151" s="66"/>
      <c r="AD151" s="66"/>
    </row>
    <row r="152" spans="1:30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6"/>
      <c r="O152" s="66"/>
      <c r="V152" s="66"/>
      <c r="W152" s="66"/>
      <c r="X152" s="66"/>
      <c r="Y152" s="66"/>
      <c r="Z152" s="66"/>
      <c r="AA152" s="66"/>
      <c r="AB152" s="66"/>
      <c r="AC152" s="66"/>
      <c r="AD152" s="66"/>
    </row>
    <row r="153" spans="1:30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6"/>
      <c r="O153" s="66"/>
      <c r="V153" s="66"/>
      <c r="W153" s="66"/>
      <c r="X153" s="66"/>
      <c r="Y153" s="66"/>
      <c r="Z153" s="66"/>
      <c r="AA153" s="66"/>
      <c r="AB153" s="66"/>
      <c r="AC153" s="66"/>
      <c r="AD153" s="66"/>
    </row>
    <row r="154" spans="1:30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6"/>
      <c r="O154" s="66"/>
      <c r="V154" s="66"/>
      <c r="W154" s="66"/>
      <c r="X154" s="66"/>
      <c r="Y154" s="66"/>
      <c r="Z154" s="66"/>
      <c r="AA154" s="66"/>
      <c r="AB154" s="66"/>
      <c r="AC154" s="66"/>
      <c r="AD154" s="66"/>
    </row>
    <row r="155" spans="1:30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6"/>
      <c r="O155" s="66"/>
      <c r="V155" s="66"/>
      <c r="W155" s="66"/>
      <c r="X155" s="66"/>
      <c r="Y155" s="66"/>
      <c r="Z155" s="66"/>
      <c r="AA155" s="66"/>
      <c r="AB155" s="66"/>
      <c r="AC155" s="66"/>
      <c r="AD155" s="66"/>
    </row>
    <row r="156" spans="1:30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6"/>
      <c r="O156" s="66"/>
      <c r="V156" s="66"/>
      <c r="W156" s="66"/>
      <c r="X156" s="66"/>
      <c r="Y156" s="66"/>
      <c r="Z156" s="66"/>
      <c r="AA156" s="66"/>
      <c r="AB156" s="66"/>
      <c r="AC156" s="66"/>
      <c r="AD156" s="66"/>
    </row>
    <row r="157" spans="1:30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6"/>
      <c r="O157" s="66"/>
      <c r="V157" s="66"/>
      <c r="W157" s="66"/>
      <c r="X157" s="66"/>
      <c r="Y157" s="66"/>
      <c r="Z157" s="66"/>
      <c r="AA157" s="66"/>
      <c r="AB157" s="66"/>
      <c r="AC157" s="66"/>
      <c r="AD157" s="66"/>
    </row>
    <row r="158" spans="1:30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6"/>
      <c r="O158" s="66"/>
      <c r="V158" s="66"/>
      <c r="W158" s="66"/>
      <c r="X158" s="66"/>
      <c r="Y158" s="66"/>
      <c r="Z158" s="66"/>
      <c r="AA158" s="66"/>
      <c r="AB158" s="66"/>
      <c r="AC158" s="66"/>
      <c r="AD158" s="66"/>
    </row>
    <row r="159" spans="1:30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6"/>
      <c r="O159" s="66"/>
      <c r="V159" s="66"/>
      <c r="W159" s="66"/>
      <c r="X159" s="66"/>
      <c r="Y159" s="66"/>
      <c r="Z159" s="66"/>
      <c r="AA159" s="66"/>
      <c r="AB159" s="66"/>
      <c r="AC159" s="66"/>
      <c r="AD159" s="66"/>
    </row>
    <row r="160" spans="1:30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6"/>
      <c r="O160" s="66"/>
      <c r="V160" s="66"/>
      <c r="W160" s="66"/>
      <c r="X160" s="66"/>
      <c r="Y160" s="66"/>
      <c r="Z160" s="66"/>
      <c r="AA160" s="66"/>
      <c r="AB160" s="66"/>
      <c r="AC160" s="66"/>
      <c r="AD160" s="66"/>
    </row>
    <row r="161" spans="1:30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6"/>
      <c r="O161" s="66"/>
      <c r="V161" s="66"/>
      <c r="W161" s="66"/>
      <c r="X161" s="66"/>
      <c r="Y161" s="66"/>
      <c r="Z161" s="66"/>
      <c r="AA161" s="66"/>
      <c r="AB161" s="66"/>
      <c r="AC161" s="66"/>
      <c r="AD161" s="66"/>
    </row>
    <row r="162" spans="1:30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6"/>
      <c r="O162" s="66"/>
      <c r="V162" s="66"/>
      <c r="W162" s="66"/>
      <c r="X162" s="66"/>
      <c r="Y162" s="66"/>
      <c r="Z162" s="66"/>
      <c r="AA162" s="66"/>
      <c r="AB162" s="66"/>
      <c r="AC162" s="66"/>
      <c r="AD162" s="66"/>
    </row>
    <row r="163" spans="1:30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6"/>
      <c r="O163" s="66"/>
      <c r="V163" s="66"/>
      <c r="W163" s="66"/>
      <c r="X163" s="66"/>
      <c r="Y163" s="66"/>
      <c r="Z163" s="66"/>
      <c r="AA163" s="66"/>
      <c r="AB163" s="66"/>
      <c r="AC163" s="66"/>
      <c r="AD163" s="66"/>
    </row>
    <row r="164" spans="1:30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6"/>
      <c r="O164" s="66"/>
      <c r="V164" s="66"/>
      <c r="W164" s="66"/>
      <c r="X164" s="66"/>
      <c r="Y164" s="66"/>
      <c r="Z164" s="66"/>
      <c r="AA164" s="66"/>
      <c r="AB164" s="66"/>
      <c r="AC164" s="66"/>
      <c r="AD164" s="66"/>
    </row>
    <row r="165" spans="1:30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6"/>
      <c r="O165" s="66"/>
      <c r="V165" s="66"/>
      <c r="W165" s="66"/>
      <c r="X165" s="66"/>
      <c r="Y165" s="66"/>
      <c r="Z165" s="66"/>
      <c r="AA165" s="66"/>
      <c r="AB165" s="66"/>
      <c r="AC165" s="66"/>
      <c r="AD165" s="66"/>
    </row>
    <row r="166" spans="1:30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6"/>
      <c r="O166" s="66"/>
      <c r="V166" s="66"/>
      <c r="W166" s="66"/>
      <c r="X166" s="66"/>
      <c r="Y166" s="66"/>
      <c r="Z166" s="66"/>
      <c r="AA166" s="66"/>
      <c r="AB166" s="66"/>
      <c r="AC166" s="66"/>
      <c r="AD166" s="66"/>
    </row>
    <row r="167" spans="1:30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6"/>
      <c r="O167" s="66"/>
      <c r="V167" s="66"/>
      <c r="W167" s="66"/>
      <c r="X167" s="66"/>
      <c r="Y167" s="66"/>
      <c r="Z167" s="66"/>
      <c r="AA167" s="66"/>
      <c r="AB167" s="66"/>
      <c r="AC167" s="66"/>
      <c r="AD167" s="66"/>
    </row>
    <row r="168" spans="1:30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6"/>
      <c r="O168" s="66"/>
      <c r="V168" s="66"/>
      <c r="W168" s="66"/>
      <c r="X168" s="66"/>
      <c r="Y168" s="66"/>
      <c r="Z168" s="66"/>
      <c r="AA168" s="66"/>
      <c r="AB168" s="66"/>
      <c r="AC168" s="66"/>
      <c r="AD168" s="66"/>
    </row>
    <row r="169" spans="1:30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6"/>
      <c r="O169" s="66"/>
      <c r="V169" s="66"/>
      <c r="W169" s="66"/>
      <c r="X169" s="66"/>
      <c r="Y169" s="66"/>
      <c r="Z169" s="66"/>
      <c r="AA169" s="66"/>
      <c r="AB169" s="66"/>
      <c r="AC169" s="66"/>
      <c r="AD169" s="66"/>
    </row>
    <row r="170" spans="1:30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6"/>
      <c r="O170" s="66"/>
      <c r="V170" s="66"/>
      <c r="W170" s="66"/>
      <c r="X170" s="66"/>
      <c r="Y170" s="66"/>
      <c r="Z170" s="66"/>
      <c r="AA170" s="66"/>
      <c r="AB170" s="66"/>
      <c r="AC170" s="66"/>
      <c r="AD170" s="66"/>
    </row>
    <row r="171" spans="1:30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6"/>
      <c r="O171" s="66"/>
      <c r="V171" s="66"/>
      <c r="W171" s="66"/>
      <c r="X171" s="66"/>
      <c r="Y171" s="66"/>
      <c r="Z171" s="66"/>
      <c r="AA171" s="66"/>
      <c r="AB171" s="66"/>
      <c r="AC171" s="66"/>
      <c r="AD171" s="66"/>
    </row>
    <row r="172" spans="1:30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6"/>
      <c r="O172" s="66"/>
      <c r="V172" s="66"/>
      <c r="W172" s="66"/>
      <c r="X172" s="66"/>
      <c r="Y172" s="66"/>
      <c r="Z172" s="66"/>
      <c r="AA172" s="66"/>
      <c r="AB172" s="66"/>
      <c r="AC172" s="66"/>
      <c r="AD172" s="66"/>
    </row>
    <row r="173" spans="1:30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6"/>
      <c r="O173" s="66"/>
      <c r="V173" s="66"/>
      <c r="W173" s="66"/>
      <c r="X173" s="66"/>
      <c r="Y173" s="66"/>
      <c r="Z173" s="66"/>
      <c r="AA173" s="66"/>
      <c r="AB173" s="66"/>
      <c r="AC173" s="66"/>
      <c r="AD173" s="66"/>
    </row>
    <row r="174" spans="1:30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6"/>
      <c r="O174" s="66"/>
      <c r="V174" s="66"/>
      <c r="W174" s="66"/>
      <c r="X174" s="66"/>
      <c r="Y174" s="66"/>
      <c r="Z174" s="66"/>
      <c r="AA174" s="66"/>
      <c r="AB174" s="66"/>
      <c r="AC174" s="66"/>
      <c r="AD174" s="66"/>
    </row>
    <row r="175" spans="1:30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6"/>
      <c r="O175" s="66"/>
      <c r="V175" s="66"/>
      <c r="W175" s="66"/>
      <c r="X175" s="66"/>
      <c r="Y175" s="66"/>
      <c r="Z175" s="66"/>
      <c r="AA175" s="66"/>
      <c r="AB175" s="66"/>
      <c r="AC175" s="66"/>
      <c r="AD175" s="66"/>
    </row>
    <row r="176" spans="1:30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6"/>
      <c r="O176" s="66"/>
      <c r="V176" s="66"/>
      <c r="W176" s="66"/>
      <c r="X176" s="66"/>
      <c r="Y176" s="66"/>
      <c r="Z176" s="66"/>
      <c r="AA176" s="66"/>
      <c r="AB176" s="66"/>
      <c r="AC176" s="66"/>
      <c r="AD176" s="66"/>
    </row>
    <row r="177" spans="1:30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6"/>
      <c r="O177" s="66"/>
      <c r="V177" s="66"/>
      <c r="W177" s="66"/>
      <c r="X177" s="66"/>
      <c r="Y177" s="66"/>
      <c r="Z177" s="66"/>
      <c r="AA177" s="66"/>
      <c r="AB177" s="66"/>
      <c r="AC177" s="66"/>
      <c r="AD177" s="66"/>
    </row>
    <row r="178" spans="1:30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6"/>
      <c r="O178" s="66"/>
      <c r="V178" s="66"/>
      <c r="W178" s="66"/>
      <c r="X178" s="66"/>
      <c r="Y178" s="66"/>
      <c r="Z178" s="66"/>
      <c r="AA178" s="66"/>
      <c r="AB178" s="66"/>
      <c r="AC178" s="66"/>
      <c r="AD178" s="66"/>
    </row>
    <row r="179" spans="1:30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6"/>
      <c r="O179" s="66"/>
      <c r="V179" s="66"/>
      <c r="W179" s="66"/>
      <c r="X179" s="66"/>
      <c r="Y179" s="66"/>
      <c r="Z179" s="66"/>
      <c r="AA179" s="66"/>
      <c r="AB179" s="66"/>
      <c r="AC179" s="66"/>
      <c r="AD179" s="66"/>
    </row>
    <row r="180" spans="1:30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6"/>
      <c r="O180" s="66"/>
      <c r="V180" s="66"/>
      <c r="W180" s="66"/>
      <c r="X180" s="66"/>
      <c r="Y180" s="66"/>
      <c r="Z180" s="66"/>
      <c r="AA180" s="66"/>
      <c r="AB180" s="66"/>
      <c r="AC180" s="66"/>
      <c r="AD180" s="66"/>
    </row>
    <row r="181" spans="1:30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6"/>
      <c r="O181" s="66"/>
      <c r="V181" s="66"/>
      <c r="W181" s="66"/>
      <c r="X181" s="66"/>
      <c r="Y181" s="66"/>
      <c r="Z181" s="66"/>
      <c r="AA181" s="66"/>
      <c r="AB181" s="66"/>
      <c r="AC181" s="66"/>
      <c r="AD181" s="66"/>
    </row>
    <row r="182" spans="1:30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6"/>
      <c r="O182" s="66"/>
      <c r="V182" s="66"/>
      <c r="W182" s="66"/>
      <c r="X182" s="66"/>
      <c r="Y182" s="66"/>
      <c r="Z182" s="66"/>
      <c r="AA182" s="66"/>
      <c r="AB182" s="66"/>
      <c r="AC182" s="66"/>
      <c r="AD182" s="66"/>
    </row>
    <row r="183" spans="1:30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6"/>
      <c r="O183" s="66"/>
      <c r="V183" s="66"/>
      <c r="W183" s="66"/>
      <c r="X183" s="66"/>
      <c r="Y183" s="66"/>
      <c r="Z183" s="66"/>
      <c r="AA183" s="66"/>
      <c r="AB183" s="66"/>
      <c r="AC183" s="66"/>
      <c r="AD183" s="66"/>
    </row>
    <row r="184" spans="1:30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6"/>
      <c r="O184" s="66"/>
      <c r="V184" s="66"/>
      <c r="W184" s="66"/>
      <c r="X184" s="66"/>
      <c r="Y184" s="66"/>
      <c r="Z184" s="66"/>
      <c r="AA184" s="66"/>
      <c r="AB184" s="66"/>
      <c r="AC184" s="66"/>
      <c r="AD184" s="66"/>
    </row>
    <row r="185" spans="1:30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6"/>
      <c r="O185" s="66"/>
      <c r="V185" s="66"/>
      <c r="W185" s="66"/>
      <c r="X185" s="66"/>
      <c r="Y185" s="66"/>
      <c r="Z185" s="66"/>
      <c r="AA185" s="66"/>
      <c r="AB185" s="66"/>
      <c r="AC185" s="66"/>
      <c r="AD185" s="66"/>
    </row>
    <row r="186" spans="1:30" s="47" customForma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6"/>
      <c r="O186" s="66"/>
      <c r="V186" s="66"/>
      <c r="W186" s="66"/>
      <c r="X186" s="66"/>
      <c r="Y186" s="66"/>
      <c r="Z186" s="66"/>
      <c r="AA186" s="66"/>
      <c r="AB186" s="66"/>
      <c r="AC186" s="66"/>
      <c r="AD186" s="66"/>
    </row>
    <row r="187" spans="1:30" s="47" customForma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6"/>
      <c r="O187" s="66"/>
      <c r="V187" s="66"/>
      <c r="W187" s="66"/>
      <c r="X187" s="66"/>
      <c r="Y187" s="66"/>
      <c r="Z187" s="66"/>
      <c r="AA187" s="66"/>
      <c r="AB187" s="66"/>
      <c r="AC187" s="66"/>
      <c r="AD187" s="66"/>
    </row>
    <row r="188" spans="1:30" s="47" customForma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6"/>
      <c r="O188" s="66"/>
      <c r="V188" s="66"/>
      <c r="W188" s="66"/>
      <c r="X188" s="66"/>
      <c r="Y188" s="66"/>
      <c r="Z188" s="66"/>
      <c r="AA188" s="66"/>
      <c r="AB188" s="66"/>
      <c r="AC188" s="66"/>
      <c r="AD188" s="66"/>
    </row>
    <row r="189" spans="1:30" s="47" customForma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6"/>
      <c r="O189" s="66"/>
      <c r="V189" s="66"/>
      <c r="W189" s="66"/>
      <c r="X189" s="66"/>
      <c r="Y189" s="66"/>
      <c r="Z189" s="66"/>
      <c r="AA189" s="66"/>
      <c r="AB189" s="66"/>
      <c r="AC189" s="66"/>
      <c r="AD189" s="66"/>
    </row>
    <row r="190" spans="1:30" s="47" customForma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6"/>
      <c r="O190" s="66"/>
      <c r="V190" s="66"/>
      <c r="W190" s="66"/>
      <c r="X190" s="66"/>
      <c r="Y190" s="66"/>
      <c r="Z190" s="66"/>
      <c r="AA190" s="66"/>
      <c r="AB190" s="66"/>
      <c r="AC190" s="66"/>
      <c r="AD190" s="66"/>
    </row>
    <row r="191" spans="1:30" s="47" customForma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6"/>
      <c r="O191" s="66"/>
      <c r="V191" s="66"/>
      <c r="W191" s="66"/>
      <c r="X191" s="66"/>
      <c r="Y191" s="66"/>
      <c r="Z191" s="66"/>
      <c r="AA191" s="66"/>
      <c r="AB191" s="66"/>
      <c r="AC191" s="66"/>
      <c r="AD191" s="66"/>
    </row>
  </sheetData>
  <mergeCells count="13">
    <mergeCell ref="Q85:Q86"/>
    <mergeCell ref="Q81:Q84"/>
    <mergeCell ref="C9:K9"/>
    <mergeCell ref="J12:J13"/>
    <mergeCell ref="H45:L45"/>
    <mergeCell ref="H46:L46"/>
    <mergeCell ref="B45:G45"/>
    <mergeCell ref="B46:G46"/>
    <mergeCell ref="C10:K10"/>
    <mergeCell ref="K12:K13"/>
    <mergeCell ref="L12:L13"/>
    <mergeCell ref="D12:F12"/>
    <mergeCell ref="G12:I12"/>
  </mergeCells>
  <phoneticPr fontId="32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AC41-A7DF-406F-97EC-EDD370F76F48}">
  <sheetPr>
    <tabColor theme="3"/>
  </sheetPr>
  <dimension ref="A1:XFA40"/>
  <sheetViews>
    <sheetView showGridLines="0" zoomScaleNormal="100" workbookViewId="0"/>
  </sheetViews>
  <sheetFormatPr baseColWidth="10" defaultRowHeight="15" x14ac:dyDescent="0.25"/>
  <cols>
    <col min="2" max="2" width="11.42578125" customWidth="1"/>
    <col min="5" max="6" width="11.5703125" bestFit="1" customWidth="1"/>
    <col min="7" max="7" width="9.28515625" customWidth="1"/>
    <col min="10" max="10" width="3.42578125" customWidth="1"/>
  </cols>
  <sheetData>
    <row r="1" spans="2:11 16381:16381" x14ac:dyDescent="0.25">
      <c r="K1" s="144"/>
    </row>
    <row r="2" spans="2:11 16381:16381" x14ac:dyDescent="0.25">
      <c r="K2" s="144"/>
    </row>
    <row r="3" spans="2:11 16381:16381" x14ac:dyDescent="0.25">
      <c r="K3" s="144"/>
    </row>
    <row r="4" spans="2:11 16381:16381" x14ac:dyDescent="0.25">
      <c r="K4" s="144"/>
    </row>
    <row r="5" spans="2:11 16381:16381" x14ac:dyDescent="0.25">
      <c r="K5" s="144"/>
    </row>
    <row r="6" spans="2:11 16381:16381" x14ac:dyDescent="0.25">
      <c r="K6" s="144"/>
    </row>
    <row r="7" spans="2:11 16381:16381" x14ac:dyDescent="0.25">
      <c r="K7" s="144"/>
    </row>
    <row r="8" spans="2:11 16381:16381" x14ac:dyDescent="0.25">
      <c r="K8" s="144"/>
    </row>
    <row r="9" spans="2:11 16381:16381" x14ac:dyDescent="0.25">
      <c r="B9" s="186" t="s">
        <v>379</v>
      </c>
      <c r="C9" s="186"/>
      <c r="D9" s="186"/>
      <c r="E9" s="186"/>
      <c r="F9" s="186"/>
      <c r="G9" s="186"/>
      <c r="H9" s="186"/>
      <c r="I9" s="186"/>
      <c r="J9" s="186"/>
      <c r="K9" s="144"/>
    </row>
    <row r="10" spans="2:11 16381:16381" x14ac:dyDescent="0.25">
      <c r="B10" s="186" t="s">
        <v>401</v>
      </c>
      <c r="C10" s="186"/>
      <c r="D10" s="186"/>
      <c r="E10" s="186"/>
      <c r="F10" s="186"/>
      <c r="G10" s="186"/>
      <c r="H10" s="186"/>
      <c r="I10" s="186"/>
      <c r="J10" s="186"/>
      <c r="K10" s="144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44"/>
    </row>
    <row r="12" spans="2:11 16381:16381" ht="15" customHeight="1" x14ac:dyDescent="0.25">
      <c r="B12" s="27"/>
      <c r="C12" s="27"/>
      <c r="D12" s="27"/>
      <c r="E12" s="27">
        <v>2022</v>
      </c>
      <c r="F12" s="27">
        <v>2023</v>
      </c>
      <c r="G12" s="190" t="s">
        <v>397</v>
      </c>
      <c r="H12" s="27"/>
      <c r="I12" s="146"/>
      <c r="J12" s="27"/>
      <c r="K12" s="144"/>
    </row>
    <row r="13" spans="2:11 16381:16381" ht="24" customHeight="1" x14ac:dyDescent="0.25">
      <c r="D13" s="4"/>
      <c r="E13" s="145" t="s">
        <v>52</v>
      </c>
      <c r="F13" s="145" t="s">
        <v>52</v>
      </c>
      <c r="G13" s="190"/>
      <c r="H13" s="146"/>
      <c r="I13" s="146"/>
      <c r="J13" s="27"/>
      <c r="K13" s="144"/>
    </row>
    <row r="14" spans="2:11 16381:16381" x14ac:dyDescent="0.25">
      <c r="D14" s="16" t="s">
        <v>372</v>
      </c>
      <c r="E14" s="147">
        <v>2.2229994174725931</v>
      </c>
      <c r="F14" s="147">
        <v>-1.7089658504147676</v>
      </c>
      <c r="G14" s="148">
        <v>-3.9319652678873607</v>
      </c>
      <c r="H14" s="146"/>
      <c r="I14" s="146"/>
      <c r="J14" s="27"/>
      <c r="K14" s="144"/>
    </row>
    <row r="15" spans="2:11 16381:16381" x14ac:dyDescent="0.25">
      <c r="D15" s="4" t="s">
        <v>0</v>
      </c>
      <c r="E15" s="149">
        <v>-3.066265199380469</v>
      </c>
      <c r="F15" s="149">
        <v>2.5667013396406979</v>
      </c>
      <c r="G15" s="150">
        <v>5.632966539021167</v>
      </c>
      <c r="H15" s="146"/>
      <c r="I15" s="146"/>
      <c r="J15" s="27"/>
      <c r="K15" s="144"/>
      <c r="XFA15" s="149"/>
    </row>
    <row r="16" spans="2:11 16381:16381" x14ac:dyDescent="0.25">
      <c r="D16" s="4" t="s">
        <v>373</v>
      </c>
      <c r="E16" s="149">
        <v>-0.31869195071984047</v>
      </c>
      <c r="F16" s="149">
        <v>-3.6538130506727495</v>
      </c>
      <c r="G16" s="150">
        <v>-3.3351210999529091</v>
      </c>
      <c r="H16" s="146"/>
      <c r="I16" s="146"/>
      <c r="J16" s="27"/>
      <c r="K16" s="144"/>
    </row>
    <row r="17" spans="2:17" x14ac:dyDescent="0.25">
      <c r="D17" s="4" t="s">
        <v>374</v>
      </c>
      <c r="E17" s="149">
        <v>10.195509716664851</v>
      </c>
      <c r="F17" s="149">
        <v>-4.3843418022611491</v>
      </c>
      <c r="G17" s="150">
        <v>-14.579851518926001</v>
      </c>
      <c r="H17" s="146"/>
      <c r="I17" s="146"/>
      <c r="J17" s="27"/>
      <c r="K17" s="144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44"/>
    </row>
    <row r="19" spans="2:17" x14ac:dyDescent="0.25">
      <c r="B19" s="9"/>
      <c r="C19" s="186" t="s">
        <v>378</v>
      </c>
      <c r="D19" s="186"/>
      <c r="E19" s="186"/>
      <c r="F19" s="186"/>
      <c r="G19" s="186"/>
      <c r="H19" s="186"/>
      <c r="I19" s="9"/>
      <c r="J19" s="9"/>
      <c r="K19" s="144"/>
    </row>
    <row r="20" spans="2:17" x14ac:dyDescent="0.25">
      <c r="B20" s="151"/>
      <c r="C20" s="186" t="s">
        <v>402</v>
      </c>
      <c r="D20" s="186"/>
      <c r="E20" s="186"/>
      <c r="F20" s="186"/>
      <c r="G20" s="186"/>
      <c r="H20" s="186"/>
      <c r="I20" s="151"/>
      <c r="J20" s="151"/>
      <c r="K20" s="144"/>
      <c r="M20" s="152"/>
      <c r="P20" s="153"/>
      <c r="Q20" s="153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44"/>
      <c r="M21" s="152"/>
      <c r="P21" s="153"/>
      <c r="Q21" s="153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44"/>
      <c r="M22" s="152"/>
      <c r="P22" s="153"/>
      <c r="Q22" s="153"/>
    </row>
    <row r="23" spans="2:17" x14ac:dyDescent="0.25">
      <c r="B23" s="154"/>
      <c r="C23" s="154"/>
      <c r="D23" s="154"/>
      <c r="E23" s="154"/>
      <c r="F23" s="154"/>
      <c r="G23" s="154"/>
      <c r="H23" s="154"/>
      <c r="I23" s="154"/>
      <c r="J23" s="154"/>
      <c r="K23" s="144"/>
      <c r="M23" s="152"/>
      <c r="P23" s="153"/>
      <c r="Q23" s="153"/>
    </row>
    <row r="24" spans="2:17" x14ac:dyDescent="0.25">
      <c r="B24" s="155"/>
      <c r="C24" s="155"/>
      <c r="D24" s="155"/>
      <c r="E24" s="155"/>
      <c r="F24" s="154"/>
      <c r="G24" s="154"/>
      <c r="H24" s="154"/>
      <c r="I24" s="154"/>
      <c r="J24" s="154"/>
      <c r="K24" s="144"/>
    </row>
    <row r="25" spans="2:17" x14ac:dyDescent="0.25">
      <c r="B25" s="154"/>
      <c r="C25" s="154"/>
      <c r="D25" s="154"/>
      <c r="E25" s="154"/>
      <c r="F25" s="154"/>
      <c r="G25" s="154"/>
      <c r="H25" s="154"/>
      <c r="I25" s="154"/>
      <c r="J25" s="154"/>
      <c r="K25" s="144"/>
      <c r="P25" s="153"/>
      <c r="Q25" s="153"/>
    </row>
    <row r="26" spans="2:17" x14ac:dyDescent="0.25">
      <c r="B26" s="154"/>
      <c r="C26" s="154"/>
      <c r="D26" s="154"/>
      <c r="E26" s="154"/>
      <c r="F26" s="154"/>
      <c r="G26" s="154"/>
      <c r="H26" s="154"/>
      <c r="I26" s="154"/>
      <c r="J26" s="154"/>
      <c r="K26" s="144"/>
      <c r="P26" s="153"/>
      <c r="Q26" s="153"/>
    </row>
    <row r="27" spans="2:17" x14ac:dyDescent="0.25">
      <c r="B27" s="154"/>
      <c r="C27" s="154"/>
      <c r="D27" s="154"/>
      <c r="E27" s="154"/>
      <c r="F27" s="155"/>
      <c r="G27" s="155"/>
      <c r="H27" s="155"/>
      <c r="I27" s="155"/>
      <c r="J27" s="155"/>
      <c r="K27" s="144"/>
      <c r="P27" s="153"/>
      <c r="Q27" s="153"/>
    </row>
    <row r="28" spans="2:17" x14ac:dyDescent="0.25">
      <c r="B28" s="154"/>
      <c r="C28" s="154"/>
      <c r="D28" s="154"/>
      <c r="E28" s="154"/>
      <c r="F28" s="154"/>
      <c r="G28" s="154"/>
      <c r="H28" s="154"/>
      <c r="I28" s="154"/>
      <c r="J28" s="154"/>
      <c r="K28" s="144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44"/>
      <c r="P29" s="153"/>
      <c r="Q29" s="153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44"/>
      <c r="P30" s="153"/>
      <c r="Q30" s="153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44"/>
      <c r="P31" s="153"/>
      <c r="Q31" s="153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44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44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44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44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44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44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44"/>
    </row>
    <row r="39" spans="1:11" x14ac:dyDescent="0.25">
      <c r="K39" s="144"/>
    </row>
    <row r="40" spans="1:11" x14ac:dyDescent="0.25">
      <c r="A40" s="96" t="s">
        <v>380</v>
      </c>
      <c r="B40" s="156"/>
      <c r="C40" s="156"/>
      <c r="D40" s="156"/>
      <c r="E40" s="156"/>
      <c r="F40" s="156"/>
      <c r="G40" s="156"/>
      <c r="H40" s="156"/>
      <c r="I40" s="156"/>
      <c r="J40" s="156"/>
      <c r="K40" s="157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983A-DBCD-4317-9334-EA92B14137AD}">
  <sheetPr>
    <tabColor theme="3"/>
  </sheetPr>
  <dimension ref="A1:XFA40"/>
  <sheetViews>
    <sheetView showGridLines="0" zoomScaleNormal="100" workbookViewId="0"/>
  </sheetViews>
  <sheetFormatPr baseColWidth="10" defaultRowHeight="15" x14ac:dyDescent="0.25"/>
  <cols>
    <col min="2" max="2" width="11.42578125" customWidth="1"/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58"/>
    </row>
    <row r="2" spans="2:11 16381:16381" x14ac:dyDescent="0.25">
      <c r="K2" s="158"/>
    </row>
    <row r="3" spans="2:11 16381:16381" x14ac:dyDescent="0.25">
      <c r="K3" s="158"/>
    </row>
    <row r="4" spans="2:11 16381:16381" x14ac:dyDescent="0.25">
      <c r="K4" s="158"/>
    </row>
    <row r="5" spans="2:11 16381:16381" x14ac:dyDescent="0.25">
      <c r="K5" s="158"/>
    </row>
    <row r="6" spans="2:11 16381:16381" x14ac:dyDescent="0.25">
      <c r="K6" s="158"/>
    </row>
    <row r="7" spans="2:11 16381:16381" x14ac:dyDescent="0.25">
      <c r="K7" s="158"/>
    </row>
    <row r="8" spans="2:11 16381:16381" x14ac:dyDescent="0.25">
      <c r="K8" s="158"/>
    </row>
    <row r="9" spans="2:11 16381:16381" x14ac:dyDescent="0.25">
      <c r="B9" s="186" t="s">
        <v>379</v>
      </c>
      <c r="C9" s="186"/>
      <c r="D9" s="186"/>
      <c r="E9" s="186"/>
      <c r="F9" s="186"/>
      <c r="G9" s="186"/>
      <c r="H9" s="186"/>
      <c r="I9" s="186"/>
      <c r="J9" s="186"/>
      <c r="K9" s="192"/>
    </row>
    <row r="10" spans="2:11 16381:16381" x14ac:dyDescent="0.25">
      <c r="B10" s="193" t="s">
        <v>399</v>
      </c>
      <c r="C10" s="186"/>
      <c r="D10" s="186"/>
      <c r="E10" s="186"/>
      <c r="F10" s="186"/>
      <c r="G10" s="186"/>
      <c r="H10" s="186"/>
      <c r="I10" s="186"/>
      <c r="J10" s="186"/>
      <c r="K10" s="194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58"/>
    </row>
    <row r="12" spans="2:11 16381:16381" x14ac:dyDescent="0.25">
      <c r="B12" s="27"/>
      <c r="C12" s="27"/>
      <c r="D12" s="27"/>
      <c r="E12" s="27">
        <v>2022</v>
      </c>
      <c r="F12" s="27">
        <v>2023</v>
      </c>
      <c r="G12" s="190" t="s">
        <v>397</v>
      </c>
      <c r="H12" s="27"/>
      <c r="I12" s="27"/>
      <c r="J12" s="27"/>
      <c r="K12" s="158"/>
    </row>
    <row r="13" spans="2:11 16381:16381" ht="15" customHeight="1" x14ac:dyDescent="0.25">
      <c r="D13" s="4"/>
      <c r="E13" s="159" t="s">
        <v>52</v>
      </c>
      <c r="F13" s="159" t="s">
        <v>52</v>
      </c>
      <c r="G13" s="190"/>
      <c r="H13" s="146"/>
      <c r="I13" s="146"/>
      <c r="J13" s="27"/>
      <c r="K13" s="158"/>
    </row>
    <row r="14" spans="2:11 16381:16381" x14ac:dyDescent="0.25">
      <c r="D14" s="160" t="s">
        <v>372</v>
      </c>
      <c r="E14" s="147">
        <v>35.392218767512531</v>
      </c>
      <c r="F14" s="147">
        <v>8.8717485696846907</v>
      </c>
      <c r="G14" s="161">
        <v>-26.520470197827841</v>
      </c>
      <c r="H14" s="146"/>
      <c r="I14" s="146"/>
      <c r="J14" s="27"/>
      <c r="K14" s="158"/>
    </row>
    <row r="15" spans="2:11 16381:16381" x14ac:dyDescent="0.25">
      <c r="D15" s="162" t="s">
        <v>0</v>
      </c>
      <c r="E15" s="149">
        <v>33.623943083132836</v>
      </c>
      <c r="F15" s="149">
        <v>46.528353742397634</v>
      </c>
      <c r="G15" s="163">
        <v>12.904410659264798</v>
      </c>
      <c r="H15" s="146"/>
      <c r="I15" s="146"/>
      <c r="J15" s="27"/>
      <c r="K15" s="158"/>
      <c r="XFA15" s="149"/>
    </row>
    <row r="16" spans="2:11 16381:16381" x14ac:dyDescent="0.25">
      <c r="D16" s="162" t="s">
        <v>373</v>
      </c>
      <c r="E16" s="149">
        <v>37.866046292675158</v>
      </c>
      <c r="F16" s="149">
        <v>3.6705295284102935</v>
      </c>
      <c r="G16" s="163">
        <v>-34.195516764264866</v>
      </c>
      <c r="H16" s="146"/>
      <c r="I16" s="146"/>
      <c r="J16" s="27"/>
      <c r="K16" s="158"/>
    </row>
    <row r="17" spans="2:17" x14ac:dyDescent="0.25">
      <c r="D17" s="162" t="s">
        <v>374</v>
      </c>
      <c r="E17" s="149">
        <v>35.092417785731001</v>
      </c>
      <c r="F17" s="149">
        <v>-11.362262817783996</v>
      </c>
      <c r="G17" s="163">
        <v>-46.454680603515001</v>
      </c>
      <c r="H17" s="146"/>
      <c r="I17" s="146"/>
      <c r="J17" s="27"/>
      <c r="K17" s="158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58"/>
    </row>
    <row r="19" spans="2:17" x14ac:dyDescent="0.25">
      <c r="B19" s="9"/>
      <c r="C19" s="186" t="s">
        <v>378</v>
      </c>
      <c r="D19" s="186"/>
      <c r="E19" s="186"/>
      <c r="F19" s="186"/>
      <c r="G19" s="186"/>
      <c r="H19" s="186"/>
      <c r="I19" s="9"/>
      <c r="J19" s="9"/>
      <c r="K19" s="158"/>
    </row>
    <row r="20" spans="2:17" x14ac:dyDescent="0.25">
      <c r="B20" s="151"/>
      <c r="C20" s="186" t="s">
        <v>400</v>
      </c>
      <c r="D20" s="186"/>
      <c r="E20" s="186"/>
      <c r="F20" s="186"/>
      <c r="G20" s="186"/>
      <c r="H20" s="186"/>
      <c r="I20" s="151"/>
      <c r="J20" s="151"/>
      <c r="K20" s="158"/>
      <c r="M20" s="152"/>
      <c r="P20" s="153"/>
      <c r="Q20" s="153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58"/>
      <c r="M21" s="152"/>
      <c r="P21" s="153"/>
      <c r="Q21" s="153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58"/>
      <c r="M22" s="152"/>
      <c r="P22" s="153"/>
      <c r="Q22" s="153"/>
    </row>
    <row r="23" spans="2:17" x14ac:dyDescent="0.25">
      <c r="B23" s="154"/>
      <c r="C23" s="154"/>
      <c r="D23" s="154"/>
      <c r="E23" s="154"/>
      <c r="F23" s="154"/>
      <c r="G23" s="154"/>
      <c r="H23" s="154"/>
      <c r="I23" s="154"/>
      <c r="J23" s="154"/>
      <c r="K23" s="158"/>
      <c r="M23" s="152"/>
      <c r="P23" s="153"/>
      <c r="Q23" s="153"/>
    </row>
    <row r="24" spans="2:17" x14ac:dyDescent="0.25">
      <c r="B24" s="155"/>
      <c r="C24" s="155"/>
      <c r="D24" s="155"/>
      <c r="E24" s="155"/>
      <c r="F24" s="154"/>
      <c r="G24" s="154"/>
      <c r="H24" s="154"/>
      <c r="I24" s="154"/>
      <c r="J24" s="154"/>
      <c r="K24" s="158"/>
    </row>
    <row r="25" spans="2:17" x14ac:dyDescent="0.25">
      <c r="B25" s="154"/>
      <c r="C25" s="154"/>
      <c r="D25" s="154"/>
      <c r="E25" s="154"/>
      <c r="F25" s="154"/>
      <c r="G25" s="154"/>
      <c r="H25" s="154"/>
      <c r="I25" s="154"/>
      <c r="J25" s="154"/>
      <c r="K25" s="158"/>
      <c r="P25" s="153"/>
      <c r="Q25" s="153"/>
    </row>
    <row r="26" spans="2:17" x14ac:dyDescent="0.25">
      <c r="B26" s="154"/>
      <c r="C26" s="154"/>
      <c r="D26" s="154"/>
      <c r="E26" s="154"/>
      <c r="F26" s="154"/>
      <c r="G26" s="154"/>
      <c r="H26" s="154"/>
      <c r="I26" s="154"/>
      <c r="J26" s="154"/>
      <c r="K26" s="158"/>
      <c r="P26" s="153"/>
      <c r="Q26" s="153"/>
    </row>
    <row r="27" spans="2:17" x14ac:dyDescent="0.25">
      <c r="B27" s="154"/>
      <c r="C27" s="154"/>
      <c r="D27" s="154"/>
      <c r="E27" s="154"/>
      <c r="F27" s="155"/>
      <c r="G27" s="155"/>
      <c r="H27" s="155"/>
      <c r="I27" s="155"/>
      <c r="J27" s="155"/>
      <c r="K27" s="158"/>
      <c r="P27" s="153"/>
      <c r="Q27" s="153"/>
    </row>
    <row r="28" spans="2:17" x14ac:dyDescent="0.25">
      <c r="B28" s="154"/>
      <c r="C28" s="154"/>
      <c r="D28" s="154"/>
      <c r="E28" s="154"/>
      <c r="F28" s="154"/>
      <c r="G28" s="154"/>
      <c r="H28" s="154"/>
      <c r="I28" s="154"/>
      <c r="J28" s="154"/>
      <c r="K28" s="158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8"/>
      <c r="P29" s="153"/>
      <c r="Q29" s="153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8"/>
      <c r="P30" s="153"/>
      <c r="Q30" s="153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8"/>
      <c r="P31" s="153"/>
      <c r="Q31" s="153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8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8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8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8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8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8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8"/>
    </row>
    <row r="39" spans="1:11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8"/>
    </row>
    <row r="40" spans="1:11" x14ac:dyDescent="0.25">
      <c r="A40" s="96" t="s">
        <v>380</v>
      </c>
      <c r="B40" s="156"/>
      <c r="C40" s="156"/>
      <c r="D40" s="156"/>
      <c r="E40" s="156"/>
      <c r="F40" s="156"/>
      <c r="G40" s="156"/>
      <c r="H40" s="156"/>
      <c r="I40" s="156"/>
      <c r="J40" s="156"/>
      <c r="K40" s="166"/>
    </row>
  </sheetData>
  <mergeCells count="5">
    <mergeCell ref="C19:H19"/>
    <mergeCell ref="C20:H20"/>
    <mergeCell ref="B9:K9"/>
    <mergeCell ref="B10:K1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Indice</vt:lpstr>
      <vt:lpstr>Abastecimiento ciudades</vt:lpstr>
      <vt:lpstr>Abastecimiento ciudades frutas</vt:lpstr>
      <vt:lpstr>Abastecimiento verduras </vt:lpstr>
      <vt:lpstr>Abastecimiento tuberculos </vt:lpstr>
      <vt:lpstr>Abastecimiento ciudades otros</vt:lpstr>
      <vt:lpstr>Abastecimiento Bogotá</vt:lpstr>
      <vt:lpstr>IPAAC Variacion mensual</vt:lpstr>
      <vt:lpstr>IPAAC Variacion año corrido</vt:lpstr>
      <vt:lpstr>IPAAC Variacion Anual</vt:lpstr>
      <vt:lpstr>Frutas $ </vt:lpstr>
      <vt:lpstr>Hortalizas $</vt:lpstr>
      <vt:lpstr>Granos y procesados $</vt:lpstr>
      <vt:lpstr>Cárnicos $</vt:lpstr>
      <vt:lpstr>Huevos y lácteos $</vt:lpstr>
      <vt:lpstr>Tubérculos y plátanos $</vt:lpstr>
      <vt:lpstr>Abastecimiento Bovinos unidades</vt:lpstr>
      <vt:lpstr>Abastecimiento Bufalos unidades</vt:lpstr>
      <vt:lpstr>Abastecimiento Porcinos unidade</vt:lpstr>
      <vt:lpstr>Sacrificio Ganado Bog-Cundi</vt:lpstr>
      <vt:lpstr>'Abastecimiento Bogotá'!Área_de_impresión</vt:lpstr>
      <vt:lpstr>'Abastecimiento ciudades'!Área_de_impresión</vt:lpstr>
      <vt:lpstr>'Abastecimiento ciudades frutas'!Área_de_impresión</vt:lpstr>
      <vt:lpstr>'Abastecimiento ciudades otros'!Área_de_impresión</vt:lpstr>
      <vt:lpstr>'Abastecimiento tuberculos '!Área_de_impresión</vt:lpstr>
      <vt:lpstr>'Abastecimiento verduras '!Área_de_impresión</vt:lpstr>
      <vt:lpstr>'Cárnicos $'!Área_de_impresión</vt:lpstr>
      <vt:lpstr>'Frutas $ '!Área_de_impresión</vt:lpstr>
      <vt:lpstr>'Granos y procesados $'!Área_de_impresión</vt:lpstr>
      <vt:lpstr>'Hortalizas $'!Área_de_impresión</vt:lpstr>
      <vt:lpstr>'Huevos y lácteos $'!Área_de_impresión</vt:lpstr>
      <vt:lpstr>Indice!Área_de_impresión</vt:lpstr>
      <vt:lpstr>'Sacrificio Ganado Bog-Cundi'!Área_de_impresión</vt:lpstr>
      <vt:lpstr>'Tubérculos y plátanos $'!Área_de_impresión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Leonardo Mosquera Ramirez</dc:creator>
  <cp:lastModifiedBy>Vladimir Lenin Daza Acosta</cp:lastModifiedBy>
  <cp:lastPrinted>2015-06-02T15:05:30Z</cp:lastPrinted>
  <dcterms:created xsi:type="dcterms:W3CDTF">2014-02-11T20:01:44Z</dcterms:created>
  <dcterms:modified xsi:type="dcterms:W3CDTF">2023-05-19T13:21:04Z</dcterms:modified>
</cp:coreProperties>
</file>