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Mi unidad\1.ELABORACION\ABASTECIMIENTO\BASES\2022\Agosto\Publicacion\"/>
    </mc:Choice>
  </mc:AlternateContent>
  <xr:revisionPtr revIDLastSave="0" documentId="13_ncr:1_{BF8AC988-C69C-406F-B7CE-F28742B642E4}" xr6:coauthVersionLast="36" xr6:coauthVersionMax="47" xr10:uidLastSave="{00000000-0000-0000-0000-000000000000}"/>
  <bookViews>
    <workbookView xWindow="-105" yWindow="-105" windowWidth="24195" windowHeight="13095" tabRatio="445" activeTab="1" xr2:uid="{00000000-000D-0000-FFFF-FFFF00000000}"/>
  </bookViews>
  <sheets>
    <sheet name="Indice" sheetId="9" r:id="rId1"/>
    <sheet name="Abastecimiento ciudades" sheetId="24" r:id="rId2"/>
    <sheet name="Abastecimiento ciudades frutas" sheetId="25" r:id="rId3"/>
    <sheet name="Abastecimiento verduras " sheetId="28" r:id="rId4"/>
    <sheet name="Abastecimiento tuberculos " sheetId="27" r:id="rId5"/>
    <sheet name="Abastecimiento ciudades otros" sheetId="26" r:id="rId6"/>
    <sheet name="Abastecimiento Bogotá" sheetId="11" r:id="rId7"/>
    <sheet name="IPAAC Variacion mensual" sheetId="37" r:id="rId8"/>
    <sheet name="IPAAC Variacion año corrido" sheetId="38" r:id="rId9"/>
    <sheet name="IPAAC Variacion doce meses" sheetId="39" r:id="rId10"/>
    <sheet name="Frutas $ " sheetId="1" r:id="rId11"/>
    <sheet name="Hortalizas $" sheetId="2" r:id="rId12"/>
    <sheet name="Granos y procesados $" sheetId="3" r:id="rId13"/>
    <sheet name="Cárnicos $" sheetId="29" r:id="rId14"/>
    <sheet name="Huevos y lácteos $" sheetId="5" r:id="rId15"/>
    <sheet name="Tubérculos y plátanos $" sheetId="8" r:id="rId16"/>
    <sheet name="Abastecimiento Bovinos unidades" sheetId="31" r:id="rId17"/>
    <sheet name="Abastecimiento Bufalos unidades" sheetId="32" r:id="rId18"/>
    <sheet name="Abastecimiento Porcinos unidade" sheetId="33" r:id="rId19"/>
    <sheet name="Sacrificio Ganado Bog-Cundi" sheetId="35" r:id="rId20"/>
  </sheets>
  <definedNames>
    <definedName name="_xlnm._FilterDatabase" localSheetId="10" hidden="1">'Frutas $ '!$A$14:$P$60</definedName>
    <definedName name="_xlnm.Print_Area" localSheetId="6">'Abastecimiento Bogotá'!$A$1:$M$62</definedName>
    <definedName name="_xlnm.Print_Area" localSheetId="1">'Abastecimiento ciudades'!$A$1:$K$65</definedName>
    <definedName name="_xlnm.Print_Area" localSheetId="2">'Abastecimiento ciudades frutas'!$A$1:$K$65</definedName>
    <definedName name="_xlnm.Print_Area" localSheetId="5">'Abastecimiento ciudades otros'!$A$1:$K$65</definedName>
    <definedName name="_xlnm.Print_Area" localSheetId="4">'Abastecimiento tuberculos '!$A$1:$K$65</definedName>
    <definedName name="_xlnm.Print_Area" localSheetId="3">'Abastecimiento verduras '!$A$1:$K$65</definedName>
    <definedName name="_xlnm.Print_Area" localSheetId="13">'Cárnicos $'!$A$1:$O$75</definedName>
    <definedName name="_xlnm.Print_Area" localSheetId="10">'Frutas $ '!$A$1:$O$63</definedName>
    <definedName name="_xlnm.Print_Area" localSheetId="12">'Granos y procesados $'!$A$1:$O$50</definedName>
    <definedName name="_xlnm.Print_Area" localSheetId="11">'Hortalizas $'!$A$1:$O$54</definedName>
    <definedName name="_xlnm.Print_Area" localSheetId="14">'Huevos y lácteos $'!$A$1:$O$29</definedName>
    <definedName name="_xlnm.Print_Area" localSheetId="0">Indice!$A$1:$N$33</definedName>
    <definedName name="_xlnm.Print_Area" localSheetId="19">'Sacrificio Ganado Bog-Cundi'!$A$1:$O$26</definedName>
    <definedName name="_xlnm.Print_Area" localSheetId="15">'Tubérculos y plátanos $'!$A$1:$O$38</definedName>
  </definedNames>
  <calcPr calcId="191029" iterate="1" iterateCount="1000" calcOnSave="0"/>
</workbook>
</file>

<file path=xl/sharedStrings.xml><?xml version="1.0" encoding="utf-8"?>
<sst xmlns="http://schemas.openxmlformats.org/spreadsheetml/2006/main" count="1111" uniqueCount="427">
  <si>
    <t>Frutas</t>
  </si>
  <si>
    <t>Hortalizas</t>
  </si>
  <si>
    <t>Granos y Procesados</t>
  </si>
  <si>
    <t>Cárnicos</t>
  </si>
  <si>
    <t>Huevos</t>
  </si>
  <si>
    <t>Índice de cuadros y gráficas</t>
  </si>
  <si>
    <t>Granos y procesados</t>
  </si>
  <si>
    <t>Lácteos</t>
  </si>
  <si>
    <t>Tubérculos y plátanos</t>
  </si>
  <si>
    <t>Corabastos</t>
  </si>
  <si>
    <t>Verduras y hortalizas</t>
  </si>
  <si>
    <t>Frutas frescas</t>
  </si>
  <si>
    <t>Las Flores</t>
  </si>
  <si>
    <t xml:space="preserve">Tubérculos y plátanos </t>
  </si>
  <si>
    <t xml:space="preserve">Verduras y hortalizas </t>
  </si>
  <si>
    <t xml:space="preserve">Frutas frescas </t>
  </si>
  <si>
    <t>Jul</t>
  </si>
  <si>
    <t>Fuente: SIPSA</t>
  </si>
  <si>
    <t>Otros grupos*</t>
  </si>
  <si>
    <t>Abastecimiento Bogotá</t>
  </si>
  <si>
    <t>Tubérculos</t>
  </si>
  <si>
    <t>Precios:</t>
  </si>
  <si>
    <t>Abastecimiento:</t>
  </si>
  <si>
    <t>% cambio
mensual</t>
  </si>
  <si>
    <t>Mar</t>
  </si>
  <si>
    <t>May</t>
  </si>
  <si>
    <t>Jun</t>
  </si>
  <si>
    <t>(*) Otros grupos contiene granos y procesados, cárnicos, huevos y lacteos.</t>
  </si>
  <si>
    <t xml:space="preserve">Abastecimiento Bogotá </t>
  </si>
  <si>
    <t>Distribución en Bogotá</t>
  </si>
  <si>
    <t>Plátanos</t>
  </si>
  <si>
    <t>Huevos y lácteos</t>
  </si>
  <si>
    <t>Abastecimiento por ciudades</t>
  </si>
  <si>
    <t xml:space="preserve">Total </t>
  </si>
  <si>
    <t>Abastecimiento principales ciudades de Colombia</t>
  </si>
  <si>
    <t>Abastecimiento de frutas en las principales ciudades de Colombia</t>
  </si>
  <si>
    <t>Abastecimiento de tubérculos y plátanos en las principales ciudades de Colombia</t>
  </si>
  <si>
    <t>Abastecimiento ciudades frutas</t>
  </si>
  <si>
    <t>Abastecimiento ciudades otros</t>
  </si>
  <si>
    <t>Abastecimiento ciudades verduras</t>
  </si>
  <si>
    <t>Abastecimiento ciudades tubérculos</t>
  </si>
  <si>
    <t>Ago</t>
  </si>
  <si>
    <t>Sep</t>
  </si>
  <si>
    <t>Oct</t>
  </si>
  <si>
    <t>Ene</t>
  </si>
  <si>
    <t>Feb</t>
  </si>
  <si>
    <t>Abr</t>
  </si>
  <si>
    <t>Nov</t>
  </si>
  <si>
    <t>Dic</t>
  </si>
  <si>
    <t>Abastecimiento principales plazas según grupos de alimentos en 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</si>
  <si>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</si>
  <si>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</si>
  <si>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</si>
  <si>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</si>
  <si>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</si>
  <si>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</si>
  <si>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</si>
  <si>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</si>
  <si>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</si>
  <si>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</si>
  <si>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</si>
  <si>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</si>
  <si>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Paloquemao</t>
  </si>
  <si>
    <t>Samper Mendoza</t>
  </si>
  <si>
    <t>Dec</t>
  </si>
  <si>
    <t>ciudad</t>
  </si>
  <si>
    <t>Cartagena</t>
  </si>
  <si>
    <t>Villavicencio</t>
  </si>
  <si>
    <t>Tunja</t>
  </si>
  <si>
    <t>Manizales</t>
  </si>
  <si>
    <t>Santa Marta</t>
  </si>
  <si>
    <t>Sincelejo</t>
  </si>
  <si>
    <t>Valledupar</t>
  </si>
  <si>
    <t>Pasto</t>
  </si>
  <si>
    <t>Abastecimiento de otros grupos en las principales ciudades de Colombia</t>
  </si>
  <si>
    <t>Ipiales</t>
  </si>
  <si>
    <t>% del tot '19</t>
  </si>
  <si>
    <t>Abastecimiento mensual Bogotá</t>
  </si>
  <si>
    <t>Abastecimiento de ganado Bovino en Bogotá por departamentos</t>
  </si>
  <si>
    <t>Fuente: ICA</t>
  </si>
  <si>
    <t>Abastecimiento ganado de bufalos en Bogotá por departamentos</t>
  </si>
  <si>
    <t>Abastecimiento de ganado porcino en Bogotá por departamentos</t>
  </si>
  <si>
    <t>Abastecimiento bufalos unidades</t>
  </si>
  <si>
    <t>Abastecimiento bovino unidades</t>
  </si>
  <si>
    <t>Abastecimiento porcino unidades</t>
  </si>
  <si>
    <r>
      <t>Abastecimiento de verduras y hortalizas</t>
    </r>
    <r>
      <rPr>
        <b/>
        <sz val="10"/>
        <color indexed="8"/>
        <rFont val="Arial"/>
        <family val="2"/>
      </rPr>
      <t xml:space="preserve"> en las principales ciudades de Colombia</t>
    </r>
  </si>
  <si>
    <t xml:space="preserve">Abastecimiento de ganado bovino en Bogotá por departamentos </t>
  </si>
  <si>
    <t xml:space="preserve">Abastecimiento ganado de bufalos en Bogotá por departamentos </t>
  </si>
  <si>
    <t xml:space="preserve">Abastecimiento de ganado porcino en Bogotá por departamentos </t>
  </si>
  <si>
    <t>Banano criollo</t>
  </si>
  <si>
    <t>Coco</t>
  </si>
  <si>
    <t>Durazno importado</t>
  </si>
  <si>
    <t>Fresa</t>
  </si>
  <si>
    <t>Granadilla</t>
  </si>
  <si>
    <t>Lulo</t>
  </si>
  <si>
    <t>Manzana nacional</t>
  </si>
  <si>
    <t>Manzana roja importada</t>
  </si>
  <si>
    <t>Manzana verde importada</t>
  </si>
  <si>
    <t>Papaya tainung</t>
  </si>
  <si>
    <t>Patilla</t>
  </si>
  <si>
    <t>Piña perolera</t>
  </si>
  <si>
    <t>Piña gold</t>
  </si>
  <si>
    <t>Pitahaya</t>
  </si>
  <si>
    <t>Acelga</t>
  </si>
  <si>
    <t>Ahuyama</t>
  </si>
  <si>
    <t>Apio</t>
  </si>
  <si>
    <t>Cebolla cabezona blanca</t>
  </si>
  <si>
    <t>Calabaza</t>
  </si>
  <si>
    <t>Cebolla cabezona roja</t>
  </si>
  <si>
    <t>Cilantro</t>
  </si>
  <si>
    <t>Coliflor</t>
  </si>
  <si>
    <t>Espinaca</t>
  </si>
  <si>
    <t>Habichuela</t>
  </si>
  <si>
    <t>Pepino cohombro</t>
  </si>
  <si>
    <t>Remolacha</t>
  </si>
  <si>
    <t>Tomate chonto</t>
  </si>
  <si>
    <t>Tomate larga vida</t>
  </si>
  <si>
    <t>Zanahoria</t>
  </si>
  <si>
    <t>Chocolate dulce</t>
  </si>
  <si>
    <t>Harina de trigo</t>
  </si>
  <si>
    <t>Lenteja importada</t>
  </si>
  <si>
    <t>Manteca</t>
  </si>
  <si>
    <t>Margarina</t>
  </si>
  <si>
    <t>Pastas alimenticias</t>
  </si>
  <si>
    <t>Pechuga de pollo</t>
  </si>
  <si>
    <t>Huevo rojo extra</t>
  </si>
  <si>
    <t>Queso campesino</t>
  </si>
  <si>
    <t>Queso doble crema</t>
  </si>
  <si>
    <t>Papa criolla sucia</t>
  </si>
  <si>
    <t>Papa sabanera</t>
  </si>
  <si>
    <t>Yuca llanera</t>
  </si>
  <si>
    <t>Antioquia</t>
  </si>
  <si>
    <t>Arauca</t>
  </si>
  <si>
    <t>Bolívar</t>
  </si>
  <si>
    <t>Caldas</t>
  </si>
  <si>
    <t>Casanare</t>
  </si>
  <si>
    <t>Cauca</t>
  </si>
  <si>
    <t>Cesar</t>
  </si>
  <si>
    <t>Cundinamarca</t>
  </si>
  <si>
    <t>Guaviare</t>
  </si>
  <si>
    <t>Huila</t>
  </si>
  <si>
    <t>Meta</t>
  </si>
  <si>
    <t>Norte De Santander</t>
  </si>
  <si>
    <t>Putumayo</t>
  </si>
  <si>
    <t>Santander</t>
  </si>
  <si>
    <t>Sucre</t>
  </si>
  <si>
    <t>Tolima</t>
  </si>
  <si>
    <t>Valle Del Cauca</t>
  </si>
  <si>
    <t>Vichada</t>
  </si>
  <si>
    <t>Total bovinos</t>
  </si>
  <si>
    <t>Total bufalos</t>
  </si>
  <si>
    <t>Caqueta</t>
  </si>
  <si>
    <t>Quindio</t>
  </si>
  <si>
    <t>Risaralda</t>
  </si>
  <si>
    <t>Total porcinos</t>
  </si>
  <si>
    <t>Berenjena</t>
  </si>
  <si>
    <t>Armenia</t>
  </si>
  <si>
    <t>Barranquilla</t>
  </si>
  <si>
    <t>Bogota</t>
  </si>
  <si>
    <t>Bucaramanga</t>
  </si>
  <si>
    <t>Cali</t>
  </si>
  <si>
    <t>Cucuta</t>
  </si>
  <si>
    <t>Ibague</t>
  </si>
  <si>
    <t>Medellin</t>
  </si>
  <si>
    <t>Monteria</t>
  </si>
  <si>
    <t>Neiva</t>
  </si>
  <si>
    <t>Pereira</t>
  </si>
  <si>
    <t>Popayan</t>
  </si>
  <si>
    <t>50001</t>
  </si>
  <si>
    <t>2021</t>
  </si>
  <si>
    <t>110011</t>
  </si>
  <si>
    <t>63001</t>
  </si>
  <si>
    <t>08001</t>
  </si>
  <si>
    <t>11001</t>
  </si>
  <si>
    <t>68001</t>
  </si>
  <si>
    <t>76001</t>
  </si>
  <si>
    <t>13001</t>
  </si>
  <si>
    <t>54001</t>
  </si>
  <si>
    <t>73001</t>
  </si>
  <si>
    <t>52356</t>
  </si>
  <si>
    <t>17001</t>
  </si>
  <si>
    <t>05001</t>
  </si>
  <si>
    <t>23001</t>
  </si>
  <si>
    <t>41001</t>
  </si>
  <si>
    <t>52001</t>
  </si>
  <si>
    <t>66001</t>
  </si>
  <si>
    <t>19001</t>
  </si>
  <si>
    <t>47001</t>
  </si>
  <si>
    <t>70001</t>
  </si>
  <si>
    <t>15001</t>
  </si>
  <si>
    <t>20001</t>
  </si>
  <si>
    <t>Curuba</t>
  </si>
  <si>
    <t>Guayaba pera</t>
  </si>
  <si>
    <t>Mango Tommy</t>
  </si>
  <si>
    <t>Naranja Valencia</t>
  </si>
  <si>
    <t>Naranja Sweet</t>
  </si>
  <si>
    <t>Uva importada</t>
  </si>
  <si>
    <t>Uva Isabela</t>
  </si>
  <si>
    <t>Uva red globe nacional</t>
  </si>
  <si>
    <t>Aguacate Hass</t>
  </si>
  <si>
    <t>Aguacate papelillo</t>
  </si>
  <si>
    <t>Banano bocadillo</t>
  </si>
  <si>
    <t>Banano Urabá</t>
  </si>
  <si>
    <t>Borojó</t>
  </si>
  <si>
    <t>Ciruela importada</t>
  </si>
  <si>
    <t>Ciruela roja</t>
  </si>
  <si>
    <t>Durazno nacional</t>
  </si>
  <si>
    <t>Guanábana</t>
  </si>
  <si>
    <t>Gulupa</t>
  </si>
  <si>
    <t>Higo</t>
  </si>
  <si>
    <t>Kiwi</t>
  </si>
  <si>
    <t>Limón común</t>
  </si>
  <si>
    <t>Limón Tahití</t>
  </si>
  <si>
    <t>Mandarina Arrayana</t>
  </si>
  <si>
    <t>Mango común</t>
  </si>
  <si>
    <t>Manzana royal gala importada</t>
  </si>
  <si>
    <t>Maracuyá</t>
  </si>
  <si>
    <t>Melón Cantalup</t>
  </si>
  <si>
    <t>Mora de Castilla</t>
  </si>
  <si>
    <t>Patilla baby</t>
  </si>
  <si>
    <t>Pera importada</t>
  </si>
  <si>
    <t>Pera nacional</t>
  </si>
  <si>
    <t>Tangelo</t>
  </si>
  <si>
    <t>Tomate de árbol</t>
  </si>
  <si>
    <t>Uva verde</t>
  </si>
  <si>
    <t>Ahuyamín (Sakata)</t>
  </si>
  <si>
    <t>Ajo</t>
  </si>
  <si>
    <t>Ajo importado</t>
  </si>
  <si>
    <t>Arveja verde en vaina</t>
  </si>
  <si>
    <t>Arveja verde en vaina pastusa</t>
  </si>
  <si>
    <t>Brócoli</t>
  </si>
  <si>
    <t>Calabacín</t>
  </si>
  <si>
    <t>Cebolla junca Aquitania</t>
  </si>
  <si>
    <t>Cebolla puerro</t>
  </si>
  <si>
    <t>Chócolo mazorca</t>
  </si>
  <si>
    <t>Cidra</t>
  </si>
  <si>
    <t>Coles</t>
  </si>
  <si>
    <t>Fríjol verde cargamanto</t>
  </si>
  <si>
    <t>Haba verde</t>
  </si>
  <si>
    <t>Lechuga Batavia</t>
  </si>
  <si>
    <t>Lechuga crespa verde</t>
  </si>
  <si>
    <t>Pepino de rellenar</t>
  </si>
  <si>
    <t>Perejil</t>
  </si>
  <si>
    <t>Pimentón</t>
  </si>
  <si>
    <t>Rábano rojo</t>
  </si>
  <si>
    <t>Repollo morado</t>
  </si>
  <si>
    <t>Repollo verde</t>
  </si>
  <si>
    <t>Avena en hojuelas</t>
  </si>
  <si>
    <t>Avena molida</t>
  </si>
  <si>
    <t>Azúcar sulfitada</t>
  </si>
  <si>
    <t>Bocadillo veleño</t>
  </si>
  <si>
    <t>Café instantáneo</t>
  </si>
  <si>
    <t>Café molido</t>
  </si>
  <si>
    <t>Fécula de maíz</t>
  </si>
  <si>
    <t>Galletas dulces redondas con crema</t>
  </si>
  <si>
    <t>Galletas saladas</t>
  </si>
  <si>
    <t>Gelatina</t>
  </si>
  <si>
    <t>Harina precocida de maíz</t>
  </si>
  <si>
    <t>Jugo instantáneo (sobre)</t>
  </si>
  <si>
    <t>Lomitos de atún en lata</t>
  </si>
  <si>
    <t>Panela cuadrada morena</t>
  </si>
  <si>
    <t>Sal yodada</t>
  </si>
  <si>
    <t>Sardinas en lata</t>
  </si>
  <si>
    <t>Sopa de pollo (caja)</t>
  </si>
  <si>
    <t>Arroz de primera</t>
  </si>
  <si>
    <t>Arroz de segunda</t>
  </si>
  <si>
    <t>Arveja verde seca importada</t>
  </si>
  <si>
    <t>Fríjol bolón</t>
  </si>
  <si>
    <t>Fríjol cargamanto rojo</t>
  </si>
  <si>
    <t>Fríjol nima calima</t>
  </si>
  <si>
    <t>Fríjol radical</t>
  </si>
  <si>
    <t>Garbanzo importado</t>
  </si>
  <si>
    <t>Maíz blanco trillado</t>
  </si>
  <si>
    <t>Maíz pira</t>
  </si>
  <si>
    <t>110012</t>
  </si>
  <si>
    <t>110014</t>
  </si>
  <si>
    <t>Alas de pollo con costillar</t>
  </si>
  <si>
    <t>Alas de pollo sin costillar</t>
  </si>
  <si>
    <t>Carne de cerdo en canal</t>
  </si>
  <si>
    <t>Carne de cerdo, brazo con hueso</t>
  </si>
  <si>
    <t>Carne de cerdo, brazo sin hueso</t>
  </si>
  <si>
    <t>Carne de cerdo, cabeza de lomo</t>
  </si>
  <si>
    <t>Carne de cerdo, costilla</t>
  </si>
  <si>
    <t>Carne de cerdo, lomo sin hueso</t>
  </si>
  <si>
    <t>Carne de cerdo, pernil con hueso</t>
  </si>
  <si>
    <t>Carne de cerdo, pernil sin hueso</t>
  </si>
  <si>
    <t>Carne de cerdo, tocino barriga</t>
  </si>
  <si>
    <t>Carne de cerdo, tocino papada</t>
  </si>
  <si>
    <t>Carne de res molida, murillo</t>
  </si>
  <si>
    <t>Carne de res, bola de brazo</t>
  </si>
  <si>
    <t>Carne de res, bola de pierna</t>
  </si>
  <si>
    <t>Carne de res, bota</t>
  </si>
  <si>
    <t>Carne de res, cadera</t>
  </si>
  <si>
    <t>Carne de res, centro de pierna</t>
  </si>
  <si>
    <t>Carne de res, chatas</t>
  </si>
  <si>
    <t>Carne de res, cogote</t>
  </si>
  <si>
    <t>Carne de res, costilla</t>
  </si>
  <si>
    <t>Carne de res, falda</t>
  </si>
  <si>
    <t>Carne de res, lomo de brazo</t>
  </si>
  <si>
    <t>Carne de res, lomo fino</t>
  </si>
  <si>
    <t>Carne de res, morrillo</t>
  </si>
  <si>
    <t>Carne de res, muchacho</t>
  </si>
  <si>
    <t>Carne de res, murillo</t>
  </si>
  <si>
    <t>Carne de res, paletero</t>
  </si>
  <si>
    <t>Carne de res, pecho</t>
  </si>
  <si>
    <t>Carne de res, punta de anca</t>
  </si>
  <si>
    <t>Carne de res, sobrebarriga</t>
  </si>
  <si>
    <t>Muslos de pollo sin rabadilla</t>
  </si>
  <si>
    <t>Pierna pernil con rabadilla</t>
  </si>
  <si>
    <t>Pierna pernil sin rabadilla</t>
  </si>
  <si>
    <t>Piernas de pollo</t>
  </si>
  <si>
    <t>Pollo entero fresco sin vísceras</t>
  </si>
  <si>
    <t>Bagre rayado en postas congelado</t>
  </si>
  <si>
    <t>Bagre rayado entero congelado</t>
  </si>
  <si>
    <t>Bagre rayado entero fresco</t>
  </si>
  <si>
    <t>Basa, entero congelado importado</t>
  </si>
  <si>
    <t>Basa, filete congelado importado</t>
  </si>
  <si>
    <t>Cachama de cultivo fresca</t>
  </si>
  <si>
    <t>Calamar anillos</t>
  </si>
  <si>
    <t>Calamar blanco entero</t>
  </si>
  <si>
    <t>Camarón tigre precocido seco</t>
  </si>
  <si>
    <t>Camarón tití precocido seco</t>
  </si>
  <si>
    <t>Cazuela de mariscos (paquete)</t>
  </si>
  <si>
    <t>Langostino 16-20</t>
  </si>
  <si>
    <t>Merluza, filete nacional</t>
  </si>
  <si>
    <t>Nicuro fresco</t>
  </si>
  <si>
    <t>Palmitos de mar</t>
  </si>
  <si>
    <t>Pargo rojo entero congelado</t>
  </si>
  <si>
    <t>Pescado cabezas</t>
  </si>
  <si>
    <t>Salmón, filete congelado</t>
  </si>
  <si>
    <t>Sierra entera congelada</t>
  </si>
  <si>
    <t>Tilapia roja entera fresca</t>
  </si>
  <si>
    <t>Tilapia, filete congelado</t>
  </si>
  <si>
    <t>Trucha en corte mariposa</t>
  </si>
  <si>
    <t>Huevo rojo A</t>
  </si>
  <si>
    <t>Huevo rojo AA</t>
  </si>
  <si>
    <t>Huevo rojo B</t>
  </si>
  <si>
    <t>Queso costeño</t>
  </si>
  <si>
    <t>Queso cuajada</t>
  </si>
  <si>
    <t>Arracacha amarilla</t>
  </si>
  <si>
    <t>Papa criolla limpia</t>
  </si>
  <si>
    <t>Papa parda pastusa</t>
  </si>
  <si>
    <t>Papa R-12 negra</t>
  </si>
  <si>
    <t>Papa R-12 roja</t>
  </si>
  <si>
    <t>Papa rubí</t>
  </si>
  <si>
    <t>Papa superior</t>
  </si>
  <si>
    <t>Papa única</t>
  </si>
  <si>
    <t>Plátano guineo</t>
  </si>
  <si>
    <t>Plátano hartón maduro</t>
  </si>
  <si>
    <t>Plátano hartón verde</t>
  </si>
  <si>
    <t>Plátano hartón verde llanero</t>
  </si>
  <si>
    <t>Boyaca</t>
  </si>
  <si>
    <t>% del total '22</t>
  </si>
  <si>
    <t>Porcino</t>
  </si>
  <si>
    <t>Fuente: Reporte estadístico precios promedio mensuales plazas de Bogota SIPSA_DANE</t>
  </si>
  <si>
    <t>Promedio Mensual SIPSA:</t>
  </si>
  <si>
    <t>Carnicos</t>
  </si>
  <si>
    <t>Precio promedio de frutas de las  Plazas de mercado: Corabastos, Paloquemao, Plaza España  y Plaza las flores.</t>
  </si>
  <si>
    <t>Precio promedio de hortalizas de las  Plazas de mercado: Corabastos, Paloquemao, Plaza España  y Plaza las flores.</t>
  </si>
  <si>
    <t>Corabastos, Paloquemao, Plaza España  y Plaza las flores.</t>
  </si>
  <si>
    <t xml:space="preserve">Precio promedio de granos y procesados de las  Plazas de mercado: </t>
  </si>
  <si>
    <t xml:space="preserve"> Corabastos, Paloquemao,  Plaza las flores ,Frigorífico Ble Ltda y Frigorífico Guadalupe</t>
  </si>
  <si>
    <t>Precio promedio de de las  Plazas de mercado y Frigorificos:</t>
  </si>
  <si>
    <t>Precio promedio de huevos y lacteos de las  Plazas de mercado: Corabastos, Paloquemao, Plaza España  y Plaza las flores.</t>
  </si>
  <si>
    <t>Precio promedio de las  Plazas de mercado: Corabastos, Paloquemao, Plaza España  y Plaza las flores.</t>
  </si>
  <si>
    <t>Nota : Se cambia a los precios de los alimentos  de la fuente SIPSA DANE a partir de enero 2022.</t>
  </si>
  <si>
    <t>Sacrificio Ganado Bog-Cundi</t>
  </si>
  <si>
    <t>Sacrificio de ganado vacuno y porcino en Bogota - Cundinamarca</t>
  </si>
  <si>
    <t>Cabezas</t>
  </si>
  <si>
    <t>Peso en pie (Ton)</t>
  </si>
  <si>
    <t>Peso en canal  (ton)</t>
  </si>
  <si>
    <t>Fuente: Encuesta de Sacrificio de Ganado (ESAG) - DANE</t>
  </si>
  <si>
    <t>Fuentes: Departamento Nacional de Estadistica (DANE) - SIPSA - Encuesta de Sacrificio de Ganado (ESAG), Corabastos, ICA</t>
  </si>
  <si>
    <t>Elaboración: Carlos Andres Casas Peña, Profesional de la Dependecia.</t>
  </si>
  <si>
    <t>% del tot '22</t>
  </si>
  <si>
    <t>Bogota (Ganado Vacuno)</t>
  </si>
  <si>
    <t>1 Se agrupa Bogotá y el departamento de Cundinamarca.</t>
  </si>
  <si>
    <r>
      <t>Cundinamarca (Ganado porcino)</t>
    </r>
    <r>
      <rPr>
        <b/>
        <vertAlign val="superscript"/>
        <sz val="8"/>
        <color indexed="8"/>
        <rFont val="Arial"/>
        <family val="2"/>
      </rPr>
      <t>1</t>
    </r>
  </si>
  <si>
    <t>abr</t>
  </si>
  <si>
    <t>ene</t>
  </si>
  <si>
    <t>feb</t>
  </si>
  <si>
    <t>mar</t>
  </si>
  <si>
    <t>may</t>
  </si>
  <si>
    <t>jun</t>
  </si>
  <si>
    <t>jul</t>
  </si>
  <si>
    <t>ago</t>
  </si>
  <si>
    <t>sep</t>
  </si>
  <si>
    <t>oct</t>
  </si>
  <si>
    <t>nov</t>
  </si>
  <si>
    <t>dic</t>
  </si>
  <si>
    <t>%</t>
  </si>
  <si>
    <t>Bolivar</t>
  </si>
  <si>
    <t>Atlantico</t>
  </si>
  <si>
    <t>Cambio   
'22/'21 (p.p)</t>
  </si>
  <si>
    <t>Total</t>
  </si>
  <si>
    <t>Tuberculos</t>
  </si>
  <si>
    <t>Verduras</t>
  </si>
  <si>
    <t>IPAAC Variacion mensual</t>
  </si>
  <si>
    <t>IPAAC Variacion año corrido</t>
  </si>
  <si>
    <t>IPAAC Variacion doce meses</t>
  </si>
  <si>
    <t>IPAAC grupo de alimentos</t>
  </si>
  <si>
    <t xml:space="preserve"> índice de precios de alimentos agrícolas comercializados en Corabastos  (IPAAC)</t>
  </si>
  <si>
    <t>Fuente: DANE-SIPSA. Cálculos ODEB</t>
  </si>
  <si>
    <t>Variacion mensual agosto 2022</t>
  </si>
  <si>
    <t>Variación mensual% a agosto 2022</t>
  </si>
  <si>
    <t>Variacion año corrido agosto 2022</t>
  </si>
  <si>
    <t>Variación año corrido % a agosto 2022</t>
  </si>
  <si>
    <t>Variacion doce meses agosto 2022</t>
  </si>
  <si>
    <t>Variación doce meses % a agosto 2022</t>
  </si>
  <si>
    <t>toneladas métricas, agosto 2022</t>
  </si>
  <si>
    <t>Año corrido a agosto</t>
  </si>
  <si>
    <t>% Cambio '22/'21</t>
  </si>
  <si>
    <t>participación porcentual. Año corrido a agosto 2022</t>
  </si>
  <si>
    <t>toneladas métricas,  agosto 2022</t>
  </si>
  <si>
    <t/>
  </si>
  <si>
    <t>toneladas métricas, últimos seis meses agosto 2022</t>
  </si>
  <si>
    <t>% del total
agosto '22</t>
  </si>
  <si>
    <t>% cambio
'22/'21</t>
  </si>
  <si>
    <t>porcentaje, agosto 2022</t>
  </si>
  <si>
    <t>pesos/Kg, últimos seis meses hasta agosto 2022</t>
  </si>
  <si>
    <t>% cambio
'21/'20</t>
  </si>
  <si>
    <t xml:space="preserve"> </t>
  </si>
  <si>
    <t>pesos/Kg, ultimos seis meses hasta agosto 2022</t>
  </si>
  <si>
    <t>unidades, agosto 2022</t>
  </si>
  <si>
    <t>Participación porcentual. Año corrido a agosto 2022</t>
  </si>
  <si>
    <t>unidades y toneladas, agosto 2022</t>
  </si>
  <si>
    <t>Fecha de publicación: Octubre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</si>
</sst>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-* #,##0.00\ [$€]_-;\-* #,##0.00\ [$€]_-;_-* &quot;-&quot;??\ [$€]_-;_-@_-"/>
    <numFmt numFmtId="167" formatCode="0.0"/>
    <numFmt numFmtId="168" formatCode="#,##0.0"/>
    <numFmt numFmtId="169" formatCode="_(* #,##0.0_);_(* \(#,##0.0\);_(* &quot;-&quot;??_);_(@_)"/>
    <numFmt numFmtId="170" formatCode="0.0%"/>
    <numFmt numFmtId="171" formatCode=";;;"/>
  </numFmts>
  <fonts count="3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vertAlign val="superscript"/>
      <sz val="8"/>
      <color indexed="8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b/>
      <sz val="10"/>
      <color theme="4"/>
      <name val="Arial"/>
      <family val="2"/>
    </font>
    <font>
      <sz val="10"/>
      <color theme="4"/>
      <name val="Arial"/>
      <family val="2"/>
    </font>
    <font>
      <sz val="10"/>
      <color theme="1"/>
      <name val="Arial"/>
      <family val="2"/>
    </font>
    <font>
      <u/>
      <sz val="10"/>
      <color theme="4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9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rgb="FF002060"/>
      <name val="Arial"/>
      <family val="2"/>
    </font>
    <font>
      <b/>
      <sz val="10"/>
      <color rgb="FF00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53722D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theme="3"/>
      </right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 style="thin">
        <color rgb="FF53712D"/>
      </top>
      <bottom/>
      <diagonal/>
    </border>
    <border>
      <left/>
      <right style="thin">
        <color theme="3"/>
      </right>
      <top style="thin">
        <color rgb="FF5371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/>
      <right/>
      <top/>
      <bottom style="thin">
        <color rgb="FF53722D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0">
    <xf numFmtId="0" fontId="0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64" fontId="15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>
      <alignment vertical="top"/>
    </xf>
    <xf numFmtId="0" fontId="2" fillId="0" borderId="0"/>
    <xf numFmtId="0" fontId="2" fillId="0" borderId="0"/>
    <xf numFmtId="0" fontId="2" fillId="0" borderId="0"/>
    <xf numFmtId="0" fontId="1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" fillId="0" borderId="1" applyNumberFormat="0" applyFill="0" applyAlignment="0" applyProtection="0"/>
    <xf numFmtId="43" fontId="15" fillId="0" borderId="0" applyFont="0" applyFill="0" applyBorder="0" applyAlignment="0" applyProtection="0"/>
  </cellStyleXfs>
  <cellXfs count="214">
    <xf numFmtId="0" fontId="0" fillId="0" borderId="0" xfId="0"/>
    <xf numFmtId="0" fontId="2" fillId="4" borderId="4" xfId="24" applyFill="1" applyBorder="1"/>
    <xf numFmtId="0" fontId="7" fillId="4" borderId="5" xfId="24" applyFont="1" applyFill="1" applyBorder="1" applyAlignment="1">
      <alignment horizontal="center"/>
    </xf>
    <xf numFmtId="0" fontId="16" fillId="4" borderId="6" xfId="24" applyFont="1" applyFill="1" applyBorder="1" applyAlignment="1">
      <alignment horizontal="center"/>
    </xf>
    <xf numFmtId="0" fontId="2" fillId="4" borderId="0" xfId="24" applyFill="1"/>
    <xf numFmtId="0" fontId="2" fillId="4" borderId="7" xfId="24" applyFill="1" applyBorder="1"/>
    <xf numFmtId="0" fontId="7" fillId="4" borderId="0" xfId="24" applyFont="1" applyFill="1" applyAlignment="1">
      <alignment horizontal="center"/>
    </xf>
    <xf numFmtId="0" fontId="16" fillId="4" borderId="8" xfId="24" applyFont="1" applyFill="1" applyBorder="1" applyAlignment="1">
      <alignment horizontal="center"/>
    </xf>
    <xf numFmtId="0" fontId="17" fillId="4" borderId="8" xfId="24" applyFont="1" applyFill="1" applyBorder="1"/>
    <xf numFmtId="0" fontId="7" fillId="4" borderId="0" xfId="25" applyFont="1" applyFill="1"/>
    <xf numFmtId="0" fontId="7" fillId="4" borderId="0" xfId="25" applyFont="1" applyFill="1" applyAlignment="1">
      <alignment horizontal="left"/>
    </xf>
    <xf numFmtId="0" fontId="8" fillId="4" borderId="0" xfId="8" applyFont="1" applyFill="1" applyBorder="1" applyAlignment="1" applyProtection="1"/>
    <xf numFmtId="0" fontId="7" fillId="4" borderId="0" xfId="25" applyFont="1" applyFill="1" applyAlignment="1">
      <alignment vertical="center"/>
    </xf>
    <xf numFmtId="0" fontId="8" fillId="0" borderId="0" xfId="8" applyFont="1" applyBorder="1" applyAlignment="1" applyProtection="1"/>
    <xf numFmtId="3" fontId="18" fillId="4" borderId="0" xfId="25" applyNumberFormat="1" applyFont="1" applyFill="1" applyAlignment="1">
      <alignment horizontal="left"/>
    </xf>
    <xf numFmtId="3" fontId="2" fillId="4" borderId="0" xfId="25" applyNumberFormat="1" applyFont="1" applyFill="1"/>
    <xf numFmtId="0" fontId="7" fillId="4" borderId="0" xfId="24" applyFont="1" applyFill="1"/>
    <xf numFmtId="0" fontId="7" fillId="4" borderId="0" xfId="25" applyFont="1" applyFill="1" applyAlignment="1">
      <alignment vertical="center" wrapText="1"/>
    </xf>
    <xf numFmtId="3" fontId="19" fillId="4" borderId="8" xfId="8" applyNumberFormat="1" applyFont="1" applyFill="1" applyBorder="1" applyAlignment="1" applyProtection="1"/>
    <xf numFmtId="0" fontId="2" fillId="4" borderId="0" xfId="25" applyFont="1" applyFill="1" applyAlignment="1">
      <alignment horizontal="center"/>
    </xf>
    <xf numFmtId="0" fontId="18" fillId="4" borderId="0" xfId="0" applyFont="1" applyFill="1"/>
    <xf numFmtId="0" fontId="18" fillId="0" borderId="0" xfId="0" applyFont="1"/>
    <xf numFmtId="0" fontId="2" fillId="4" borderId="9" xfId="24" applyFill="1" applyBorder="1"/>
    <xf numFmtId="0" fontId="17" fillId="4" borderId="10" xfId="24" applyFont="1" applyFill="1" applyBorder="1"/>
    <xf numFmtId="0" fontId="18" fillId="4" borderId="11" xfId="0" applyFont="1" applyFill="1" applyBorder="1"/>
    <xf numFmtId="0" fontId="18" fillId="4" borderId="12" xfId="0" applyFont="1" applyFill="1" applyBorder="1"/>
    <xf numFmtId="0" fontId="18" fillId="4" borderId="8" xfId="0" applyFont="1" applyFill="1" applyBorder="1"/>
    <xf numFmtId="0" fontId="7" fillId="4" borderId="0" xfId="25" applyFont="1" applyFill="1" applyAlignment="1">
      <alignment horizontal="center"/>
    </xf>
    <xf numFmtId="0" fontId="7" fillId="4" borderId="9" xfId="25" applyFont="1" applyFill="1" applyBorder="1" applyAlignment="1">
      <alignment horizontal="center" vertic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/>
    </xf>
    <xf numFmtId="2" fontId="7" fillId="4" borderId="0" xfId="25" applyNumberFormat="1" applyFont="1" applyFill="1" applyAlignment="1">
      <alignment horizontal="center" vertical="center" wrapText="1"/>
    </xf>
    <xf numFmtId="165" fontId="7" fillId="4" borderId="0" xfId="9" applyNumberFormat="1" applyFont="1" applyFill="1" applyAlignment="1">
      <alignment horizontal="center" vertical="center" wrapText="1"/>
    </xf>
    <xf numFmtId="49" fontId="20" fillId="4" borderId="0" xfId="25" applyNumberFormat="1" applyFont="1" applyFill="1" applyAlignment="1">
      <alignment horizontal="center" vertical="center" wrapText="1"/>
    </xf>
    <xf numFmtId="165" fontId="20" fillId="4" borderId="0" xfId="0" applyNumberFormat="1" applyFont="1" applyFill="1"/>
    <xf numFmtId="0" fontId="20" fillId="4" borderId="0" xfId="0" applyFont="1" applyFill="1"/>
    <xf numFmtId="165" fontId="7" fillId="4" borderId="13" xfId="9" applyNumberFormat="1" applyFont="1" applyFill="1" applyBorder="1"/>
    <xf numFmtId="165" fontId="7" fillId="4" borderId="13" xfId="9" applyNumberFormat="1" applyFont="1" applyFill="1" applyBorder="1" applyAlignment="1">
      <alignment horizontal="right"/>
    </xf>
    <xf numFmtId="165" fontId="7" fillId="4" borderId="0" xfId="9" applyNumberFormat="1" applyFont="1" applyFill="1" applyAlignment="1">
      <alignment horizontal="right"/>
    </xf>
    <xf numFmtId="1" fontId="7" fillId="4" borderId="13" xfId="25" applyNumberFormat="1" applyFont="1" applyFill="1" applyBorder="1"/>
    <xf numFmtId="3" fontId="20" fillId="4" borderId="0" xfId="0" applyNumberFormat="1" applyFont="1" applyFill="1"/>
    <xf numFmtId="3" fontId="2" fillId="4" borderId="13" xfId="9" applyNumberFormat="1" applyFont="1" applyFill="1" applyBorder="1" applyAlignment="1">
      <alignment horizontal="right"/>
    </xf>
    <xf numFmtId="169" fontId="2" fillId="4" borderId="13" xfId="9" applyNumberFormat="1" applyFont="1" applyFill="1" applyBorder="1" applyAlignment="1">
      <alignment horizontal="right"/>
    </xf>
    <xf numFmtId="169" fontId="2" fillId="4" borderId="0" xfId="9" applyNumberFormat="1" applyFont="1" applyFill="1" applyAlignment="1">
      <alignment horizontal="right"/>
    </xf>
    <xf numFmtId="3" fontId="18" fillId="4" borderId="0" xfId="0" applyNumberFormat="1" applyFont="1" applyFill="1"/>
    <xf numFmtId="3" fontId="2" fillId="4" borderId="0" xfId="9" applyNumberFormat="1" applyFont="1" applyFill="1" applyAlignment="1">
      <alignment horizontal="right"/>
    </xf>
    <xf numFmtId="0" fontId="21" fillId="4" borderId="0" xfId="0" applyFont="1" applyFill="1"/>
    <xf numFmtId="0" fontId="22" fillId="4" borderId="0" xfId="0" applyFont="1" applyFill="1"/>
    <xf numFmtId="165" fontId="2" fillId="4" borderId="0" xfId="9" applyNumberFormat="1" applyFont="1" applyFill="1" applyAlignment="1">
      <alignment horizontal="right"/>
    </xf>
    <xf numFmtId="2" fontId="23" fillId="4" borderId="0" xfId="25" applyNumberFormat="1" applyFont="1" applyFill="1"/>
    <xf numFmtId="0" fontId="18" fillId="4" borderId="0" xfId="0" applyFont="1" applyFill="1" applyAlignment="1">
      <alignment horizontal="left"/>
    </xf>
    <xf numFmtId="0" fontId="18" fillId="4" borderId="9" xfId="0" applyFont="1" applyFill="1" applyBorder="1"/>
    <xf numFmtId="0" fontId="18" fillId="4" borderId="10" xfId="0" applyFont="1" applyFill="1" applyBorder="1"/>
    <xf numFmtId="167" fontId="18" fillId="4" borderId="0" xfId="0" applyNumberFormat="1" applyFont="1" applyFill="1"/>
    <xf numFmtId="0" fontId="21" fillId="4" borderId="0" xfId="0" applyFont="1" applyFill="1" applyAlignment="1">
      <alignment horizontal="center" vertical="center"/>
    </xf>
    <xf numFmtId="0" fontId="7" fillId="4" borderId="9" xfId="25" applyFont="1" applyFill="1" applyBorder="1" applyAlignment="1">
      <alignment horizontal="center" wrapText="1"/>
    </xf>
    <xf numFmtId="0" fontId="20" fillId="4" borderId="0" xfId="0" applyFont="1" applyFill="1" applyAlignment="1">
      <alignment horizontal="left"/>
    </xf>
    <xf numFmtId="2" fontId="2" fillId="4" borderId="0" xfId="25" applyNumberFormat="1" applyFont="1" applyFill="1"/>
    <xf numFmtId="0" fontId="18" fillId="4" borderId="0" xfId="0" applyFont="1" applyFill="1" applyAlignment="1">
      <alignment horizontal="left" vertical="center"/>
    </xf>
    <xf numFmtId="165" fontId="2" fillId="4" borderId="13" xfId="9" applyNumberFormat="1" applyFont="1" applyFill="1" applyBorder="1" applyAlignment="1">
      <alignment horizontal="right"/>
    </xf>
    <xf numFmtId="165" fontId="2" fillId="4" borderId="0" xfId="9" applyNumberFormat="1" applyFont="1" applyFill="1" applyBorder="1" applyAlignment="1">
      <alignment horizontal="right"/>
    </xf>
    <xf numFmtId="167" fontId="22" fillId="5" borderId="13" xfId="25" applyNumberFormat="1" applyFont="1" applyFill="1" applyBorder="1"/>
    <xf numFmtId="9" fontId="18" fillId="4" borderId="8" xfId="27" applyFont="1" applyFill="1" applyBorder="1"/>
    <xf numFmtId="49" fontId="7" fillId="4" borderId="0" xfId="25" applyNumberFormat="1" applyFont="1" applyFill="1" applyAlignment="1">
      <alignment horizontal="center" vertical="center" wrapText="1"/>
    </xf>
    <xf numFmtId="165" fontId="2" fillId="4" borderId="0" xfId="9" applyNumberFormat="1" applyFont="1" applyFill="1" applyBorder="1"/>
    <xf numFmtId="165" fontId="2" fillId="4" borderId="0" xfId="9" applyNumberFormat="1" applyFont="1" applyFill="1" applyBorder="1" applyAlignment="1">
      <alignment horizontal="center"/>
    </xf>
    <xf numFmtId="0" fontId="18" fillId="4" borderId="0" xfId="0" applyFont="1" applyFill="1" applyAlignment="1">
      <alignment horizontal="left" wrapText="1"/>
    </xf>
    <xf numFmtId="0" fontId="2" fillId="4" borderId="0" xfId="0" applyFont="1" applyFill="1"/>
    <xf numFmtId="167" fontId="2" fillId="4" borderId="0" xfId="0" applyNumberFormat="1" applyFont="1" applyFill="1"/>
    <xf numFmtId="0" fontId="22" fillId="0" borderId="0" xfId="0" applyFont="1"/>
    <xf numFmtId="0" fontId="20" fillId="4" borderId="0" xfId="25" applyFont="1" applyFill="1" applyAlignment="1">
      <alignment horizontal="center"/>
    </xf>
    <xf numFmtId="165" fontId="2" fillId="4" borderId="0" xfId="9" applyNumberFormat="1" applyFont="1" applyFill="1"/>
    <xf numFmtId="49" fontId="20" fillId="3" borderId="0" xfId="25" applyNumberFormat="1" applyFont="1" applyFill="1" applyAlignment="1">
      <alignment horizontal="center" vertical="center" wrapText="1"/>
    </xf>
    <xf numFmtId="49" fontId="2" fillId="4" borderId="0" xfId="0" applyNumberFormat="1" applyFont="1" applyFill="1"/>
    <xf numFmtId="169" fontId="2" fillId="4" borderId="0" xfId="0" applyNumberFormat="1" applyFont="1" applyFill="1"/>
    <xf numFmtId="169" fontId="2" fillId="4" borderId="0" xfId="9" applyNumberFormat="1" applyFont="1" applyFill="1"/>
    <xf numFmtId="167" fontId="2" fillId="4" borderId="0" xfId="25" applyNumberFormat="1" applyFont="1" applyFill="1"/>
    <xf numFmtId="165" fontId="2" fillId="4" borderId="0" xfId="0" applyNumberFormat="1" applyFont="1" applyFill="1"/>
    <xf numFmtId="165" fontId="23" fillId="5" borderId="13" xfId="9" applyNumberFormat="1" applyFont="1" applyFill="1" applyBorder="1" applyAlignment="1">
      <alignment horizontal="right"/>
    </xf>
    <xf numFmtId="167" fontId="23" fillId="5" borderId="13" xfId="25" applyNumberFormat="1" applyFont="1" applyFill="1" applyBorder="1"/>
    <xf numFmtId="2" fontId="22" fillId="4" borderId="0" xfId="25" applyNumberFormat="1" applyFont="1" applyFill="1"/>
    <xf numFmtId="49" fontId="7" fillId="4" borderId="14" xfId="25" applyNumberFormat="1" applyFont="1" applyFill="1" applyBorder="1" applyAlignment="1">
      <alignment horizontal="center" vertical="center" wrapText="1"/>
    </xf>
    <xf numFmtId="0" fontId="7" fillId="4" borderId="14" xfId="25" applyFont="1" applyFill="1" applyBorder="1" applyAlignment="1">
      <alignment horizontal="center" vertical="center" wrapText="1"/>
    </xf>
    <xf numFmtId="165" fontId="7" fillId="4" borderId="0" xfId="9" applyNumberFormat="1" applyFont="1" applyFill="1" applyBorder="1" applyAlignment="1">
      <alignment horizontal="center" vertical="center" wrapText="1"/>
    </xf>
    <xf numFmtId="165" fontId="2" fillId="4" borderId="0" xfId="0" applyNumberFormat="1" applyFont="1" applyFill="1" applyAlignment="1">
      <alignment horizontal="left"/>
    </xf>
    <xf numFmtId="165" fontId="23" fillId="5" borderId="13" xfId="9" applyNumberFormat="1" applyFont="1" applyFill="1" applyBorder="1"/>
    <xf numFmtId="169" fontId="7" fillId="4" borderId="13" xfId="9" applyNumberFormat="1" applyFont="1" applyFill="1" applyBorder="1" applyAlignment="1">
      <alignment horizontal="right"/>
    </xf>
    <xf numFmtId="165" fontId="7" fillId="4" borderId="13" xfId="9" applyNumberFormat="1" applyFont="1" applyFill="1" applyBorder="1" applyAlignment="1"/>
    <xf numFmtId="167" fontId="7" fillId="4" borderId="13" xfId="25" applyNumberFormat="1" applyFont="1" applyFill="1" applyBorder="1"/>
    <xf numFmtId="2" fontId="2" fillId="4" borderId="0" xfId="0" applyNumberFormat="1" applyFont="1" applyFill="1"/>
    <xf numFmtId="3" fontId="22" fillId="5" borderId="13" xfId="9" applyNumberFormat="1" applyFont="1" applyFill="1" applyBorder="1" applyAlignment="1">
      <alignment horizontal="right"/>
    </xf>
    <xf numFmtId="168" fontId="2" fillId="4" borderId="13" xfId="9" applyNumberFormat="1" applyFont="1" applyFill="1" applyBorder="1" applyAlignment="1">
      <alignment horizontal="right"/>
    </xf>
    <xf numFmtId="167" fontId="2" fillId="4" borderId="13" xfId="25" applyNumberFormat="1" applyFont="1" applyFill="1" applyBorder="1"/>
    <xf numFmtId="3" fontId="2" fillId="4" borderId="0" xfId="9" applyNumberFormat="1" applyFont="1" applyFill="1" applyBorder="1" applyAlignment="1">
      <alignment horizontal="right"/>
    </xf>
    <xf numFmtId="169" fontId="22" fillId="4" borderId="0" xfId="0" applyNumberFormat="1" applyFont="1" applyFill="1"/>
    <xf numFmtId="0" fontId="20" fillId="0" borderId="0" xfId="0" applyFont="1"/>
    <xf numFmtId="0" fontId="18" fillId="4" borderId="14" xfId="0" applyFont="1" applyFill="1" applyBorder="1"/>
    <xf numFmtId="165" fontId="21" fillId="4" borderId="0" xfId="0" applyNumberFormat="1" applyFont="1" applyFill="1"/>
    <xf numFmtId="167" fontId="21" fillId="4" borderId="0" xfId="0" applyNumberFormat="1" applyFont="1" applyFill="1"/>
    <xf numFmtId="3" fontId="2" fillId="4" borderId="0" xfId="0" applyNumberFormat="1" applyFont="1" applyFill="1"/>
    <xf numFmtId="0" fontId="24" fillId="4" borderId="0" xfId="0" applyFont="1" applyFill="1"/>
    <xf numFmtId="0" fontId="10" fillId="4" borderId="7" xfId="24" applyFont="1" applyFill="1" applyBorder="1"/>
    <xf numFmtId="0" fontId="24" fillId="4" borderId="9" xfId="0" applyFont="1" applyFill="1" applyBorder="1"/>
    <xf numFmtId="3" fontId="23" fillId="5" borderId="13" xfId="9" applyNumberFormat="1" applyFont="1" applyFill="1" applyBorder="1" applyAlignment="1">
      <alignment horizontal="right"/>
    </xf>
    <xf numFmtId="168" fontId="23" fillId="5" borderId="13" xfId="9" applyNumberFormat="1" applyFont="1" applyFill="1" applyBorder="1" applyAlignment="1">
      <alignment horizontal="right"/>
    </xf>
    <xf numFmtId="169" fontId="23" fillId="5" borderId="13" xfId="9" applyNumberFormat="1" applyFont="1" applyFill="1" applyBorder="1" applyAlignment="1">
      <alignment horizontal="right"/>
    </xf>
    <xf numFmtId="0" fontId="6" fillId="4" borderId="0" xfId="8" applyFill="1" applyBorder="1" applyAlignment="1" applyProtection="1"/>
    <xf numFmtId="0" fontId="21" fillId="4" borderId="11" xfId="0" applyFont="1" applyFill="1" applyBorder="1"/>
    <xf numFmtId="0" fontId="21" fillId="4" borderId="12" xfId="0" applyFont="1" applyFill="1" applyBorder="1"/>
    <xf numFmtId="0" fontId="21" fillId="4" borderId="8" xfId="0" applyFont="1" applyFill="1" applyBorder="1"/>
    <xf numFmtId="1" fontId="2" fillId="4" borderId="0" xfId="0" applyNumberFormat="1" applyFont="1" applyFill="1"/>
    <xf numFmtId="0" fontId="25" fillId="4" borderId="0" xfId="0" applyFont="1" applyFill="1"/>
    <xf numFmtId="164" fontId="2" fillId="4" borderId="0" xfId="9" applyFont="1" applyFill="1"/>
    <xf numFmtId="165" fontId="11" fillId="4" borderId="0" xfId="9" applyNumberFormat="1" applyFont="1" applyFill="1"/>
    <xf numFmtId="0" fontId="2" fillId="4" borderId="0" xfId="0" applyFont="1" applyFill="1" applyAlignment="1">
      <alignment horizontal="center" vertical="center" wrapText="1"/>
    </xf>
    <xf numFmtId="1" fontId="18" fillId="4" borderId="0" xfId="0" applyNumberFormat="1" applyFont="1" applyFill="1"/>
    <xf numFmtId="2" fontId="12" fillId="4" borderId="0" xfId="25" applyNumberFormat="1" applyFont="1" applyFill="1" applyAlignment="1">
      <alignment horizontal="center" vertical="center" wrapText="1"/>
    </xf>
    <xf numFmtId="49" fontId="12" fillId="4" borderId="0" xfId="25" applyNumberFormat="1" applyFont="1" applyFill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17" fontId="2" fillId="4" borderId="0" xfId="0" applyNumberFormat="1" applyFont="1" applyFill="1"/>
    <xf numFmtId="164" fontId="10" fillId="4" borderId="0" xfId="9" applyFont="1" applyFill="1" applyBorder="1"/>
    <xf numFmtId="165" fontId="21" fillId="4" borderId="0" xfId="9" applyNumberFormat="1" applyFont="1" applyFill="1"/>
    <xf numFmtId="43" fontId="21" fillId="4" borderId="0" xfId="0" applyNumberFormat="1" applyFont="1" applyFill="1"/>
    <xf numFmtId="1" fontId="26" fillId="4" borderId="0" xfId="0" applyNumberFormat="1" applyFont="1" applyFill="1"/>
    <xf numFmtId="0" fontId="18" fillId="4" borderId="0" xfId="0" applyFont="1" applyFill="1" applyAlignment="1">
      <alignment horizontal="right"/>
    </xf>
    <xf numFmtId="165" fontId="18" fillId="4" borderId="0" xfId="0" applyNumberFormat="1" applyFont="1" applyFill="1"/>
    <xf numFmtId="0" fontId="27" fillId="4" borderId="0" xfId="25" applyFont="1" applyFill="1" applyAlignment="1">
      <alignment horizontal="center"/>
    </xf>
    <xf numFmtId="0" fontId="18" fillId="4" borderId="2" xfId="0" applyFont="1" applyFill="1" applyBorder="1"/>
    <xf numFmtId="0" fontId="18" fillId="4" borderId="2" xfId="0" applyFont="1" applyFill="1" applyBorder="1" applyAlignment="1">
      <alignment horizontal="left"/>
    </xf>
    <xf numFmtId="2" fontId="2" fillId="4" borderId="3" xfId="25" applyNumberFormat="1" applyFont="1" applyFill="1" applyBorder="1"/>
    <xf numFmtId="171" fontId="18" fillId="4" borderId="0" xfId="0" applyNumberFormat="1" applyFont="1" applyFill="1"/>
    <xf numFmtId="171" fontId="20" fillId="4" borderId="0" xfId="0" applyNumberFormat="1" applyFont="1" applyFill="1"/>
    <xf numFmtId="171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167" fontId="22" fillId="4" borderId="0" xfId="25" applyNumberFormat="1" applyFont="1" applyFill="1"/>
    <xf numFmtId="0" fontId="20" fillId="4" borderId="0" xfId="25" applyFont="1" applyFill="1"/>
    <xf numFmtId="0" fontId="20" fillId="4" borderId="8" xfId="25" applyFont="1" applyFill="1" applyBorder="1"/>
    <xf numFmtId="0" fontId="2" fillId="4" borderId="0" xfId="25" applyFont="1" applyFill="1" applyAlignment="1">
      <alignment horizontal="left"/>
    </xf>
    <xf numFmtId="0" fontId="18" fillId="4" borderId="15" xfId="0" applyFont="1" applyFill="1" applyBorder="1"/>
    <xf numFmtId="171" fontId="2" fillId="4" borderId="0" xfId="0" applyNumberFormat="1" applyFont="1" applyFill="1"/>
    <xf numFmtId="0" fontId="28" fillId="4" borderId="0" xfId="25" applyFont="1" applyFill="1" applyAlignment="1">
      <alignment horizontal="center" vertical="center" wrapText="1"/>
    </xf>
    <xf numFmtId="2" fontId="7" fillId="4" borderId="9" xfId="25" applyNumberFormat="1" applyFont="1" applyFill="1" applyBorder="1"/>
    <xf numFmtId="165" fontId="18" fillId="4" borderId="9" xfId="0" applyNumberFormat="1" applyFont="1" applyFill="1" applyBorder="1"/>
    <xf numFmtId="2" fontId="18" fillId="4" borderId="0" xfId="0" applyNumberFormat="1" applyFont="1" applyFill="1"/>
    <xf numFmtId="170" fontId="18" fillId="4" borderId="0" xfId="27" applyNumberFormat="1" applyFont="1" applyFill="1"/>
    <xf numFmtId="165" fontId="2" fillId="4" borderId="0" xfId="9" applyNumberFormat="1" applyFont="1" applyFill="1" applyBorder="1" applyAlignment="1">
      <alignment vertical="center"/>
    </xf>
    <xf numFmtId="164" fontId="26" fillId="4" borderId="0" xfId="9" applyFont="1" applyFill="1"/>
    <xf numFmtId="1" fontId="2" fillId="4" borderId="0" xfId="25" applyNumberFormat="1" applyFont="1" applyFill="1"/>
    <xf numFmtId="0" fontId="7" fillId="4" borderId="9" xfId="25" applyFont="1" applyFill="1" applyBorder="1"/>
    <xf numFmtId="0" fontId="2" fillId="4" borderId="0" xfId="25" applyFont="1" applyFill="1"/>
    <xf numFmtId="0" fontId="7" fillId="4" borderId="9" xfId="25" applyFont="1" applyFill="1" applyBorder="1" applyAlignment="1">
      <alignment vertical="center"/>
    </xf>
    <xf numFmtId="0" fontId="10" fillId="4" borderId="0" xfId="24" applyFont="1" applyFill="1"/>
    <xf numFmtId="0" fontId="10" fillId="4" borderId="9" xfId="24" applyFont="1" applyFill="1" applyBorder="1"/>
    <xf numFmtId="0" fontId="20" fillId="0" borderId="2" xfId="0" applyFont="1" applyBorder="1"/>
    <xf numFmtId="0" fontId="0" fillId="0" borderId="8" xfId="0" applyBorder="1"/>
    <xf numFmtId="17" fontId="7" fillId="4" borderId="0" xfId="25" applyNumberFormat="1" applyFont="1" applyFill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0" xfId="0" applyFont="1"/>
    <xf numFmtId="4" fontId="23" fillId="5" borderId="13" xfId="25" applyNumberFormat="1" applyFont="1" applyFill="1" applyBorder="1"/>
    <xf numFmtId="4" fontId="30" fillId="5" borderId="13" xfId="0" applyNumberFormat="1" applyFont="1" applyFill="1" applyBorder="1"/>
    <xf numFmtId="4" fontId="7" fillId="4" borderId="13" xfId="25" applyNumberFormat="1" applyFont="1" applyFill="1" applyBorder="1"/>
    <xf numFmtId="4" fontId="31" fillId="0" borderId="13" xfId="0" applyNumberFormat="1" applyFont="1" applyBorder="1"/>
    <xf numFmtId="0" fontId="32" fillId="4" borderId="0" xfId="25" applyFont="1" applyFill="1" applyAlignment="1">
      <alignment horizontal="center"/>
    </xf>
    <xf numFmtId="17" fontId="0" fillId="0" borderId="0" xfId="0" applyNumberFormat="1"/>
    <xf numFmtId="43" fontId="0" fillId="0" borderId="0" xfId="29" applyFont="1"/>
    <xf numFmtId="4" fontId="2" fillId="4" borderId="0" xfId="25" applyNumberFormat="1" applyFont="1" applyFill="1"/>
    <xf numFmtId="4" fontId="23" fillId="4" borderId="0" xfId="25" applyNumberFormat="1" applyFont="1" applyFill="1"/>
    <xf numFmtId="0" fontId="0" fillId="0" borderId="9" xfId="0" applyBorder="1"/>
    <xf numFmtId="0" fontId="0" fillId="0" borderId="10" xfId="0" applyBorder="1"/>
    <xf numFmtId="0" fontId="0" fillId="0" borderId="3" xfId="0" applyBorder="1"/>
    <xf numFmtId="17" fontId="7" fillId="4" borderId="2" xfId="25" applyNumberFormat="1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wrapText="1"/>
    </xf>
    <xf numFmtId="0" fontId="7" fillId="4" borderId="3" xfId="24" applyFont="1" applyFill="1" applyBorder="1"/>
    <xf numFmtId="4" fontId="23" fillId="5" borderId="17" xfId="25" applyNumberFormat="1" applyFont="1" applyFill="1" applyBorder="1"/>
    <xf numFmtId="4" fontId="30" fillId="5" borderId="17" xfId="0" applyNumberFormat="1" applyFont="1" applyFill="1" applyBorder="1"/>
    <xf numFmtId="0" fontId="2" fillId="4" borderId="3" xfId="24" applyFill="1" applyBorder="1"/>
    <xf numFmtId="4" fontId="7" fillId="4" borderId="17" xfId="25" applyNumberFormat="1" applyFont="1" applyFill="1" applyBorder="1"/>
    <xf numFmtId="4" fontId="31" fillId="0" borderId="17" xfId="0" applyNumberFormat="1" applyFont="1" applyBorder="1"/>
    <xf numFmtId="0" fontId="7" fillId="4" borderId="8" xfId="24" applyFont="1" applyFill="1" applyBorder="1"/>
    <xf numFmtId="0" fontId="2" fillId="4" borderId="8" xfId="24" applyFill="1" applyBorder="1"/>
    <xf numFmtId="0" fontId="0" fillId="0" borderId="18" xfId="0" applyBorder="1"/>
    <xf numFmtId="0" fontId="31" fillId="0" borderId="0" xfId="0" quotePrefix="1" applyFont="1"/>
    <xf numFmtId="0" fontId="7" fillId="4" borderId="16" xfId="25" applyFont="1" applyFill="1" applyBorder="1" applyAlignment="1">
      <alignment horizontal="center" vertical="center"/>
    </xf>
    <xf numFmtId="0" fontId="7" fillId="4" borderId="16" xfId="25" applyFont="1" applyFill="1" applyBorder="1" applyAlignment="1">
      <alignment horizontal="center"/>
    </xf>
    <xf numFmtId="0" fontId="29" fillId="4" borderId="0" xfId="0" applyFont="1" applyFill="1" applyAlignment="1">
      <alignment horizontal="center" vertical="center" readingOrder="1"/>
    </xf>
    <xf numFmtId="0" fontId="20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/>
    </xf>
    <xf numFmtId="0" fontId="7" fillId="4" borderId="0" xfId="25" applyFont="1" applyFill="1" applyAlignment="1">
      <alignment horizontal="center" vertical="center" wrapText="1"/>
    </xf>
    <xf numFmtId="0" fontId="7" fillId="4" borderId="9" xfId="25" applyFont="1" applyFill="1" applyBorder="1" applyAlignment="1">
      <alignment horizontal="center" vertical="center"/>
    </xf>
    <xf numFmtId="0" fontId="7" fillId="4" borderId="9" xfId="25" applyFont="1" applyFill="1" applyBorder="1" applyAlignment="1">
      <alignment horizontal="center"/>
    </xf>
    <xf numFmtId="0" fontId="28" fillId="4" borderId="2" xfId="25" applyFont="1" applyFill="1" applyBorder="1" applyAlignment="1">
      <alignment horizontal="center"/>
    </xf>
    <xf numFmtId="0" fontId="7" fillId="4" borderId="0" xfId="25" applyFont="1" applyFill="1" applyAlignment="1">
      <alignment horizontal="center" wrapText="1"/>
    </xf>
    <xf numFmtId="0" fontId="7" fillId="4" borderId="8" xfId="25" applyFont="1" applyFill="1" applyBorder="1" applyAlignment="1">
      <alignment horizontal="center"/>
    </xf>
    <xf numFmtId="17" fontId="7" fillId="4" borderId="0" xfId="25" applyNumberFormat="1" applyFont="1" applyFill="1" applyAlignment="1">
      <alignment horizontal="center"/>
    </xf>
    <xf numFmtId="0" fontId="7" fillId="4" borderId="3" xfId="25" applyFont="1" applyFill="1" applyBorder="1" applyAlignment="1">
      <alignment horizontal="center"/>
    </xf>
    <xf numFmtId="0" fontId="20" fillId="3" borderId="0" xfId="25" applyFont="1" applyFill="1" applyAlignment="1">
      <alignment horizontal="center" vertical="center" wrapText="1"/>
    </xf>
    <xf numFmtId="0" fontId="28" fillId="4" borderId="9" xfId="25" applyFont="1" applyFill="1" applyBorder="1" applyAlignment="1">
      <alignment horizontal="center" vertical="center"/>
    </xf>
    <xf numFmtId="0" fontId="28" fillId="4" borderId="9" xfId="25" applyFont="1" applyFill="1" applyBorder="1" applyAlignment="1">
      <alignment horizontal="center"/>
    </xf>
    <xf numFmtId="0" fontId="20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 wrapText="1"/>
    </xf>
    <xf numFmtId="0" fontId="21" fillId="4" borderId="0" xfId="0" applyNumberFormat="1" applyFont="1" applyFill="1"/>
    <xf numFmtId="0" fontId="21" fillId="4" borderId="0" xfId="0" applyNumberFormat="1" applyFont="1" applyFill="1" applyAlignment="1">
      <alignment horizontal="left"/>
    </xf>
    <xf numFmtId="0" fontId="22" fillId="4" borderId="0" xfId="0" applyNumberFormat="1" applyFont="1" applyFill="1"/>
    <xf numFmtId="165" fontId="22" fillId="4" borderId="0" xfId="0" applyNumberFormat="1" applyFont="1" applyFill="1" applyAlignment="1">
      <alignment horizontal="left"/>
    </xf>
    <xf numFmtId="2" fontId="22" fillId="4" borderId="0" xfId="0" applyNumberFormat="1" applyFont="1" applyFill="1"/>
    <xf numFmtId="49" fontId="22" fillId="4" borderId="0" xfId="0" applyNumberFormat="1" applyFont="1" applyFill="1"/>
    <xf numFmtId="165" fontId="22" fillId="4" borderId="0" xfId="0" applyNumberFormat="1" applyFont="1" applyFill="1"/>
    <xf numFmtId="165" fontId="22" fillId="4" borderId="0" xfId="9" applyNumberFormat="1" applyFont="1" applyFill="1"/>
    <xf numFmtId="167" fontId="22" fillId="4" borderId="0" xfId="0" applyNumberFormat="1" applyFont="1" applyFill="1"/>
    <xf numFmtId="165" fontId="22" fillId="4" borderId="0" xfId="9" applyNumberFormat="1" applyFont="1" applyFill="1" applyBorder="1"/>
    <xf numFmtId="169" fontId="22" fillId="4" borderId="0" xfId="9" applyNumberFormat="1" applyFont="1" applyFill="1"/>
    <xf numFmtId="169" fontId="22" fillId="4" borderId="0" xfId="9" applyNumberFormat="1" applyFont="1" applyFill="1" applyBorder="1" applyAlignment="1">
      <alignment horizontal="right"/>
    </xf>
    <xf numFmtId="170" fontId="22" fillId="4" borderId="0" xfId="27" applyNumberFormat="1" applyFont="1" applyFill="1"/>
  </cellXfs>
  <cellStyles count="30">
    <cellStyle name="Euro" xfId="1" xr:uid="{00000000-0005-0000-0000-000000000000}"/>
    <cellStyle name="Euro 2" xfId="2" xr:uid="{00000000-0005-0000-0000-000001000000}"/>
    <cellStyle name="Euro 3" xfId="3" xr:uid="{00000000-0005-0000-0000-000002000000}"/>
    <cellStyle name="Euro 4" xfId="4" xr:uid="{00000000-0005-0000-0000-000003000000}"/>
    <cellStyle name="Euro 5" xfId="5" xr:uid="{00000000-0005-0000-0000-000004000000}"/>
    <cellStyle name="Euro 6" xfId="6" xr:uid="{00000000-0005-0000-0000-000005000000}"/>
    <cellStyle name="Euro 7" xfId="7" xr:uid="{00000000-0005-0000-0000-000006000000}"/>
    <cellStyle name="Hipervínculo" xfId="8" builtinId="8"/>
    <cellStyle name="Millares" xfId="9" builtinId="3"/>
    <cellStyle name="Millares 2" xfId="29" xr:uid="{F07284A6-5C82-4FFA-974D-937599C2FBF4}"/>
    <cellStyle name="Neutral 2" xfId="10" xr:uid="{00000000-0005-0000-0000-000009000000}"/>
    <cellStyle name="Normal" xfId="0" builtinId="0"/>
    <cellStyle name="Normal 11" xfId="11" xr:uid="{00000000-0005-0000-0000-00000B000000}"/>
    <cellStyle name="Normal 12" xfId="12" xr:uid="{00000000-0005-0000-0000-00000C000000}"/>
    <cellStyle name="Normal 13" xfId="13" xr:uid="{00000000-0005-0000-0000-00000D000000}"/>
    <cellStyle name="Normal 14" xfId="14" xr:uid="{00000000-0005-0000-0000-00000E000000}"/>
    <cellStyle name="Normal 2" xfId="15" xr:uid="{00000000-0005-0000-0000-00000F000000}"/>
    <cellStyle name="Normal 3" xfId="16" xr:uid="{00000000-0005-0000-0000-000010000000}"/>
    <cellStyle name="Normal 3 2" xfId="17" xr:uid="{00000000-0005-0000-0000-000011000000}"/>
    <cellStyle name="Normal 4" xfId="18" xr:uid="{00000000-0005-0000-0000-000012000000}"/>
    <cellStyle name="Normal 4 2" xfId="19" xr:uid="{00000000-0005-0000-0000-000013000000}"/>
    <cellStyle name="Normal 5" xfId="20" xr:uid="{00000000-0005-0000-0000-000014000000}"/>
    <cellStyle name="Normal 6" xfId="21" xr:uid="{00000000-0005-0000-0000-000015000000}"/>
    <cellStyle name="Normal 7" xfId="22" xr:uid="{00000000-0005-0000-0000-000016000000}"/>
    <cellStyle name="Normal 9" xfId="23" xr:uid="{00000000-0005-0000-0000-000017000000}"/>
    <cellStyle name="Normal_Fenaviquín 14 (2007) - Base importaciones maquinaria" xfId="24" xr:uid="{00000000-0005-0000-0000-000018000000}"/>
    <cellStyle name="Normal_Fenaviquín 15 (2007) - Huevo por colores" xfId="25" xr:uid="{00000000-0005-0000-0000-000019000000}"/>
    <cellStyle name="Percent 2" xfId="26" xr:uid="{00000000-0005-0000-0000-00001A000000}"/>
    <cellStyle name="Porcentaje" xfId="27" builtinId="5"/>
    <cellStyle name="Total 2" xfId="28" xr:uid="{00000000-0005-0000-0000-00001C00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1.4690743162405051E-4"/>
                  <c:y val="-4.4834921950546681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E3-418F-841C-DF34E7ADBCF3}"/>
                </c:ext>
              </c:extLst>
            </c:dLbl>
            <c:dLbl>
              <c:idx val="5"/>
              <c:layout>
                <c:manualLayout>
                  <c:x val="0"/>
                  <c:y val="-5.6140350877192978E-3"/>
                </c:manualLayout>
              </c:layout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E3-418F-841C-DF34E7ADBCF3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Barranquilla</c:v>
                </c:pt>
                <c:pt idx="4">
                  <c:v>Bucaramanga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Tunja</c:v>
                </c:pt>
                <c:pt idx="9">
                  <c:v>Pasto</c:v>
                </c:pt>
                <c:pt idx="10">
                  <c:v>Neiva</c:v>
                </c:pt>
                <c:pt idx="11">
                  <c:v>Villavicencio</c:v>
                </c:pt>
                <c:pt idx="12">
                  <c:v>Armenia</c:v>
                </c:pt>
                <c:pt idx="13">
                  <c:v>Valledupar</c:v>
                </c:pt>
                <c:pt idx="14">
                  <c:v>Sincelejo</c:v>
                </c:pt>
                <c:pt idx="15">
                  <c:v>Manizales</c:v>
                </c:pt>
                <c:pt idx="16">
                  <c:v>Popayan</c:v>
                </c:pt>
                <c:pt idx="17">
                  <c:v>Ibague</c:v>
                </c:pt>
                <c:pt idx="18">
                  <c:v>Santa Marta</c:v>
                </c:pt>
                <c:pt idx="19">
                  <c:v>Monteria</c:v>
                </c:pt>
                <c:pt idx="20">
                  <c:v>Ipiales</c:v>
                </c:pt>
              </c:strCache>
            </c:strRef>
          </c:cat>
          <c:val>
            <c:numRef>
              <c:f>'Abastecimiento ciudades'!$O$17:$O$37</c:f>
              <c:numCache>
                <c:formatCode>General</c:formatCode>
                <c:ptCount val="21"/>
                <c:pt idx="0">
                  <c:v>37.661948253919128</c:v>
                </c:pt>
                <c:pt idx="1">
                  <c:v>13.487970551599995</c:v>
                </c:pt>
                <c:pt idx="2">
                  <c:v>8.4504712190109377</c:v>
                </c:pt>
                <c:pt idx="3">
                  <c:v>7.7246228399630192</c:v>
                </c:pt>
                <c:pt idx="4">
                  <c:v>6.2923551106270361</c:v>
                </c:pt>
                <c:pt idx="5">
                  <c:v>5.4367708838327644</c:v>
                </c:pt>
                <c:pt idx="6">
                  <c:v>4.0050048745376179</c:v>
                </c:pt>
                <c:pt idx="7">
                  <c:v>2.0447624223264036</c:v>
                </c:pt>
                <c:pt idx="8">
                  <c:v>1.7706208628075542</c:v>
                </c:pt>
                <c:pt idx="9">
                  <c:v>1.6236073050594035</c:v>
                </c:pt>
                <c:pt idx="10">
                  <c:v>1.5712407270103601</c:v>
                </c:pt>
                <c:pt idx="11">
                  <c:v>1.5319348206274968</c:v>
                </c:pt>
                <c:pt idx="12">
                  <c:v>1.4933442513273514</c:v>
                </c:pt>
                <c:pt idx="13">
                  <c:v>1.0620117174078105</c:v>
                </c:pt>
                <c:pt idx="14">
                  <c:v>1.0515166210222744</c:v>
                </c:pt>
                <c:pt idx="15">
                  <c:v>0.97626814785658678</c:v>
                </c:pt>
                <c:pt idx="16">
                  <c:v>0.97982963782277854</c:v>
                </c:pt>
                <c:pt idx="17">
                  <c:v>0.78135820633932895</c:v>
                </c:pt>
                <c:pt idx="18">
                  <c:v>0.75769292914158559</c:v>
                </c:pt>
                <c:pt idx="19">
                  <c:v>0.70285243147303467</c:v>
                </c:pt>
                <c:pt idx="20">
                  <c:v>0.59381618628753663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E3-418F-841C-DF34E7ADB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1551"/>
        <c:axId val="1"/>
      </c:barChart>
      <c:catAx>
        <c:axId val="209428155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155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doce meses'!$E$12</c:f>
              <c:strCache>
                <c:ptCount val="1"/>
                <c:pt idx="0">
                  <c:v>ago-21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doce meses'!$D$13:$D$16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doce meses'!$E$13:$E$16</c:f>
              <c:numCache>
                <c:formatCode>#,##0.00</c:formatCode>
                <c:ptCount val="4"/>
                <c:pt idx="0">
                  <c:v>17.90977189576337</c:v>
                </c:pt>
                <c:pt idx="1">
                  <c:v>35.312219147626259</c:v>
                </c:pt>
                <c:pt idx="2">
                  <c:v>31.190781841246885</c:v>
                </c:pt>
                <c:pt idx="3">
                  <c:v>-5.4467180314690999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5-4B3D-A002-8CD8539F1E75}"/>
            </c:ext>
          </c:extLst>
        </c:ser>
        <c:ser>
          <c:idx val="1"/>
          <c:order val="1"/>
          <c:tx>
            <c:strRef>
              <c:f>'IPAAC Variacion doce meses'!$F$12</c:f>
              <c:strCache>
                <c:ptCount val="1"/>
                <c:pt idx="0">
                  <c:v>ago-22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95-4B3D-A002-8CD8539F1E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doce meses'!$D$13:$D$16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doce meses'!$F$13:$F$16</c:f>
              <c:numCache>
                <c:formatCode>#,##0.00</c:formatCode>
                <c:ptCount val="4"/>
                <c:pt idx="0">
                  <c:v>32.572097368843764</c:v>
                </c:pt>
                <c:pt idx="1">
                  <c:v>8.6098827596911462</c:v>
                </c:pt>
                <c:pt idx="2">
                  <c:v>28.417441638856687</c:v>
                </c:pt>
                <c:pt idx="3">
                  <c:v>68.568505142969883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95-4B3D-A002-8CD8539F1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Bovinos unidades'!$K$14:$K$25</c:f>
              <c:strCache>
                <c:ptCount val="12"/>
                <c:pt idx="0">
                  <c:v> Meta </c:v>
                </c:pt>
                <c:pt idx="1">
                  <c:v> Casanare </c:v>
                </c:pt>
                <c:pt idx="2">
                  <c:v> Arauca </c:v>
                </c:pt>
                <c:pt idx="3">
                  <c:v> Cundinamarca </c:v>
                </c:pt>
                <c:pt idx="4">
                  <c:v> Guaviare </c:v>
                </c:pt>
                <c:pt idx="5">
                  <c:v> Boyaca </c:v>
                </c:pt>
                <c:pt idx="6">
                  <c:v> Antioquia </c:v>
                </c:pt>
                <c:pt idx="7">
                  <c:v> Santander </c:v>
                </c:pt>
                <c:pt idx="8">
                  <c:v> Caqueta </c:v>
                </c:pt>
                <c:pt idx="9">
                  <c:v> Tolima </c:v>
                </c:pt>
                <c:pt idx="10">
                  <c:v> Caldas </c:v>
                </c:pt>
                <c:pt idx="11">
                  <c:v> Huila </c:v>
                </c:pt>
              </c:strCache>
            </c:strRef>
          </c:cat>
          <c:val>
            <c:numRef>
              <c:f>'Abastecimiento Bovinos unidades'!$L$14:$L$25</c:f>
              <c:numCache>
                <c:formatCode>_(* #,##0.0_);_(* \(#,##0.0\);_(* "-"??_);_(@_)</c:formatCode>
                <c:ptCount val="12"/>
                <c:pt idx="0">
                  <c:v>26.833114537996849</c:v>
                </c:pt>
                <c:pt idx="1">
                  <c:v>24.484015230334293</c:v>
                </c:pt>
                <c:pt idx="2">
                  <c:v>14.056737897712726</c:v>
                </c:pt>
                <c:pt idx="3">
                  <c:v>10.076206143337274</c:v>
                </c:pt>
                <c:pt idx="4">
                  <c:v>7.4010927056721565</c:v>
                </c:pt>
                <c:pt idx="5">
                  <c:v>6.3789281025814217</c:v>
                </c:pt>
                <c:pt idx="6">
                  <c:v>2.7124266672477</c:v>
                </c:pt>
                <c:pt idx="7">
                  <c:v>2.615739101541009</c:v>
                </c:pt>
                <c:pt idx="8">
                  <c:v>2.5707998104378995</c:v>
                </c:pt>
                <c:pt idx="9">
                  <c:v>1.4067359911973463</c:v>
                </c:pt>
                <c:pt idx="10">
                  <c:v>1.0725510809942207</c:v>
                </c:pt>
                <c:pt idx="11">
                  <c:v>0.20944433247449354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C7F-AD71-8BB67C0E5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8191"/>
        <c:axId val="1"/>
      </c:barChart>
      <c:catAx>
        <c:axId val="209429819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9819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Bufalos unidades'!$J$17:$J$26</c:f>
              <c:strCache>
                <c:ptCount val="10"/>
                <c:pt idx="0">
                  <c:v>Meta</c:v>
                </c:pt>
                <c:pt idx="1">
                  <c:v>Arauca</c:v>
                </c:pt>
                <c:pt idx="2">
                  <c:v>Casanare</c:v>
                </c:pt>
                <c:pt idx="3">
                  <c:v>Santander</c:v>
                </c:pt>
                <c:pt idx="4">
                  <c:v>Antioquia</c:v>
                </c:pt>
                <c:pt idx="5">
                  <c:v>Guaviare</c:v>
                </c:pt>
                <c:pt idx="6">
                  <c:v>Cundinamarca</c:v>
                </c:pt>
                <c:pt idx="7">
                  <c:v>Caqueta</c:v>
                </c:pt>
                <c:pt idx="8">
                  <c:v>Caldas</c:v>
                </c:pt>
                <c:pt idx="9">
                  <c:v>Cesar</c:v>
                </c:pt>
              </c:strCache>
            </c:strRef>
          </c:cat>
          <c:val>
            <c:numRef>
              <c:f>'Abastecimiento Bufalos unidades'!$K$17:$K$26</c:f>
              <c:numCache>
                <c:formatCode>0.0</c:formatCode>
                <c:ptCount val="10"/>
                <c:pt idx="0">
                  <c:v>39.928698752228165</c:v>
                </c:pt>
                <c:pt idx="1">
                  <c:v>18.003565062388592</c:v>
                </c:pt>
                <c:pt idx="2">
                  <c:v>16.666666666666664</c:v>
                </c:pt>
                <c:pt idx="3">
                  <c:v>9.3582887700534751</c:v>
                </c:pt>
                <c:pt idx="4">
                  <c:v>4.9910873440285206</c:v>
                </c:pt>
                <c:pt idx="5">
                  <c:v>2.7629233511586455</c:v>
                </c:pt>
                <c:pt idx="6">
                  <c:v>2.7629233511586455</c:v>
                </c:pt>
                <c:pt idx="7">
                  <c:v>2.1390374331550799</c:v>
                </c:pt>
                <c:pt idx="8">
                  <c:v>1.6934046345811051</c:v>
                </c:pt>
                <c:pt idx="9">
                  <c:v>1.0695187165775399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8-4128-9F7A-FE6CD5DDD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78639"/>
        <c:axId val="1"/>
      </c:barChart>
      <c:catAx>
        <c:axId val="209427863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0.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8639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Porcinos unidade'!$J$27:$J$36</c:f>
              <c:strCache>
                <c:ptCount val="10"/>
                <c:pt idx="0">
                  <c:v>Cundinamarca</c:v>
                </c:pt>
                <c:pt idx="1">
                  <c:v>Antioquia</c:v>
                </c:pt>
                <c:pt idx="2">
                  <c:v>Meta</c:v>
                </c:pt>
                <c:pt idx="3">
                  <c:v>Boyaca</c:v>
                </c:pt>
                <c:pt idx="4">
                  <c:v>Caldas</c:v>
                </c:pt>
                <c:pt idx="5">
                  <c:v>Tolima</c:v>
                </c:pt>
                <c:pt idx="6">
                  <c:v>Santander</c:v>
                </c:pt>
                <c:pt idx="7">
                  <c:v>Risaralda</c:v>
                </c:pt>
                <c:pt idx="8">
                  <c:v>Valle Del Cauca</c:v>
                </c:pt>
                <c:pt idx="9">
                  <c:v>Bogota</c:v>
                </c:pt>
              </c:strCache>
            </c:strRef>
          </c:cat>
          <c:val>
            <c:numRef>
              <c:f>'Abastecimiento Porcinos unidade'!$K$27:$K$36</c:f>
              <c:numCache>
                <c:formatCode>_(* #,##0.0_);_(* \(#,##0.0\);_(* "-"??_);_(@_)</c:formatCode>
                <c:ptCount val="10"/>
                <c:pt idx="0">
                  <c:v>49.660294463767357</c:v>
                </c:pt>
                <c:pt idx="1">
                  <c:v>17.55467803377006</c:v>
                </c:pt>
                <c:pt idx="2">
                  <c:v>15.404168519051231</c:v>
                </c:pt>
                <c:pt idx="3">
                  <c:v>8.471281501433964</c:v>
                </c:pt>
                <c:pt idx="4">
                  <c:v>3.3156376125596037</c:v>
                </c:pt>
                <c:pt idx="5">
                  <c:v>2.7746541489055678</c:v>
                </c:pt>
                <c:pt idx="6">
                  <c:v>1.7739306292877253</c:v>
                </c:pt>
                <c:pt idx="7">
                  <c:v>0.67226304732515663</c:v>
                </c:pt>
                <c:pt idx="8">
                  <c:v>0.16283549953363494</c:v>
                </c:pt>
                <c:pt idx="9">
                  <c:v>0.10355919349355369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7-4737-A056-ABFB2B989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094296111"/>
        <c:axId val="1"/>
      </c:barChart>
      <c:catAx>
        <c:axId val="20942961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333333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_(* #,##0.0_);_(* \(#,##0.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611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C-4394-BEF6-B11E261CCBC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frutas'!$N$17:$N$37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Pereira</c:v>
                </c:pt>
                <c:pt idx="8">
                  <c:v>Armenia</c:v>
                </c:pt>
                <c:pt idx="9">
                  <c:v>Tunja</c:v>
                </c:pt>
                <c:pt idx="10">
                  <c:v>Villavicencio</c:v>
                </c:pt>
                <c:pt idx="11">
                  <c:v>Neiva</c:v>
                </c:pt>
                <c:pt idx="12">
                  <c:v>Valledupar</c:v>
                </c:pt>
                <c:pt idx="13">
                  <c:v>Manizales</c:v>
                </c:pt>
                <c:pt idx="14">
                  <c:v>Pasto</c:v>
                </c:pt>
                <c:pt idx="15">
                  <c:v>Santa Marta</c:v>
                </c:pt>
                <c:pt idx="16">
                  <c:v>Ibague</c:v>
                </c:pt>
                <c:pt idx="17">
                  <c:v>Sincelejo</c:v>
                </c:pt>
                <c:pt idx="18">
                  <c:v>Monteria</c:v>
                </c:pt>
                <c:pt idx="19">
                  <c:v>Popayan</c:v>
                </c:pt>
                <c:pt idx="20">
                  <c:v>Ipiales</c:v>
                </c:pt>
              </c:strCache>
            </c:strRef>
          </c:cat>
          <c:val>
            <c:numRef>
              <c:f>'Abastecimiento ciudades frutas'!$O$17:$O$37</c:f>
              <c:numCache>
                <c:formatCode>_(* #,##0.0_);_(* \(#,##0.0\);_(* "-"??_);_(@_)</c:formatCode>
                <c:ptCount val="21"/>
                <c:pt idx="0">
                  <c:v>43.348038187252655</c:v>
                </c:pt>
                <c:pt idx="1">
                  <c:v>14.695548749527637</c:v>
                </c:pt>
                <c:pt idx="2">
                  <c:v>7.9283701034393914</c:v>
                </c:pt>
                <c:pt idx="3">
                  <c:v>7.2354727752040935</c:v>
                </c:pt>
                <c:pt idx="4">
                  <c:v>6.3103183983148918</c:v>
                </c:pt>
                <c:pt idx="5">
                  <c:v>3.4767555085755535</c:v>
                </c:pt>
                <c:pt idx="6">
                  <c:v>2.916097016612349</c:v>
                </c:pt>
                <c:pt idx="7">
                  <c:v>2.0206855176824483</c:v>
                </c:pt>
                <c:pt idx="8">
                  <c:v>1.7963998769910985</c:v>
                </c:pt>
                <c:pt idx="9">
                  <c:v>1.647436724861439</c:v>
                </c:pt>
                <c:pt idx="10">
                  <c:v>1.4940258780327058</c:v>
                </c:pt>
                <c:pt idx="11">
                  <c:v>1.2366250311105376</c:v>
                </c:pt>
                <c:pt idx="12">
                  <c:v>1.1410938116536662</c:v>
                </c:pt>
                <c:pt idx="13">
                  <c:v>1.0396829351796155</c:v>
                </c:pt>
                <c:pt idx="14">
                  <c:v>0.951162263986989</c:v>
                </c:pt>
                <c:pt idx="15">
                  <c:v>0.65314222319632054</c:v>
                </c:pt>
                <c:pt idx="16">
                  <c:v>0.60964867020563562</c:v>
                </c:pt>
                <c:pt idx="17">
                  <c:v>0.60673784964701605</c:v>
                </c:pt>
                <c:pt idx="18">
                  <c:v>0.42732025162155846</c:v>
                </c:pt>
                <c:pt idx="19">
                  <c:v>0.41852057423487743</c:v>
                </c:pt>
                <c:pt idx="20">
                  <c:v>4.691765266950871E-2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CC-4394-BEF6-B11E261C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9871"/>
        <c:axId val="1"/>
      </c:barChart>
      <c:catAx>
        <c:axId val="20942898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8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-4.4834921950545658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F8-4364-9505-1108DB18F3FE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verduras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Bucaramanga</c:v>
                </c:pt>
                <c:pt idx="3">
                  <c:v>Cali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Tunja</c:v>
                </c:pt>
                <c:pt idx="8">
                  <c:v>Pasto</c:v>
                </c:pt>
                <c:pt idx="9">
                  <c:v>Neiva</c:v>
                </c:pt>
                <c:pt idx="10">
                  <c:v>Villavicencio</c:v>
                </c:pt>
                <c:pt idx="11">
                  <c:v>Armenia</c:v>
                </c:pt>
                <c:pt idx="12">
                  <c:v>Pereira</c:v>
                </c:pt>
                <c:pt idx="13">
                  <c:v>Ipiales</c:v>
                </c:pt>
                <c:pt idx="14">
                  <c:v>Sincelejo</c:v>
                </c:pt>
                <c:pt idx="15">
                  <c:v>Manizales</c:v>
                </c:pt>
                <c:pt idx="16">
                  <c:v>Valledupar</c:v>
                </c:pt>
                <c:pt idx="17">
                  <c:v>Monteria</c:v>
                </c:pt>
                <c:pt idx="18">
                  <c:v>Santa Marta</c:v>
                </c:pt>
                <c:pt idx="19">
                  <c:v>Ibague</c:v>
                </c:pt>
                <c:pt idx="20">
                  <c:v>Popayan</c:v>
                </c:pt>
              </c:strCache>
            </c:strRef>
          </c:cat>
          <c:val>
            <c:numRef>
              <c:f>'Abastecimiento verduras '!$O$17:$O$37</c:f>
              <c:numCache>
                <c:formatCode>_(* #,##0.0_);_(* \(#,##0.0\);_(* "-"??_);_(@_)</c:formatCode>
                <c:ptCount val="21"/>
                <c:pt idx="0">
                  <c:v>45.780539871859851</c:v>
                </c:pt>
                <c:pt idx="1">
                  <c:v>10.997186277472879</c:v>
                </c:pt>
                <c:pt idx="2">
                  <c:v>7.9158954271957214</c:v>
                </c:pt>
                <c:pt idx="3">
                  <c:v>7.6876220691112742</c:v>
                </c:pt>
                <c:pt idx="4">
                  <c:v>4.8256781158252586</c:v>
                </c:pt>
                <c:pt idx="5">
                  <c:v>3.9677554330998932</c:v>
                </c:pt>
                <c:pt idx="6">
                  <c:v>2.7352258184212626</c:v>
                </c:pt>
                <c:pt idx="7">
                  <c:v>2.0028135924414192</c:v>
                </c:pt>
                <c:pt idx="8">
                  <c:v>1.8815615954361553</c:v>
                </c:pt>
                <c:pt idx="9">
                  <c:v>1.742803793308408</c:v>
                </c:pt>
                <c:pt idx="10">
                  <c:v>1.5437501113132115</c:v>
                </c:pt>
                <c:pt idx="11">
                  <c:v>1.5187703172190392</c:v>
                </c:pt>
                <c:pt idx="12">
                  <c:v>1.2048029326384659</c:v>
                </c:pt>
                <c:pt idx="13">
                  <c:v>1.0936912258665603</c:v>
                </c:pt>
                <c:pt idx="14">
                  <c:v>1.0321448601001628</c:v>
                </c:pt>
                <c:pt idx="15">
                  <c:v>0.85433389459139542</c:v>
                </c:pt>
                <c:pt idx="16">
                  <c:v>0.8408956597604017</c:v>
                </c:pt>
                <c:pt idx="17">
                  <c:v>0.77635399624282375</c:v>
                </c:pt>
                <c:pt idx="18">
                  <c:v>0.68754954816074643</c:v>
                </c:pt>
                <c:pt idx="19">
                  <c:v>0.65801986893669995</c:v>
                </c:pt>
                <c:pt idx="20">
                  <c:v>0.25260559099834412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8-4364-9505-1108DB18F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76975"/>
        <c:axId val="1"/>
      </c:barChart>
      <c:catAx>
        <c:axId val="20942769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76975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5.800988657336561E-3"/>
                  <c:y val="1.1303218676611763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3C-4D66-BB68-3F57D466AFF9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tuberculos '!$N$17:$N$37</c:f>
              <c:strCache>
                <c:ptCount val="21"/>
                <c:pt idx="0">
                  <c:v>Bogota</c:v>
                </c:pt>
                <c:pt idx="1">
                  <c:v>Medellin</c:v>
                </c:pt>
                <c:pt idx="2">
                  <c:v>Cali</c:v>
                </c:pt>
                <c:pt idx="3">
                  <c:v>Bucaramanga</c:v>
                </c:pt>
                <c:pt idx="4">
                  <c:v>Barranquilla</c:v>
                </c:pt>
                <c:pt idx="5">
                  <c:v>Cucuta</c:v>
                </c:pt>
                <c:pt idx="6">
                  <c:v>Cartagena</c:v>
                </c:pt>
                <c:pt idx="7">
                  <c:v>Pasto</c:v>
                </c:pt>
                <c:pt idx="8">
                  <c:v>Tunja</c:v>
                </c:pt>
                <c:pt idx="9">
                  <c:v>Popayan</c:v>
                </c:pt>
                <c:pt idx="10">
                  <c:v>Villavicencio</c:v>
                </c:pt>
                <c:pt idx="11">
                  <c:v>Armenia</c:v>
                </c:pt>
                <c:pt idx="12">
                  <c:v>Neiva</c:v>
                </c:pt>
                <c:pt idx="13">
                  <c:v>Sincelejo</c:v>
                </c:pt>
                <c:pt idx="14">
                  <c:v>Pereira</c:v>
                </c:pt>
                <c:pt idx="15">
                  <c:v>Ibague</c:v>
                </c:pt>
                <c:pt idx="16">
                  <c:v>Monteria</c:v>
                </c:pt>
                <c:pt idx="17">
                  <c:v>Valledupar</c:v>
                </c:pt>
                <c:pt idx="18">
                  <c:v>Ipiales</c:v>
                </c:pt>
                <c:pt idx="19">
                  <c:v>Manizales</c:v>
                </c:pt>
                <c:pt idx="20">
                  <c:v>Santa Marta</c:v>
                </c:pt>
              </c:strCache>
            </c:strRef>
          </c:cat>
          <c:val>
            <c:numRef>
              <c:f>'Abastecimiento tuberculos '!$O$17:$O$37</c:f>
              <c:numCache>
                <c:formatCode>_(* #,##0.0_);_(* \(#,##0.0\);_(* "-"??_);_(@_)</c:formatCode>
                <c:ptCount val="21"/>
                <c:pt idx="0">
                  <c:v>35.518954401195273</c:v>
                </c:pt>
                <c:pt idx="1">
                  <c:v>11.65854237319795</c:v>
                </c:pt>
                <c:pt idx="2">
                  <c:v>8.1491941552341078</c:v>
                </c:pt>
                <c:pt idx="3">
                  <c:v>6.1839168576529628</c:v>
                </c:pt>
                <c:pt idx="4">
                  <c:v>5.3211877016189018</c:v>
                </c:pt>
                <c:pt idx="5">
                  <c:v>5.0858323142676483</c:v>
                </c:pt>
                <c:pt idx="6">
                  <c:v>4.8957131525325295</c:v>
                </c:pt>
                <c:pt idx="7">
                  <c:v>3.0850281235131805</c:v>
                </c:pt>
                <c:pt idx="8">
                  <c:v>2.8995190218892053</c:v>
                </c:pt>
                <c:pt idx="9">
                  <c:v>2.4390748074345603</c:v>
                </c:pt>
                <c:pt idx="10">
                  <c:v>2.1209948835573971</c:v>
                </c:pt>
                <c:pt idx="11">
                  <c:v>1.7345343840753253</c:v>
                </c:pt>
                <c:pt idx="12">
                  <c:v>1.6422025815857322</c:v>
                </c:pt>
                <c:pt idx="13">
                  <c:v>1.536942731958862</c:v>
                </c:pt>
                <c:pt idx="14">
                  <c:v>1.4129947168924915</c:v>
                </c:pt>
                <c:pt idx="15">
                  <c:v>1.3114542594185672</c:v>
                </c:pt>
                <c:pt idx="16">
                  <c:v>1.1759808354599568</c:v>
                </c:pt>
                <c:pt idx="17">
                  <c:v>1.047028804362109</c:v>
                </c:pt>
                <c:pt idx="18">
                  <c:v>0.97635690526428565</c:v>
                </c:pt>
                <c:pt idx="19">
                  <c:v>0.94969453752737854</c:v>
                </c:pt>
                <c:pt idx="20">
                  <c:v>0.85485245136157717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3C-4D66-BB68-3F57D466A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300271"/>
        <c:axId val="1"/>
      </c:barChart>
      <c:catAx>
        <c:axId val="209430027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300271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9482624671916"/>
          <c:y val="5.146198830409357E-2"/>
          <c:w val="0.76099737532808398"/>
          <c:h val="0.8313372933646452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8.3332869610378245E-3"/>
                  <c:y val="-1.6764746511948134E-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8B-4192-8447-FFD635DB34CD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'Abastecimiento ciudades otros'!$N$17:$N$34</c:f>
              <c:strCache>
                <c:ptCount val="18"/>
                <c:pt idx="0">
                  <c:v>Bogota</c:v>
                </c:pt>
                <c:pt idx="1">
                  <c:v>Medellin</c:v>
                </c:pt>
                <c:pt idx="2">
                  <c:v>Barranquilla</c:v>
                </c:pt>
                <c:pt idx="3">
                  <c:v>Cali</c:v>
                </c:pt>
                <c:pt idx="4">
                  <c:v>Cucuta</c:v>
                </c:pt>
                <c:pt idx="5">
                  <c:v>Cartagena</c:v>
                </c:pt>
                <c:pt idx="6">
                  <c:v>Pereira</c:v>
                </c:pt>
                <c:pt idx="7">
                  <c:v>Bucaramanga</c:v>
                </c:pt>
                <c:pt idx="8">
                  <c:v>Neiva</c:v>
                </c:pt>
                <c:pt idx="9">
                  <c:v>Valledupar</c:v>
                </c:pt>
                <c:pt idx="10">
                  <c:v>Manizales</c:v>
                </c:pt>
                <c:pt idx="11">
                  <c:v>Sincelejo</c:v>
                </c:pt>
                <c:pt idx="12">
                  <c:v>Santa Marta</c:v>
                </c:pt>
                <c:pt idx="13">
                  <c:v>Armenia</c:v>
                </c:pt>
                <c:pt idx="14">
                  <c:v>Villavicencio</c:v>
                </c:pt>
                <c:pt idx="15">
                  <c:v>Popayan</c:v>
                </c:pt>
                <c:pt idx="16">
                  <c:v>Ibague</c:v>
                </c:pt>
                <c:pt idx="17">
                  <c:v>Monteria</c:v>
                </c:pt>
              </c:strCache>
            </c:strRef>
          </c:cat>
          <c:val>
            <c:numRef>
              <c:f>'Abastecimiento ciudades otros'!$O$17:$O$34</c:f>
              <c:numCache>
                <c:formatCode>_(* #,##0.0_);_(* \(#,##0.0\);_(* "-"??_);_(@_)</c:formatCode>
                <c:ptCount val="18"/>
                <c:pt idx="0">
                  <c:v>21.908331244429174</c:v>
                </c:pt>
                <c:pt idx="1">
                  <c:v>18.195711671081916</c:v>
                </c:pt>
                <c:pt idx="2">
                  <c:v>17.037596402734067</c:v>
                </c:pt>
                <c:pt idx="3">
                  <c:v>11.467981580733218</c:v>
                </c:pt>
                <c:pt idx="4">
                  <c:v>10.461786506159473</c:v>
                </c:pt>
                <c:pt idx="5">
                  <c:v>5.9344049077678616</c:v>
                </c:pt>
                <c:pt idx="6">
                  <c:v>4.1807480736862139</c:v>
                </c:pt>
                <c:pt idx="7">
                  <c:v>2.0829554424923034</c:v>
                </c:pt>
                <c:pt idx="8">
                  <c:v>1.6317184675161041</c:v>
                </c:pt>
                <c:pt idx="9">
                  <c:v>1.3076969451185745</c:v>
                </c:pt>
                <c:pt idx="10">
                  <c:v>1.113189847023754</c:v>
                </c:pt>
                <c:pt idx="11">
                  <c:v>0.94336962660049073</c:v>
                </c:pt>
                <c:pt idx="12">
                  <c:v>0.851368612095591</c:v>
                </c:pt>
                <c:pt idx="13">
                  <c:v>0.7475887157074157</c:v>
                </c:pt>
                <c:pt idx="14">
                  <c:v>0.73546952789453113</c:v>
                </c:pt>
                <c:pt idx="15">
                  <c:v>0.67823654461176841</c:v>
                </c:pt>
                <c:pt idx="16">
                  <c:v>0.42768470897977928</c:v>
                </c:pt>
                <c:pt idx="17">
                  <c:v>0.26989828331210297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B-4192-8447-FFD635DB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99855"/>
        <c:axId val="1"/>
      </c:barChart>
      <c:catAx>
        <c:axId val="209429985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b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94299855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99522626785746"/>
          <c:y val="5.9213438320209977E-2"/>
          <c:w val="0.81592347936373721"/>
          <c:h val="0.74078236220472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multiLvlStrRef>
              <c:f>'Abastecimiento Bogotá'!$Q$75:$R$80</c:f>
              <c:multiLvlStrCache>
                <c:ptCount val="6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'Abastecimiento Bogotá'!$S$75:$S$80</c:f>
              <c:numCache>
                <c:formatCode>_(* #,##0_);_(* \(#,##0\);_(* "-"??_);_(@_)</c:formatCode>
                <c:ptCount val="6"/>
                <c:pt idx="0">
                  <c:v>203292.52989999999</c:v>
                </c:pt>
                <c:pt idx="1">
                  <c:v>184246.52091999975</c:v>
                </c:pt>
                <c:pt idx="2">
                  <c:v>206820.47399999984</c:v>
                </c:pt>
                <c:pt idx="3">
                  <c:v>201285.1690000002</c:v>
                </c:pt>
                <c:pt idx="4">
                  <c:v>205095.99700000003</c:v>
                </c:pt>
                <c:pt idx="5">
                  <c:v>208688.17500000034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4282383"/>
        <c:axId val="1"/>
      </c:barChart>
      <c:lineChart>
        <c:grouping val="standard"/>
        <c:varyColors val="0"/>
        <c:ser>
          <c:idx val="1"/>
          <c:order val="1"/>
          <c:tx>
            <c:strRef>
              <c:f>'Abastecimiento Bogotá'!$T$21</c:f>
              <c:strCache>
                <c:ptCount val="1"/>
              </c:strCache>
            </c:strRef>
          </c:tx>
          <c:marker>
            <c:symbol val="none"/>
          </c:marker>
          <c:cat>
            <c:multiLvlStrRef>
              <c:f>'Abastecimiento Bogotá'!$Q$75:$R$80</c:f>
              <c:multiLvlStrCache>
                <c:ptCount val="6"/>
                <c:lvl>
                  <c:pt idx="0">
                    <c:v>Mar</c:v>
                  </c:pt>
                  <c:pt idx="1">
                    <c:v>Abr</c:v>
                  </c:pt>
                  <c:pt idx="2">
                    <c:v>May</c:v>
                  </c:pt>
                  <c:pt idx="3">
                    <c:v>Jun</c:v>
                  </c:pt>
                  <c:pt idx="4">
                    <c:v>Jul</c:v>
                  </c:pt>
                  <c:pt idx="5">
                    <c:v>Ago</c:v>
                  </c:pt>
                </c:lvl>
                <c:lvl>
                  <c:pt idx="0">
                    <c:v>2022</c:v>
                  </c:pt>
                </c:lvl>
              </c:multiLvlStrCache>
            </c:multiLvlStrRef>
          </c:cat>
          <c:val>
            <c:numRef>
              <c:f>'Abastecimiento Bogotá'!$T$75:$T$80</c:f>
              <c:numCache>
                <c:formatCode>0.0</c:formatCode>
                <c:ptCount val="6"/>
                <c:pt idx="0">
                  <c:v>8.8258966060545987</c:v>
                </c:pt>
                <c:pt idx="1">
                  <c:v>-9.3687697178883127</c:v>
                </c:pt>
                <c:pt idx="2">
                  <c:v>12.252037632668106</c:v>
                </c:pt>
                <c:pt idx="3">
                  <c:v>-2.6763815462484786</c:v>
                </c:pt>
                <c:pt idx="4">
                  <c:v>1.8932482800060768</c:v>
                </c:pt>
                <c:pt idx="5">
                  <c:v>1.7514617801147665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8-4425-9D81-A90A73A28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2094282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noMultiLvlLbl val="0"/>
      </c:catAx>
      <c:valAx>
        <c:axId val="1"/>
        <c:scaling>
          <c:orientation val="minMax"/>
          <c:max val="270000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094282383"/>
        <c:crosses val="autoZero"/>
        <c:crossBetween val="between"/>
        <c:majorUnit val="300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  <c:min val="-11"/>
        </c:scaling>
        <c:delete val="0"/>
        <c:axPos val="r"/>
        <c:numFmt formatCode="0.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3"/>
        <c:crosses val="max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766764033528065"/>
          <c:y val="8.9112029313167543E-2"/>
          <c:w val="0.63711667090000845"/>
          <c:h val="0.17822353888932202"/>
        </c:manualLayout>
      </c:layout>
      <c:overlay val="0"/>
      <c:txPr>
        <a:bodyPr/>
        <a:lstStyle/>
        <a:p>
          <a:pPr>
            <a:defRPr sz="54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31611004956269E-2"/>
          <c:y val="9.5404080587487533E-2"/>
          <c:w val="0.52139041522687357"/>
          <c:h val="0.84173365524431398"/>
        </c:manualLayout>
      </c:layout>
      <c:pieChart>
        <c:varyColors val="1"/>
        <c:ser>
          <c:idx val="0"/>
          <c:order val="0"/>
          <c:tx>
            <c:strRef>
              <c:f>'Abastecimiento Bogotá'!$B$39</c:f>
              <c:strCache>
                <c:ptCount val="1"/>
                <c:pt idx="0">
                  <c:v>Abastecimiento mensual Bogotá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A959-44CA-9240-AF9B4AEE23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A959-44CA-9240-AF9B4AEE23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959-44CA-9240-AF9B4AEE23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3-A959-44CA-9240-AF9B4AEE2394}"/>
              </c:ext>
            </c:extLst>
          </c:dPt>
          <c:dLbls>
            <c:dLbl>
              <c:idx val="0"/>
              <c:layout>
                <c:manualLayout>
                  <c:x val="-0.16014785022375799"/>
                  <c:y val="3.9686105484396654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59-44CA-9240-AF9B4AEE2394}"/>
                </c:ext>
              </c:extLst>
            </c:dLbl>
            <c:dLbl>
              <c:idx val="1"/>
              <c:layout>
                <c:manualLayout>
                  <c:x val="1.3819180875771823E-3"/>
                  <c:y val="-0.14296402625687263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59-44CA-9240-AF9B4AEE2394}"/>
                </c:ext>
              </c:extLst>
            </c:dLbl>
            <c:dLbl>
              <c:idx val="2"/>
              <c:layout>
                <c:manualLayout>
                  <c:x val="0.13511952642610323"/>
                  <c:y val="3.4036461109672705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59-44CA-9240-AF9B4AEE2394}"/>
                </c:ext>
              </c:extLst>
            </c:dLbl>
            <c:dLbl>
              <c:idx val="3"/>
              <c:layout>
                <c:manualLayout>
                  <c:x val="5.2984981906847445E-2"/>
                  <c:y val="0.17195624937126761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59-44CA-9240-AF9B4AEE2394}"/>
                </c:ext>
              </c:extLst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'Abastecimiento Bogotá'!$B$40:$B$43</c:f>
              <c:strCache>
                <c:ptCount val="4"/>
                <c:pt idx="0">
                  <c:v>Verduras y hortalizas </c:v>
                </c:pt>
                <c:pt idx="1">
                  <c:v>Tubérculos y plátanos </c:v>
                </c:pt>
                <c:pt idx="2">
                  <c:v>Frutas frescas </c:v>
                </c:pt>
                <c:pt idx="3">
                  <c:v>Otros grupos*</c:v>
                </c:pt>
              </c:strCache>
            </c:strRef>
          </c:cat>
          <c:val>
            <c:numRef>
              <c:f>'Abastecimiento Bogotá'!$K$40:$K$43</c:f>
              <c:numCache>
                <c:formatCode>0.0</c:formatCode>
                <c:ptCount val="4"/>
                <c:pt idx="0">
                  <c:v>34.929093131414909</c:v>
                </c:pt>
                <c:pt idx="1">
                  <c:v>26.304351935609183</c:v>
                </c:pt>
                <c:pt idx="2">
                  <c:v>26.719790424157935</c:v>
                </c:pt>
                <c:pt idx="3">
                  <c:v>12.046764508817969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59-44CA-9240-AF9B4AEE2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2096857593548938"/>
          <c:y val="0.11765098881356409"/>
          <c:w val="0.29676805361923275"/>
          <c:h val="0.84494841888079497"/>
        </c:manualLayout>
      </c:layout>
      <c:overlay val="0"/>
      <c:txPr>
        <a:bodyPr/>
        <a:lstStyle/>
        <a:p>
          <a:pPr>
            <a:defRPr sz="46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000000000001565" l="0.70000000000000262" r="0.70000000000000262" t="0.750000000000015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mensual'!$E$12</c:f>
              <c:strCache>
                <c:ptCount val="1"/>
                <c:pt idx="0">
                  <c:v>ago-21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mensual'!$E$13:$E$16</c:f>
              <c:numCache>
                <c:formatCode>#,##0.00</c:formatCode>
                <c:ptCount val="4"/>
                <c:pt idx="0">
                  <c:v>-1.6378195348732749</c:v>
                </c:pt>
                <c:pt idx="1">
                  <c:v>8.0750963469581762</c:v>
                </c:pt>
                <c:pt idx="2">
                  <c:v>13.708317660967651</c:v>
                </c:pt>
                <c:pt idx="3">
                  <c:v>-19.136768503285495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C-4F26-8738-796CE2B4825D}"/>
            </c:ext>
          </c:extLst>
        </c:ser>
        <c:ser>
          <c:idx val="1"/>
          <c:order val="1"/>
          <c:tx>
            <c:strRef>
              <c:f>'IPAAC Variacion mensual'!$F$12</c:f>
              <c:strCache>
                <c:ptCount val="1"/>
                <c:pt idx="0">
                  <c:v>ago-22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1.0185067526415994E-16"/>
                  <c:y val="-0.10648148148148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DC-4F26-8738-796CE2B482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mensual'!$D$13:$D$16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mensual'!$F$13:$F$16</c:f>
              <c:numCache>
                <c:formatCode>#,##0.00</c:formatCode>
                <c:ptCount val="4"/>
                <c:pt idx="0">
                  <c:v>2.9085062697011166</c:v>
                </c:pt>
                <c:pt idx="1">
                  <c:v>3.4224797095993686</c:v>
                </c:pt>
                <c:pt idx="2">
                  <c:v>0.41131459105030466</c:v>
                </c:pt>
                <c:pt idx="3">
                  <c:v>3.7892893347519774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C-4F26-8738-796CE2B48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'IPAAC Variacion año corrido'!$E$12</c:f>
              <c:strCache>
                <c:ptCount val="1"/>
                <c:pt idx="0">
                  <c:v>ago-21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corrido'!$E$13:$E$16</c:f>
              <c:numCache>
                <c:formatCode>#,##0.00</c:formatCode>
                <c:ptCount val="4"/>
                <c:pt idx="0">
                  <c:v>22.863745293848226</c:v>
                </c:pt>
                <c:pt idx="1">
                  <c:v>44.037700797135912</c:v>
                </c:pt>
                <c:pt idx="2">
                  <c:v>53.949802789969546</c:v>
                </c:pt>
                <c:pt idx="3">
                  <c:v>-8.3877372567624064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7-4A58-926A-D903122E8695}"/>
            </c:ext>
          </c:extLst>
        </c:ser>
        <c:ser>
          <c:idx val="1"/>
          <c:order val="1"/>
          <c:tx>
            <c:strRef>
              <c:f>'IPAAC Variacion año corrido'!$F$12</c:f>
              <c:strCache>
                <c:ptCount val="1"/>
                <c:pt idx="0">
                  <c:v>ago-22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-2.69143480837601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47-4A58-926A-D903122E8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'IPAAC Variacion año corrido'!$D$13:$D$16</c:f>
              <c:strCache>
                <c:ptCount val="4"/>
                <c:pt idx="0">
                  <c:v>Total</c:v>
                </c:pt>
                <c:pt idx="1">
                  <c:v>Frutas</c:v>
                </c:pt>
                <c:pt idx="2">
                  <c:v>Tuberculos</c:v>
                </c:pt>
                <c:pt idx="3">
                  <c:v>Verduras</c:v>
                </c:pt>
              </c:strCache>
            </c:strRef>
          </c:cat>
          <c:val>
            <c:numRef>
              <c:f>'IPAAC Variacion año corrido'!$F$13:$F$16</c:f>
              <c:numCache>
                <c:formatCode>#,##0.00</c:formatCode>
                <c:ptCount val="4"/>
                <c:pt idx="0">
                  <c:v>30.981584999211709</c:v>
                </c:pt>
                <c:pt idx="1">
                  <c:v>40.029870401636792</c:v>
                </c:pt>
                <c:pt idx="2">
                  <c:v>-3.1160294523565724</c:v>
                </c:pt>
                <c:pt idx="3">
                  <c:v>49.725109541435828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47-4A58-926A-D903122E8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7026031"/>
        <c:axId val="112315327"/>
      </c:barChart>
      <c:catAx>
        <c:axId val="167026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2315327"/>
        <c:crosses val="autoZero"/>
        <c:auto val="1"/>
        <c:lblAlgn val="ctr"/>
        <c:lblOffset val="100"/>
        <c:noMultiLvlLbl val="0"/>
      </c:catAx>
      <c:valAx>
        <c:axId val="112315327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/>
                  <a:t>Porcentaje</a:t>
                </a:r>
                <a:r>
                  <a:rPr lang="es-CO" baseline="0"/>
                  <a:t> (%)</a:t>
                </a:r>
                <a:endParaRPr lang="es-C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67026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10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ogot&#225;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Frutas $ '!A1"/><Relationship Id="rId7" Type="http://schemas.openxmlformats.org/officeDocument/2006/relationships/image" Target="../media/image1.jpeg"/><Relationship Id="rId2" Type="http://schemas.openxmlformats.org/officeDocument/2006/relationships/image" Target="../media/image7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Granos y procesados $'!A1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Hortaliza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9.png"/><Relationship Id="rId5" Type="http://schemas.openxmlformats.org/officeDocument/2006/relationships/hyperlink" Target="#'Huevos y l&#225;cteos $'!&#193;rea_de_impresi&#243;n"/><Relationship Id="rId4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Huevos y l&#225;cteos $'!A1"/><Relationship Id="rId4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Huevos y l&#225;cteos $'!A1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ovinos unidades'!A1"/><Relationship Id="rId4" Type="http://schemas.openxmlformats.org/officeDocument/2006/relationships/image" Target="../media/image8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Tub&#233;rculos y pl&#225;tanos $'!A1"/><Relationship Id="rId7" Type="http://schemas.openxmlformats.org/officeDocument/2006/relationships/chart" Target="../charts/chart11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Abastecimiento Bufalos unidades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vinos unidades'!A1"/><Relationship Id="rId7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Porcinos unidade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Abastecimiento Bufalos uni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eg"/><Relationship Id="rId5" Type="http://schemas.openxmlformats.org/officeDocument/2006/relationships/chart" Target="../charts/chart13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openxmlformats.org/officeDocument/2006/relationships/hyperlink" Target="#'Abastecimiento verdura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Granos y procesados $'!&#193;rea_de_impresi&#243;n"/><Relationship Id="rId7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hyperlink" Target="#Indice!A1"/><Relationship Id="rId6" Type="http://schemas.openxmlformats.org/officeDocument/2006/relationships/image" Target="../media/image10.png"/><Relationship Id="rId5" Type="http://schemas.openxmlformats.org/officeDocument/2006/relationships/hyperlink" Target="#'Tub&#233;rculos y pl&#225;tanos $'!A1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frutas'!A1"/><Relationship Id="rId3" Type="http://schemas.openxmlformats.org/officeDocument/2006/relationships/hyperlink" Target="#'Abastecimiento ciudades'!&#193;rea_de_impresi&#243;n"/><Relationship Id="rId7" Type="http://schemas.openxmlformats.org/officeDocument/2006/relationships/hyperlink" Target="#'Abastecimiento verduras '!A1"/><Relationship Id="rId12" Type="http://schemas.openxmlformats.org/officeDocument/2006/relationships/image" Target="../media/image1.jpeg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chart" Target="../charts/chart2.xml"/><Relationship Id="rId5" Type="http://schemas.openxmlformats.org/officeDocument/2006/relationships/hyperlink" Target="#'Abastecimiento ciudades otros'!A1"/><Relationship Id="rId10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hyperlink" Target="#'Abastecimiento ciudade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Abastecimiento ciudades'!A1"/><Relationship Id="rId7" Type="http://schemas.openxmlformats.org/officeDocument/2006/relationships/hyperlink" Target="#'Abastecimiento verduras 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tuberculos '!A1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tuberculos '!A1"/><Relationship Id="rId3" Type="http://schemas.openxmlformats.org/officeDocument/2006/relationships/hyperlink" Target="#'Abastecimiento verduras '!A1"/><Relationship Id="rId7" Type="http://schemas.openxmlformats.org/officeDocument/2006/relationships/hyperlink" Target="#'Abastecimiento ciudades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5" Type="http://schemas.openxmlformats.org/officeDocument/2006/relationships/hyperlink" Target="#'Abastecimiento ciudades frutas'!A1"/><Relationship Id="rId10" Type="http://schemas.openxmlformats.org/officeDocument/2006/relationships/image" Target="../media/image1.jpeg"/><Relationship Id="rId4" Type="http://schemas.openxmlformats.org/officeDocument/2006/relationships/image" Target="../media/image3.png"/><Relationship Id="rId9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Abastecimiento ciudades otros'!A1"/><Relationship Id="rId13" Type="http://schemas.openxmlformats.org/officeDocument/2006/relationships/image" Target="../media/image1.jpeg"/><Relationship Id="rId3" Type="http://schemas.openxmlformats.org/officeDocument/2006/relationships/hyperlink" Target="#'Abastecimiento ciudades frutas'!A1"/><Relationship Id="rId7" Type="http://schemas.openxmlformats.org/officeDocument/2006/relationships/hyperlink" Target="#'Abastecimiento ciudades'!&#193;rea_de_impresi&#243;n"/><Relationship Id="rId12" Type="http://schemas.openxmlformats.org/officeDocument/2006/relationships/chart" Target="../charts/chart5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4.png"/><Relationship Id="rId11" Type="http://schemas.openxmlformats.org/officeDocument/2006/relationships/hyperlink" Target="#'Abastecimiento tuberculos '!A1"/><Relationship Id="rId5" Type="http://schemas.openxmlformats.org/officeDocument/2006/relationships/hyperlink" Target="#'Abastecimiento Bogot&#225;'!&#193;rea_de_impresi&#243;n"/><Relationship Id="rId10" Type="http://schemas.openxmlformats.org/officeDocument/2006/relationships/hyperlink" Target="#'Abastecimiento ciudades'!A1"/><Relationship Id="rId4" Type="http://schemas.openxmlformats.org/officeDocument/2006/relationships/image" Target="../media/image3.png"/><Relationship Id="rId9" Type="http://schemas.openxmlformats.org/officeDocument/2006/relationships/hyperlink" Target="#'Abastecimiento verduras 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Frutas $ 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Abastecimiento ciudades otros'!&#193;rea_de_impresi&#243;n"/><Relationship Id="rId4" Type="http://schemas.openxmlformats.org/officeDocument/2006/relationships/image" Target="../media/image2.png"/><Relationship Id="rId9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8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eg"/><Relationship Id="rId3" Type="http://schemas.openxmlformats.org/officeDocument/2006/relationships/hyperlink" Target="#'Abastecimiento Bogot&#225;'!A1"/><Relationship Id="rId7" Type="http://schemas.openxmlformats.org/officeDocument/2006/relationships/chart" Target="../charts/chart9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Hortalizas $'!A1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238124</xdr:colOff>
      <xdr:row>2</xdr:row>
      <xdr:rowOff>119063</xdr:rowOff>
    </xdr:from>
    <xdr:to>
      <xdr:col>12</xdr:col>
      <xdr:colOff>358361</xdr:colOff>
      <xdr:row>6</xdr:row>
      <xdr:rowOff>89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DD0FBF7C-B882-4B3A-A2E2-0EA82676B982}"/>
            </a:ext>
          </a:extLst>
        </xdr:cNvPr>
        <xdr:cNvSpPr txBox="1"/>
      </xdr:nvSpPr>
      <xdr:spPr>
        <a:xfrm>
          <a:off x="4128134" y="520065"/>
          <a:ext cx="5873340" cy="9810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189548</xdr:colOff>
      <xdr:row>1</xdr:row>
      <xdr:rowOff>3245</xdr:rowOff>
    </xdr:from>
    <xdr:to>
      <xdr:col>8</xdr:col>
      <xdr:colOff>211058</xdr:colOff>
      <xdr:row>4</xdr:row>
      <xdr:rowOff>140007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CAC4D30B-2BD7-4392-A00A-5F4ACE857557}"/>
            </a:ext>
          </a:extLst>
        </xdr:cNvPr>
        <xdr:cNvSpPr txBox="1"/>
      </xdr:nvSpPr>
      <xdr:spPr>
        <a:xfrm>
          <a:off x="2286000" y="210890"/>
          <a:ext cx="2412275" cy="7263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endParaRPr lang="es-CO"/>
        </a:p>
      </xdr:txBody>
    </xdr:sp>
    <xdr:clientData/>
  </xdr:twoCellAnchor>
  <xdr:twoCellAnchor>
    <xdr:from>
      <xdr:col>3</xdr:col>
      <xdr:colOff>139065</xdr:colOff>
      <xdr:row>1</xdr:row>
      <xdr:rowOff>0</xdr:rowOff>
    </xdr:from>
    <xdr:to>
      <xdr:col>8</xdr:col>
      <xdr:colOff>261017</xdr:colOff>
      <xdr:row>5</xdr:row>
      <xdr:rowOff>2919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1DCF32BA-DB1A-4F49-9033-AEBFE1F4EE1B}"/>
            </a:ext>
          </a:extLst>
        </xdr:cNvPr>
        <xdr:cNvSpPr txBox="1"/>
      </xdr:nvSpPr>
      <xdr:spPr>
        <a:xfrm>
          <a:off x="1935480" y="190500"/>
          <a:ext cx="2522220" cy="7696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oneCellAnchor>
    <xdr:from>
      <xdr:col>9</xdr:col>
      <xdr:colOff>66358</xdr:colOff>
      <xdr:row>0</xdr:row>
      <xdr:rowOff>30480</xdr:rowOff>
    </xdr:from>
    <xdr:ext cx="2067143" cy="246549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7C551780-3C7B-453F-A4F8-556CB1848647}"/>
            </a:ext>
          </a:extLst>
        </xdr:cNvPr>
        <xdr:cNvSpPr txBox="1"/>
      </xdr:nvSpPr>
      <xdr:spPr>
        <a:xfrm>
          <a:off x="4726940" y="30480"/>
          <a:ext cx="2092960" cy="251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US" sz="14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11 febrero 2015</a:t>
          </a:r>
        </a:p>
      </xdr:txBody>
    </xdr:sp>
    <xdr:clientData/>
  </xdr:oneCellAnchor>
  <xdr:twoCellAnchor>
    <xdr:from>
      <xdr:col>8</xdr:col>
      <xdr:colOff>459582</xdr:colOff>
      <xdr:row>0</xdr:row>
      <xdr:rowOff>30480</xdr:rowOff>
    </xdr:from>
    <xdr:to>
      <xdr:col>13</xdr:col>
      <xdr:colOff>119022</xdr:colOff>
      <xdr:row>2</xdr:row>
      <xdr:rowOff>157326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FB187A67-7A65-4A05-9538-96E4EF6F4837}"/>
            </a:ext>
          </a:extLst>
        </xdr:cNvPr>
        <xdr:cNvSpPr txBox="1"/>
      </xdr:nvSpPr>
      <xdr:spPr>
        <a:xfrm>
          <a:off x="4941094" y="30480"/>
          <a:ext cx="2214562" cy="5410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No. 69 Diciembre 2019</a:t>
          </a:r>
          <a:endParaRPr lang="es-CO" sz="1400" b="1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r"/>
          <a:endParaRPr lang="es-CO" sz="1100"/>
        </a:p>
      </xdr:txBody>
    </xdr:sp>
    <xdr:clientData/>
  </xdr:twoCellAnchor>
  <xdr:twoCellAnchor>
    <xdr:from>
      <xdr:col>0</xdr:col>
      <xdr:colOff>0</xdr:colOff>
      <xdr:row>4</xdr:row>
      <xdr:rowOff>47625</xdr:rowOff>
    </xdr:from>
    <xdr:to>
      <xdr:col>3</xdr:col>
      <xdr:colOff>114300</xdr:colOff>
      <xdr:row>6</xdr:row>
      <xdr:rowOff>1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739A674E-DAEA-4E85-BDCB-524ADA4A86CF}"/>
            </a:ext>
          </a:extLst>
        </xdr:cNvPr>
        <xdr:cNvSpPr txBox="1"/>
      </xdr:nvSpPr>
      <xdr:spPr>
        <a:xfrm>
          <a:off x="0" y="847725"/>
          <a:ext cx="202882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CO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84 Marzo 2021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8</xdr:row>
      <xdr:rowOff>0</xdr:rowOff>
    </xdr:to>
    <xdr:pic>
      <xdr:nvPicPr>
        <xdr:cNvPr id="21783934" name="Imagen 8">
          <a:extLst>
            <a:ext uri="{FF2B5EF4-FFF2-40B4-BE49-F238E27FC236}">
              <a16:creationId xmlns:a16="http://schemas.microsoft.com/office/drawing/2014/main" id="{78C9B7DF-728F-A111-5542-A27195D57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342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9</xdr:row>
      <xdr:rowOff>0</xdr:rowOff>
    </xdr:from>
    <xdr:to>
      <xdr:col>0</xdr:col>
      <xdr:colOff>342900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A77535-6CCC-4636-AE71-619864DEF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</xdr:row>
      <xdr:rowOff>0</xdr:rowOff>
    </xdr:from>
    <xdr:to>
      <xdr:col>0</xdr:col>
      <xdr:colOff>685800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A3E641-DD2A-4C65-A235-3A2221C6D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695325</xdr:colOff>
      <xdr:row>9</xdr:row>
      <xdr:rowOff>0</xdr:rowOff>
    </xdr:from>
    <xdr:to>
      <xdr:col>1</xdr:col>
      <xdr:colOff>209550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613B53C-5655-4368-881E-967E22FE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</xdr:row>
      <xdr:rowOff>34019</xdr:rowOff>
    </xdr:from>
    <xdr:to>
      <xdr:col>8</xdr:col>
      <xdr:colOff>542924</xdr:colOff>
      <xdr:row>36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9AE50A0-9168-49BB-B71A-C2D80EC5F2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52E36073-9EDA-484F-B24B-D34D6CC4FB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11342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FC18E3-AFF1-D8A9-D23B-FA840654D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0</xdr:rowOff>
    </xdr:from>
    <xdr:to>
      <xdr:col>1</xdr:col>
      <xdr:colOff>609600</xdr:colOff>
      <xdr:row>10</xdr:row>
      <xdr:rowOff>95250</xdr:rowOff>
    </xdr:to>
    <xdr:pic>
      <xdr:nvPicPr>
        <xdr:cNvPr id="2111342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6232B8-5E1C-1A42-17B0-5621A0FB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9</xdr:row>
      <xdr:rowOff>0</xdr:rowOff>
    </xdr:from>
    <xdr:to>
      <xdr:col>1</xdr:col>
      <xdr:colOff>895350</xdr:colOff>
      <xdr:row>10</xdr:row>
      <xdr:rowOff>95250</xdr:rowOff>
    </xdr:to>
    <xdr:pic>
      <xdr:nvPicPr>
        <xdr:cNvPr id="2111342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E7F986D-DAB4-A7FA-2153-28ABC2A9B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7621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17780</xdr:colOff>
      <xdr:row>3</xdr:row>
      <xdr:rowOff>121920</xdr:rowOff>
    </xdr:from>
    <xdr:to>
      <xdr:col>9</xdr:col>
      <xdr:colOff>146104</xdr:colOff>
      <xdr:row>7</xdr:row>
      <xdr:rowOff>101186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86D55FEF-8E40-493F-B0AF-755DD6AACAAE}"/>
            </a:ext>
          </a:extLst>
        </xdr:cNvPr>
        <xdr:cNvSpPr txBox="1"/>
      </xdr:nvSpPr>
      <xdr:spPr>
        <a:xfrm>
          <a:off x="2829560" y="312420"/>
          <a:ext cx="3050540" cy="7010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Abastecimiento 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600" b="1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10 Enero 2015</a:t>
          </a:r>
          <a:endParaRPr lang="es-CO" sz="1600" b="1" baseline="0">
            <a:solidFill>
              <a:schemeClr val="bg1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CO" sz="1600" b="1" baseline="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13427" name="Imagen 6">
          <a:extLst>
            <a:ext uri="{FF2B5EF4-FFF2-40B4-BE49-F238E27FC236}">
              <a16:creationId xmlns:a16="http://schemas.microsoft.com/office/drawing/2014/main" id="{30C78312-B77E-6573-7051-44F60191B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01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8</xdr:row>
      <xdr:rowOff>190500</xdr:rowOff>
    </xdr:from>
    <xdr:to>
      <xdr:col>1</xdr:col>
      <xdr:colOff>352425</xdr:colOff>
      <xdr:row>10</xdr:row>
      <xdr:rowOff>104775</xdr:rowOff>
    </xdr:to>
    <xdr:pic>
      <xdr:nvPicPr>
        <xdr:cNvPr id="21157438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3B421A-2DBE-4B0C-3C90-257E1BF03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9070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8</xdr:row>
      <xdr:rowOff>180975</xdr:rowOff>
    </xdr:from>
    <xdr:to>
      <xdr:col>1</xdr:col>
      <xdr:colOff>666750</xdr:colOff>
      <xdr:row>10</xdr:row>
      <xdr:rowOff>95250</xdr:rowOff>
    </xdr:to>
    <xdr:pic>
      <xdr:nvPicPr>
        <xdr:cNvPr id="21157439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92ED1C0-C76C-62B1-7451-9348A855C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811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8</xdr:row>
      <xdr:rowOff>171450</xdr:rowOff>
    </xdr:from>
    <xdr:to>
      <xdr:col>1</xdr:col>
      <xdr:colOff>952500</xdr:colOff>
      <xdr:row>10</xdr:row>
      <xdr:rowOff>76200</xdr:rowOff>
    </xdr:to>
    <xdr:pic>
      <xdr:nvPicPr>
        <xdr:cNvPr id="21157440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1039460-8F98-0EF6-8106-BF8099C05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7716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456248</xdr:colOff>
      <xdr:row>1</xdr:row>
      <xdr:rowOff>78105</xdr:rowOff>
    </xdr:from>
    <xdr:to>
      <xdr:col>9</xdr:col>
      <xdr:colOff>7679</xdr:colOff>
      <xdr:row>7</xdr:row>
      <xdr:rowOff>78105</xdr:rowOff>
    </xdr:to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359BB19E-1B2D-4DD7-8A72-1CCF7270BC2A}"/>
            </a:ext>
          </a:extLst>
        </xdr:cNvPr>
        <xdr:cNvSpPr txBox="1"/>
      </xdr:nvSpPr>
      <xdr:spPr>
        <a:xfrm>
          <a:off x="2689860" y="251460"/>
          <a:ext cx="2964180" cy="7315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  <a:p>
          <a:endParaRPr lang="es-CO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7</xdr:row>
      <xdr:rowOff>9525</xdr:rowOff>
    </xdr:to>
    <xdr:pic>
      <xdr:nvPicPr>
        <xdr:cNvPr id="21157442" name="Imagen 7">
          <a:extLst>
            <a:ext uri="{FF2B5EF4-FFF2-40B4-BE49-F238E27FC236}">
              <a16:creationId xmlns:a16="http://schemas.microsoft.com/office/drawing/2014/main" id="{4CC34B35-8C10-A178-E92A-4EEAD5134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1725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10</xdr:row>
      <xdr:rowOff>9525</xdr:rowOff>
    </xdr:from>
    <xdr:to>
      <xdr:col>1</xdr:col>
      <xdr:colOff>323850</xdr:colOff>
      <xdr:row>11</xdr:row>
      <xdr:rowOff>104775</xdr:rowOff>
    </xdr:to>
    <xdr:pic>
      <xdr:nvPicPr>
        <xdr:cNvPr id="2115846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D9C89-5AA8-39DC-F332-C0669FD51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002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10</xdr:row>
      <xdr:rowOff>19050</xdr:rowOff>
    </xdr:from>
    <xdr:to>
      <xdr:col>1</xdr:col>
      <xdr:colOff>628650</xdr:colOff>
      <xdr:row>11</xdr:row>
      <xdr:rowOff>123825</xdr:rowOff>
    </xdr:to>
    <xdr:pic>
      <xdr:nvPicPr>
        <xdr:cNvPr id="2115846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3D47B5-7464-A05C-1D12-19CB3456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00977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10</xdr:row>
      <xdr:rowOff>19050</xdr:rowOff>
    </xdr:from>
    <xdr:to>
      <xdr:col>1</xdr:col>
      <xdr:colOff>914400</xdr:colOff>
      <xdr:row>11</xdr:row>
      <xdr:rowOff>123825</xdr:rowOff>
    </xdr:to>
    <xdr:pic>
      <xdr:nvPicPr>
        <xdr:cNvPr id="2115846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FE3BB0C-DFCE-0BFD-975A-ADE357F9E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097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270510</xdr:colOff>
      <xdr:row>3</xdr:row>
      <xdr:rowOff>7620</xdr:rowOff>
    </xdr:from>
    <xdr:to>
      <xdr:col>9</xdr:col>
      <xdr:colOff>21069</xdr:colOff>
      <xdr:row>7</xdr:row>
      <xdr:rowOff>38178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D2EE4AA7-86A3-4773-8A0C-92215D3FD928}"/>
            </a:ext>
          </a:extLst>
        </xdr:cNvPr>
        <xdr:cNvSpPr txBox="1"/>
      </xdr:nvSpPr>
      <xdr:spPr>
        <a:xfrm>
          <a:off x="2819400" y="198120"/>
          <a:ext cx="2758440" cy="7543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8466" name="Imagen 6">
          <a:extLst>
            <a:ext uri="{FF2B5EF4-FFF2-40B4-BE49-F238E27FC236}">
              <a16:creationId xmlns:a16="http://schemas.microsoft.com/office/drawing/2014/main" id="{AF2EE240-B8C3-C999-65A4-1182FCA9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58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10</xdr:row>
      <xdr:rowOff>0</xdr:rowOff>
    </xdr:from>
    <xdr:to>
      <xdr:col>1</xdr:col>
      <xdr:colOff>304800</xdr:colOff>
      <xdr:row>11</xdr:row>
      <xdr:rowOff>95250</xdr:rowOff>
    </xdr:to>
    <xdr:pic>
      <xdr:nvPicPr>
        <xdr:cNvPr id="21408106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0608-4783-3563-5B4A-26EE79C3F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621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10</xdr:row>
      <xdr:rowOff>0</xdr:rowOff>
    </xdr:from>
    <xdr:to>
      <xdr:col>1</xdr:col>
      <xdr:colOff>609600</xdr:colOff>
      <xdr:row>11</xdr:row>
      <xdr:rowOff>95250</xdr:rowOff>
    </xdr:to>
    <xdr:pic>
      <xdr:nvPicPr>
        <xdr:cNvPr id="21408107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5E1E23-2414-1FA5-08FA-5C9A2BE4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96215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180975</xdr:rowOff>
    </xdr:from>
    <xdr:to>
      <xdr:col>1</xdr:col>
      <xdr:colOff>904875</xdr:colOff>
      <xdr:row>11</xdr:row>
      <xdr:rowOff>114300</xdr:rowOff>
    </xdr:to>
    <xdr:pic>
      <xdr:nvPicPr>
        <xdr:cNvPr id="21408108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8AE7B1-FBED-FFDA-87E4-52C56AC4A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533400</xdr:colOff>
      <xdr:row>7</xdr:row>
      <xdr:rowOff>9525</xdr:rowOff>
    </xdr:to>
    <xdr:pic>
      <xdr:nvPicPr>
        <xdr:cNvPr id="21408109" name="Imagen 6">
          <a:extLst>
            <a:ext uri="{FF2B5EF4-FFF2-40B4-BE49-F238E27FC236}">
              <a16:creationId xmlns:a16="http://schemas.microsoft.com/office/drawing/2014/main" id="{7B20181F-F205-CACF-D542-399511BAA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72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5949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F9A743-F883-A9AD-B9D4-3F11D634C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5949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70E6-4599-61AF-7B97-30CCB8E23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59499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CAD60D-A13D-628E-38C5-6C79B387B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F95E9492-04FF-4528-9D30-F3C9724B9241}"/>
            </a:ext>
          </a:extLst>
        </xdr:cNvPr>
        <xdr:cNvSpPr txBox="1"/>
      </xdr:nvSpPr>
      <xdr:spPr>
        <a:xfrm>
          <a:off x="2865120" y="266700"/>
          <a:ext cx="2567940" cy="7086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9525</xdr:colOff>
      <xdr:row>7</xdr:row>
      <xdr:rowOff>9525</xdr:rowOff>
    </xdr:to>
    <xdr:pic>
      <xdr:nvPicPr>
        <xdr:cNvPr id="21159501" name="Imagen 6">
          <a:extLst>
            <a:ext uri="{FF2B5EF4-FFF2-40B4-BE49-F238E27FC236}">
              <a16:creationId xmlns:a16="http://schemas.microsoft.com/office/drawing/2014/main" id="{12D515CD-A5E6-B1F1-0674-2327CC15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266700</xdr:colOff>
      <xdr:row>10</xdr:row>
      <xdr:rowOff>95250</xdr:rowOff>
    </xdr:to>
    <xdr:pic>
      <xdr:nvPicPr>
        <xdr:cNvPr id="21863657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5D8BE-F0A7-3071-70C6-1CA70EE2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333375</xdr:colOff>
      <xdr:row>9</xdr:row>
      <xdr:rowOff>9525</xdr:rowOff>
    </xdr:from>
    <xdr:to>
      <xdr:col>1</xdr:col>
      <xdr:colOff>609600</xdr:colOff>
      <xdr:row>10</xdr:row>
      <xdr:rowOff>114300</xdr:rowOff>
    </xdr:to>
    <xdr:pic>
      <xdr:nvPicPr>
        <xdr:cNvPr id="21863658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092D29-5480-3563-9026-AE149332A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771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236855</xdr:colOff>
      <xdr:row>1</xdr:row>
      <xdr:rowOff>38100</xdr:rowOff>
    </xdr:from>
    <xdr:to>
      <xdr:col>9</xdr:col>
      <xdr:colOff>216565</xdr:colOff>
      <xdr:row>7</xdr:row>
      <xdr:rowOff>124507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3D3CF957-BF78-4576-965C-E27A8703D11C}"/>
            </a:ext>
          </a:extLst>
        </xdr:cNvPr>
        <xdr:cNvSpPr txBox="1"/>
      </xdr:nvSpPr>
      <xdr:spPr>
        <a:xfrm>
          <a:off x="2715260" y="220980"/>
          <a:ext cx="3027680" cy="825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11</xdr:row>
      <xdr:rowOff>0</xdr:rowOff>
    </xdr:to>
    <xdr:pic>
      <xdr:nvPicPr>
        <xdr:cNvPr id="21863660" name="4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515A693-0B25-8E48-94F5-A1AA2A070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771650"/>
          <a:ext cx="2762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28575</xdr:colOff>
      <xdr:row>7</xdr:row>
      <xdr:rowOff>9525</xdr:rowOff>
    </xdr:to>
    <xdr:pic>
      <xdr:nvPicPr>
        <xdr:cNvPr id="21863661" name="Imagen 6">
          <a:extLst>
            <a:ext uri="{FF2B5EF4-FFF2-40B4-BE49-F238E27FC236}">
              <a16:creationId xmlns:a16="http://schemas.microsoft.com/office/drawing/2014/main" id="{9C061B90-31E8-9F0B-F2B3-7F0175C97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963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029623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05724A-8526-AA03-9B54-8D5DF81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029624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81542E-E798-F6AD-0496-9CDF65BB5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C75B84-E4E2-4AC8-BCF8-5D734BAB304E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990600</xdr:colOff>
      <xdr:row>10</xdr:row>
      <xdr:rowOff>95250</xdr:rowOff>
    </xdr:to>
    <xdr:pic>
      <xdr:nvPicPr>
        <xdr:cNvPr id="21029626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10B6F86-B07D-DDC8-FF19-63E59A5C8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3048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114300</xdr:rowOff>
    </xdr:from>
    <xdr:to>
      <xdr:col>7</xdr:col>
      <xdr:colOff>9525</xdr:colOff>
      <xdr:row>62</xdr:row>
      <xdr:rowOff>171450</xdr:rowOff>
    </xdr:to>
    <xdr:graphicFrame macro="">
      <xdr:nvGraphicFramePr>
        <xdr:cNvPr id="21029627" name="Gráfico 7">
          <a:extLst>
            <a:ext uri="{FF2B5EF4-FFF2-40B4-BE49-F238E27FC236}">
              <a16:creationId xmlns:a16="http://schemas.microsoft.com/office/drawing/2014/main" id="{6BD2E095-899F-C786-5F07-DC1A22216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29628" name="Imagen 7">
          <a:extLst>
            <a:ext uri="{FF2B5EF4-FFF2-40B4-BE49-F238E27FC236}">
              <a16:creationId xmlns:a16="http://schemas.microsoft.com/office/drawing/2014/main" id="{BA74C926-A106-8994-5EE5-379155CC3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99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041905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95D62A-C504-DD69-3C51-457E07F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041906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ACBA87-D587-74FE-7D5D-A2E48BCB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069255B0-52E4-4344-89BE-E7A68811A783}"/>
            </a:ext>
          </a:extLst>
        </xdr:cNvPr>
        <xdr:cNvSpPr txBox="1"/>
      </xdr:nvSpPr>
      <xdr:spPr>
        <a:xfrm>
          <a:off x="1748790" y="339090"/>
          <a:ext cx="4318635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10</xdr:row>
      <xdr:rowOff>0</xdr:rowOff>
    </xdr:from>
    <xdr:to>
      <xdr:col>1</xdr:col>
      <xdr:colOff>952500</xdr:colOff>
      <xdr:row>11</xdr:row>
      <xdr:rowOff>95250</xdr:rowOff>
    </xdr:to>
    <xdr:pic>
      <xdr:nvPicPr>
        <xdr:cNvPr id="21041908" name="8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2B2B80F-6E9C-9D8A-2F8C-219C88907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33</xdr:row>
      <xdr:rowOff>152400</xdr:rowOff>
    </xdr:from>
    <xdr:to>
      <xdr:col>6</xdr:col>
      <xdr:colOff>771525</xdr:colOff>
      <xdr:row>56</xdr:row>
      <xdr:rowOff>9525</xdr:rowOff>
    </xdr:to>
    <xdr:graphicFrame macro="">
      <xdr:nvGraphicFramePr>
        <xdr:cNvPr id="21041909" name="Gráfico 7">
          <a:extLst>
            <a:ext uri="{FF2B5EF4-FFF2-40B4-BE49-F238E27FC236}">
              <a16:creationId xmlns:a16="http://schemas.microsoft.com/office/drawing/2014/main" id="{3696203B-39B3-1378-68C3-A071C34201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041910" name="Imagen 7">
          <a:extLst>
            <a:ext uri="{FF2B5EF4-FFF2-40B4-BE49-F238E27FC236}">
              <a16:creationId xmlns:a16="http://schemas.microsoft.com/office/drawing/2014/main" id="{626B2219-5329-6D1E-9B0D-73A15BDF4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485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10</xdr:row>
      <xdr:rowOff>0</xdr:rowOff>
    </xdr:from>
    <xdr:to>
      <xdr:col>1</xdr:col>
      <xdr:colOff>352425</xdr:colOff>
      <xdr:row>11</xdr:row>
      <xdr:rowOff>95250</xdr:rowOff>
    </xdr:to>
    <xdr:pic>
      <xdr:nvPicPr>
        <xdr:cNvPr id="2141126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1BB42E-CA1A-7B6F-373F-7DBFAD24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10</xdr:row>
      <xdr:rowOff>0</xdr:rowOff>
    </xdr:from>
    <xdr:to>
      <xdr:col>1</xdr:col>
      <xdr:colOff>657225</xdr:colOff>
      <xdr:row>11</xdr:row>
      <xdr:rowOff>95250</xdr:rowOff>
    </xdr:to>
    <xdr:pic>
      <xdr:nvPicPr>
        <xdr:cNvPr id="2141126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9EACC1-8756-8ADB-7D0E-7E2988E65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92405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120015</xdr:colOff>
      <xdr:row>3</xdr:row>
      <xdr:rowOff>148590</xdr:rowOff>
    </xdr:from>
    <xdr:to>
      <xdr:col>6</xdr:col>
      <xdr:colOff>4773</xdr:colOff>
      <xdr:row>7</xdr:row>
      <xdr:rowOff>163830</xdr:rowOff>
    </xdr:to>
    <xdr:sp macro="" textlink="">
      <xdr:nvSpPr>
        <xdr:cNvPr id="4" name="5 CuadroTexto">
          <a:extLst>
            <a:ext uri="{FF2B5EF4-FFF2-40B4-BE49-F238E27FC236}">
              <a16:creationId xmlns:a16="http://schemas.microsoft.com/office/drawing/2014/main" id="{8EBB9D51-70AF-4153-9AC9-580F46103132}"/>
            </a:ext>
          </a:extLst>
        </xdr:cNvPr>
        <xdr:cNvSpPr txBox="1"/>
      </xdr:nvSpPr>
      <xdr:spPr>
        <a:xfrm>
          <a:off x="1748790" y="339090"/>
          <a:ext cx="43091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>
    <xdr:from>
      <xdr:col>1</xdr:col>
      <xdr:colOff>19050</xdr:colOff>
      <xdr:row>35</xdr:row>
      <xdr:rowOff>85725</xdr:rowOff>
    </xdr:from>
    <xdr:to>
      <xdr:col>6</xdr:col>
      <xdr:colOff>733425</xdr:colOff>
      <xdr:row>56</xdr:row>
      <xdr:rowOff>161925</xdr:rowOff>
    </xdr:to>
    <xdr:graphicFrame macro="">
      <xdr:nvGraphicFramePr>
        <xdr:cNvPr id="21411271" name="Gráfico 6">
          <a:extLst>
            <a:ext uri="{FF2B5EF4-FFF2-40B4-BE49-F238E27FC236}">
              <a16:creationId xmlns:a16="http://schemas.microsoft.com/office/drawing/2014/main" id="{5F021D1F-D9B7-C277-ED4C-912C9EBEF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7</xdr:row>
      <xdr:rowOff>9525</xdr:rowOff>
    </xdr:to>
    <xdr:pic>
      <xdr:nvPicPr>
        <xdr:cNvPr id="21411272" name="Imagen 6">
          <a:extLst>
            <a:ext uri="{FF2B5EF4-FFF2-40B4-BE49-F238E27FC236}">
              <a16:creationId xmlns:a16="http://schemas.microsoft.com/office/drawing/2014/main" id="{176ADA78-A493-D2C7-7643-796E412D4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04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19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1C4117A-8FA3-8721-4D61-D56D8FA4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19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5B893F-D223-B140-D640-1E2ADD4F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158115</xdr:rowOff>
    </xdr:from>
    <xdr:to>
      <xdr:col>8</xdr:col>
      <xdr:colOff>4</xdr:colOff>
      <xdr:row>6</xdr:row>
      <xdr:rowOff>197825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A27FF00-795A-40C7-B27E-F3C76B76CD86}"/>
            </a:ext>
          </a:extLst>
        </xdr:cNvPr>
        <xdr:cNvSpPr txBox="1"/>
      </xdr:nvSpPr>
      <xdr:spPr>
        <a:xfrm>
          <a:off x="2901315" y="339090"/>
          <a:ext cx="2737498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1950" name="8 Imagen" descr="j0432679.png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65A6391-277A-BAD5-4A57-710E488F5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240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61951" name="4 Gráfico">
          <a:extLst>
            <a:ext uri="{FF2B5EF4-FFF2-40B4-BE49-F238E27FC236}">
              <a16:creationId xmlns:a16="http://schemas.microsoft.com/office/drawing/2014/main" id="{E967AE04-52F1-6D43-899D-07851446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9525</xdr:rowOff>
    </xdr:from>
    <xdr:to>
      <xdr:col>11</xdr:col>
      <xdr:colOff>9525</xdr:colOff>
      <xdr:row>7</xdr:row>
      <xdr:rowOff>19050</xdr:rowOff>
    </xdr:to>
    <xdr:pic>
      <xdr:nvPicPr>
        <xdr:cNvPr id="21961952" name="Imagen 7">
          <a:extLst>
            <a:ext uri="{FF2B5EF4-FFF2-40B4-BE49-F238E27FC236}">
              <a16:creationId xmlns:a16="http://schemas.microsoft.com/office/drawing/2014/main" id="{510BCD1B-BA0E-E61C-C9D9-465CD4C83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8</xdr:row>
      <xdr:rowOff>180975</xdr:rowOff>
    </xdr:from>
    <xdr:to>
      <xdr:col>1</xdr:col>
      <xdr:colOff>333375</xdr:colOff>
      <xdr:row>10</xdr:row>
      <xdr:rowOff>152400</xdr:rowOff>
    </xdr:to>
    <xdr:pic>
      <xdr:nvPicPr>
        <xdr:cNvPr id="2111854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ADE149-F26C-4974-AAC1-4E0DA875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8</xdr:row>
      <xdr:rowOff>180975</xdr:rowOff>
    </xdr:from>
    <xdr:to>
      <xdr:col>1</xdr:col>
      <xdr:colOff>619125</xdr:colOff>
      <xdr:row>10</xdr:row>
      <xdr:rowOff>152400</xdr:rowOff>
    </xdr:to>
    <xdr:pic>
      <xdr:nvPicPr>
        <xdr:cNvPr id="21118544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15E731-AD95-3CBF-A139-72DE448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8</xdr:row>
      <xdr:rowOff>180975</xdr:rowOff>
    </xdr:from>
    <xdr:to>
      <xdr:col>1</xdr:col>
      <xdr:colOff>923925</xdr:colOff>
      <xdr:row>11</xdr:row>
      <xdr:rowOff>0</xdr:rowOff>
    </xdr:to>
    <xdr:pic>
      <xdr:nvPicPr>
        <xdr:cNvPr id="21118545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825F0-C643-4FF4-0DC8-295C333E2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762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421958</xdr:colOff>
      <xdr:row>3</xdr:row>
      <xdr:rowOff>83820</xdr:rowOff>
    </xdr:from>
    <xdr:to>
      <xdr:col>9</xdr:col>
      <xdr:colOff>13396</xdr:colOff>
      <xdr:row>7</xdr:row>
      <xdr:rowOff>63039</xdr:rowOff>
    </xdr:to>
    <xdr:sp macro="" textlink="">
      <xdr:nvSpPr>
        <xdr:cNvPr id="5" name="5 CuadroTexto">
          <a:extLst>
            <a:ext uri="{FF2B5EF4-FFF2-40B4-BE49-F238E27FC236}">
              <a16:creationId xmlns:a16="http://schemas.microsoft.com/office/drawing/2014/main" id="{0B00360E-D6D6-4E8F-8AB1-80C3E6100052}"/>
            </a:ext>
          </a:extLst>
        </xdr:cNvPr>
        <xdr:cNvSpPr txBox="1"/>
      </xdr:nvSpPr>
      <xdr:spPr>
        <a:xfrm>
          <a:off x="2717483" y="683895"/>
          <a:ext cx="2972813" cy="779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9525</xdr:colOff>
      <xdr:row>7</xdr:row>
      <xdr:rowOff>9525</xdr:rowOff>
    </xdr:to>
    <xdr:pic>
      <xdr:nvPicPr>
        <xdr:cNvPr id="21118547" name="Imagen 6">
          <a:extLst>
            <a:ext uri="{FF2B5EF4-FFF2-40B4-BE49-F238E27FC236}">
              <a16:creationId xmlns:a16="http://schemas.microsoft.com/office/drawing/2014/main" id="{23EAB1F5-26D0-9BB9-CE7A-05A9CB2CE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2773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AF6709-F08C-11AF-B904-E3916962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4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7222B6C-C0E0-1C32-EB79-8E47B7587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2E126BC4-EECE-4918-A662-BDFA3B8482D4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36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E01ADA-6C62-1E4D-263D-4F28BD9B6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3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163B0E-3571-4EC1-6866-71F4C943A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38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740D8BB-FD89-9048-714D-BF5128306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889E9626-A9A1-41EE-A221-99481A7E86E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0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ADAF15AA-1F6E-FB17-45A8-E662CCF4B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9BFED7-16AC-045B-01D0-7D1275AE9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2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27A75A-2687-80F6-5A6A-A839421E8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D36CB019-6D46-4D4C-91AE-5954FFD80C7D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4" name="8 Imagen" descr="j0432679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45F3634A-E09F-022D-8DA1-6C533141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4194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BB8561-44C6-A020-98CE-AC59F238E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41946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6322C4-1D8F-CC3E-368D-0AA662FEEE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5 CuadroTexto">
          <a:extLst>
            <a:ext uri="{FF2B5EF4-FFF2-40B4-BE49-F238E27FC236}">
              <a16:creationId xmlns:a16="http://schemas.microsoft.com/office/drawing/2014/main" id="{07CF77CC-D906-4EEF-B342-831046AAF00B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41948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2692C2F-3A3F-E237-8B0F-BEABEE4F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41949" name="4 Gráfico">
          <a:extLst>
            <a:ext uri="{FF2B5EF4-FFF2-40B4-BE49-F238E27FC236}">
              <a16:creationId xmlns:a16="http://schemas.microsoft.com/office/drawing/2014/main" id="{E0F86F7F-944E-ADBC-A20B-740659215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41950" name="Imagen 19">
          <a:extLst>
            <a:ext uri="{FF2B5EF4-FFF2-40B4-BE49-F238E27FC236}">
              <a16:creationId xmlns:a16="http://schemas.microsoft.com/office/drawing/2014/main" id="{2AD77018-A5BC-6288-0CF7-AE47D0D44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1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C0B636-2648-B374-1B1D-9C07DDD18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C663F6-F729-DCE4-A945-4A70C76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39380626-E96B-4742-8688-983FDB031060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BAFA0C7-996F-7E08-44C9-A34F7719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7642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085C00-AD6C-6FA4-F0C8-0BADCE557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7642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53BF71-DCDB-9345-AECE-883F71568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3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5 CuadroTexto">
          <a:extLst>
            <a:ext uri="{FF2B5EF4-FFF2-40B4-BE49-F238E27FC236}">
              <a16:creationId xmlns:a16="http://schemas.microsoft.com/office/drawing/2014/main" id="{CE053BB0-3FB3-4E7C-BCB9-9F85CE9CF437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76426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8B1BFA1E-DC4C-2DA6-1EC9-BD4DA8042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76427" name="4 Gráfico">
          <a:extLst>
            <a:ext uri="{FF2B5EF4-FFF2-40B4-BE49-F238E27FC236}">
              <a16:creationId xmlns:a16="http://schemas.microsoft.com/office/drawing/2014/main" id="{9CAA4230-7E21-57C4-03B9-2B25A9011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76428" name="Imagen 11">
          <a:extLst>
            <a:ext uri="{FF2B5EF4-FFF2-40B4-BE49-F238E27FC236}">
              <a16:creationId xmlns:a16="http://schemas.microsoft.com/office/drawing/2014/main" id="{148A6B49-CB91-5AAE-D7DD-426864D10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3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B7EC32-723C-35B0-D734-3412C34F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0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5122675-13CB-FC3D-FECF-9AD341FA8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5D5A1411-C017-4837-AE3D-2C5C9372E4C5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2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2A2BB4-C146-D8EC-1D98-0AEC04E15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D19544-6332-A318-933C-162905F6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4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167CACD-78F7-B552-3247-AE5C21A70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CC0174C5-BB5D-4965-8B20-41B4067A2D89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46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FBF0044-85E1-A1BF-D9E2-C3A4ADEBF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6634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3E5C47-8D4B-D319-EBC5-940818871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66348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59CDE7D-A472-142C-E54D-D862CE14C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F2A2C2E5-DFA4-4FA5-8622-CE9142484D61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66350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C48247-9272-F27E-F3B9-64A94076D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771525</xdr:colOff>
      <xdr:row>41</xdr:row>
      <xdr:rowOff>57150</xdr:rowOff>
    </xdr:from>
    <xdr:to>
      <xdr:col>10</xdr:col>
      <xdr:colOff>19050</xdr:colOff>
      <xdr:row>64</xdr:row>
      <xdr:rowOff>66675</xdr:rowOff>
    </xdr:to>
    <xdr:graphicFrame macro="">
      <xdr:nvGraphicFramePr>
        <xdr:cNvPr id="21966351" name="4 Gráfico">
          <a:extLst>
            <a:ext uri="{FF2B5EF4-FFF2-40B4-BE49-F238E27FC236}">
              <a16:creationId xmlns:a16="http://schemas.microsoft.com/office/drawing/2014/main" id="{68E1AA24-B369-9A54-A8FE-9CCD3495C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66352" name="Imagen 15">
          <a:extLst>
            <a:ext uri="{FF2B5EF4-FFF2-40B4-BE49-F238E27FC236}">
              <a16:creationId xmlns:a16="http://schemas.microsoft.com/office/drawing/2014/main" id="{916BAC6F-6485-CF05-4A39-BC1D99E98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87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DB4395-F51A-82BF-9633-247982334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88" name="6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67AE11-59E8-376F-D2BA-5EDF183E4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9B4673C3-8F3F-4B71-B659-4D8E5E02C612}"/>
            </a:ext>
          </a:extLst>
        </xdr:cNvPr>
        <xdr:cNvSpPr txBox="1"/>
      </xdr:nvSpPr>
      <xdr:spPr>
        <a:xfrm>
          <a:off x="2158365" y="339090"/>
          <a:ext cx="358521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0" name="8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D69228B-0458-8A53-0F7F-736D1680C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1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7EA735-15A2-787A-1713-315DD1283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2" name="6 Imagen" descr="j04326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1BE607B-0E2A-F2E8-567A-042033764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57A3F16F-D0D4-4995-8534-34F8957CB244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4" name="8 Imagen" descr="j0432679.png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088C12B-B2E8-6441-E8E9-8E36FAAC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5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36948A-1AC8-59D2-79D0-8C2D320A6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396" name="6 Imagen" descr="j04326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AAD780F-1F4E-4B1F-E2D7-1EA0E026F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4" name="3 CuadroTexto">
          <a:extLst>
            <a:ext uri="{FF2B5EF4-FFF2-40B4-BE49-F238E27FC236}">
              <a16:creationId xmlns:a16="http://schemas.microsoft.com/office/drawing/2014/main" id="{39839AD3-5534-466C-B13A-8DDFFF5D0125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398" name="8 Imagen" descr="j043267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4D3552B-1032-1717-FE6E-9134C7063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399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78F7ED-8791-AAFF-22C2-9ACC7379D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0" name="6 Imagen" descr="j0432678.png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9A2DC5AB-C059-DB1D-3191-8C2E23C41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18" name="3 CuadroTexto">
          <a:extLst>
            <a:ext uri="{FF2B5EF4-FFF2-40B4-BE49-F238E27FC236}">
              <a16:creationId xmlns:a16="http://schemas.microsoft.com/office/drawing/2014/main" id="{D5A08EF3-49E8-4920-94C4-CFD2109F07BC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2" name="8 Imagen" descr="j0432679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D48CA5C-D7B3-EDF5-1A6C-82D656E5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955403" name="5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CF51C2-8538-ECCA-590E-D9FD5F12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955404" name="6 Imagen" descr="j0432678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BF711A4-F8E0-DA72-6FA8-A95E98F7A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120015</xdr:colOff>
      <xdr:row>1</xdr:row>
      <xdr:rowOff>148590</xdr:rowOff>
    </xdr:from>
    <xdr:to>
      <xdr:col>8</xdr:col>
      <xdr:colOff>4776</xdr:colOff>
      <xdr:row>7</xdr:row>
      <xdr:rowOff>163830</xdr:rowOff>
    </xdr:to>
    <xdr:sp macro="" textlink="">
      <xdr:nvSpPr>
        <xdr:cNvPr id="22" name="5 CuadroTexto">
          <a:extLst>
            <a:ext uri="{FF2B5EF4-FFF2-40B4-BE49-F238E27FC236}">
              <a16:creationId xmlns:a16="http://schemas.microsoft.com/office/drawing/2014/main" id="{E6A1BE03-86EC-4BE7-A363-11C89513163F}"/>
            </a:ext>
          </a:extLst>
        </xdr:cNvPr>
        <xdr:cNvSpPr txBox="1"/>
      </xdr:nvSpPr>
      <xdr:spPr>
        <a:xfrm>
          <a:off x="2291715" y="339090"/>
          <a:ext cx="3604260" cy="777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955406" name="8 Imagen" descr="j0432679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7C00FB4-C7BC-A6C6-8C2D-45F2FE084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742950</xdr:colOff>
      <xdr:row>41</xdr:row>
      <xdr:rowOff>57150</xdr:rowOff>
    </xdr:from>
    <xdr:to>
      <xdr:col>9</xdr:col>
      <xdr:colOff>742950</xdr:colOff>
      <xdr:row>64</xdr:row>
      <xdr:rowOff>66675</xdr:rowOff>
    </xdr:to>
    <xdr:graphicFrame macro="">
      <xdr:nvGraphicFramePr>
        <xdr:cNvPr id="21955407" name="4 Gráfico">
          <a:extLst>
            <a:ext uri="{FF2B5EF4-FFF2-40B4-BE49-F238E27FC236}">
              <a16:creationId xmlns:a16="http://schemas.microsoft.com/office/drawing/2014/main" id="{458BC8A7-7416-8ECB-3388-6AEFEA8B7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9525</xdr:rowOff>
    </xdr:to>
    <xdr:pic>
      <xdr:nvPicPr>
        <xdr:cNvPr id="21955408" name="Imagen 23">
          <a:extLst>
            <a:ext uri="{FF2B5EF4-FFF2-40B4-BE49-F238E27FC236}">
              <a16:creationId xmlns:a16="http://schemas.microsoft.com/office/drawing/2014/main" id="{44B91BC5-3336-6CEC-4600-44DC157B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19050</xdr:rowOff>
    </xdr:from>
    <xdr:to>
      <xdr:col>6</xdr:col>
      <xdr:colOff>0</xdr:colOff>
      <xdr:row>57</xdr:row>
      <xdr:rowOff>180975</xdr:rowOff>
    </xdr:to>
    <xdr:graphicFrame macro="">
      <xdr:nvGraphicFramePr>
        <xdr:cNvPr id="21759370" name="7 Gráfico">
          <a:extLst>
            <a:ext uri="{FF2B5EF4-FFF2-40B4-BE49-F238E27FC236}">
              <a16:creationId xmlns:a16="http://schemas.microsoft.com/office/drawing/2014/main" id="{BCB03E6A-9217-312A-31F3-50FAAE0D1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45</xdr:row>
      <xdr:rowOff>190500</xdr:rowOff>
    </xdr:from>
    <xdr:to>
      <xdr:col>12</xdr:col>
      <xdr:colOff>9525</xdr:colOff>
      <xdr:row>57</xdr:row>
      <xdr:rowOff>0</xdr:rowOff>
    </xdr:to>
    <xdr:graphicFrame macro="">
      <xdr:nvGraphicFramePr>
        <xdr:cNvPr id="21759371" name="8 Gráfico">
          <a:extLst>
            <a:ext uri="{FF2B5EF4-FFF2-40B4-BE49-F238E27FC236}">
              <a16:creationId xmlns:a16="http://schemas.microsoft.com/office/drawing/2014/main" id="{B4D916FE-B90C-0758-076B-562A03C27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85725</xdr:colOff>
      <xdr:row>9</xdr:row>
      <xdr:rowOff>0</xdr:rowOff>
    </xdr:from>
    <xdr:to>
      <xdr:col>1</xdr:col>
      <xdr:colOff>352425</xdr:colOff>
      <xdr:row>10</xdr:row>
      <xdr:rowOff>95250</xdr:rowOff>
    </xdr:to>
    <xdr:pic>
      <xdr:nvPicPr>
        <xdr:cNvPr id="21759372" name="5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E52B5A-BE05-5709-C073-F31526F29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9</xdr:row>
      <xdr:rowOff>0</xdr:rowOff>
    </xdr:from>
    <xdr:to>
      <xdr:col>1</xdr:col>
      <xdr:colOff>657225</xdr:colOff>
      <xdr:row>10</xdr:row>
      <xdr:rowOff>95250</xdr:rowOff>
    </xdr:to>
    <xdr:pic>
      <xdr:nvPicPr>
        <xdr:cNvPr id="21759373" name="6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4EDD79A-D07B-B23F-6B83-850B26DD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</xdr:row>
      <xdr:rowOff>148590</xdr:rowOff>
    </xdr:from>
    <xdr:to>
      <xdr:col>7</xdr:col>
      <xdr:colOff>80978</xdr:colOff>
      <xdr:row>7</xdr:row>
      <xdr:rowOff>163830</xdr:rowOff>
    </xdr:to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54252DF4-2E84-4AB1-B48E-4EEBE5BFCF99}"/>
            </a:ext>
          </a:extLst>
        </xdr:cNvPr>
        <xdr:cNvSpPr txBox="1"/>
      </xdr:nvSpPr>
      <xdr:spPr>
        <a:xfrm>
          <a:off x="2926080" y="320040"/>
          <a:ext cx="2682240" cy="7467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Abastecimiento </a:t>
          </a:r>
        </a:p>
        <a:p>
          <a:pPr algn="ctr"/>
          <a:r>
            <a:rPr lang="es-CO" sz="16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 10 Enero 2015</a:t>
          </a:r>
        </a:p>
      </xdr:txBody>
    </xdr:sp>
    <xdr:clientData/>
  </xdr:twoCellAnchor>
  <xdr:twoCellAnchor editAs="oneCell">
    <xdr:from>
      <xdr:col>1</xdr:col>
      <xdr:colOff>685800</xdr:colOff>
      <xdr:row>9</xdr:row>
      <xdr:rowOff>0</xdr:rowOff>
    </xdr:from>
    <xdr:to>
      <xdr:col>1</xdr:col>
      <xdr:colOff>952500</xdr:colOff>
      <xdr:row>10</xdr:row>
      <xdr:rowOff>95250</xdr:rowOff>
    </xdr:to>
    <xdr:pic>
      <xdr:nvPicPr>
        <xdr:cNvPr id="21759375" name="8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01A0825-AAA3-A53C-695F-F0CB3E9A2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7621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7</xdr:row>
      <xdr:rowOff>9525</xdr:rowOff>
    </xdr:to>
    <xdr:pic>
      <xdr:nvPicPr>
        <xdr:cNvPr id="21759376" name="Imagen 8">
          <a:extLst>
            <a:ext uri="{FF2B5EF4-FFF2-40B4-BE49-F238E27FC236}">
              <a16:creationId xmlns:a16="http://schemas.microsoft.com/office/drawing/2014/main" id="{DF6CA1FB-934D-6CB4-83FA-0AF356B5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8212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9</xdr:row>
      <xdr:rowOff>0</xdr:rowOff>
    </xdr:from>
    <xdr:to>
      <xdr:col>0</xdr:col>
      <xdr:colOff>333375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C4EEBA-0ECF-4189-890D-A0D2C446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400050</xdr:colOff>
      <xdr:row>9</xdr:row>
      <xdr:rowOff>0</xdr:rowOff>
    </xdr:from>
    <xdr:to>
      <xdr:col>0</xdr:col>
      <xdr:colOff>676275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AF797E-75B5-41D9-9FCB-EE01049B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9</xdr:row>
      <xdr:rowOff>0</xdr:rowOff>
    </xdr:from>
    <xdr:to>
      <xdr:col>1</xdr:col>
      <xdr:colOff>200025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87F342-01E8-40DC-BA77-3E1415E6F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19</xdr:row>
      <xdr:rowOff>34019</xdr:rowOff>
    </xdr:from>
    <xdr:to>
      <xdr:col>8</xdr:col>
      <xdr:colOff>542924</xdr:colOff>
      <xdr:row>36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4AF613E-E513-495F-93BD-7F102B0C6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28575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91431B0F-22A0-4E2A-AD73-D8C787886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9</xdr:row>
      <xdr:rowOff>0</xdr:rowOff>
    </xdr:from>
    <xdr:to>
      <xdr:col>0</xdr:col>
      <xdr:colOff>361950</xdr:colOff>
      <xdr:row>10</xdr:row>
      <xdr:rowOff>66675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B8FF75-602C-4B6C-B819-8ABEA9243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714500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9</xdr:row>
      <xdr:rowOff>0</xdr:rowOff>
    </xdr:from>
    <xdr:to>
      <xdr:col>0</xdr:col>
      <xdr:colOff>704850</xdr:colOff>
      <xdr:row>10</xdr:row>
      <xdr:rowOff>66675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D0F4A1-A660-44DF-B05B-9D8654223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4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A9578-A98B-42B1-B913-4901903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617763</xdr:colOff>
      <xdr:row>19</xdr:row>
      <xdr:rowOff>34019</xdr:rowOff>
    </xdr:from>
    <xdr:to>
      <xdr:col>8</xdr:col>
      <xdr:colOff>542924</xdr:colOff>
      <xdr:row>36</xdr:row>
      <xdr:rowOff>99333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07972D2-76B7-4008-BAE1-5701B65FB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9525</xdr:colOff>
      <xdr:row>7</xdr:row>
      <xdr:rowOff>76200</xdr:rowOff>
    </xdr:to>
    <xdr:pic>
      <xdr:nvPicPr>
        <xdr:cNvPr id="6" name="Imagen 23">
          <a:extLst>
            <a:ext uri="{FF2B5EF4-FFF2-40B4-BE49-F238E27FC236}">
              <a16:creationId xmlns:a16="http://schemas.microsoft.com/office/drawing/2014/main" id="{6E6A160F-8A2E-4A58-BC99-441E58A41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96175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714375</xdr:colOff>
      <xdr:row>9</xdr:row>
      <xdr:rowOff>0</xdr:rowOff>
    </xdr:from>
    <xdr:to>
      <xdr:col>1</xdr:col>
      <xdr:colOff>228600</xdr:colOff>
      <xdr:row>10</xdr:row>
      <xdr:rowOff>66675</xdr:rowOff>
    </xdr:to>
    <xdr:pic>
      <xdr:nvPicPr>
        <xdr:cNvPr id="7" name="4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8934C5E-88AF-44FA-B24B-D7A29B212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714500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../Junio/Actualizacion%20BD-informe/Informe_Abast_9xx_%20Plantillas_ene-2022%20-%20copia.xls" TargetMode="External"/><Relationship Id="rId1" Type="http://schemas.openxmlformats.org/officeDocument/2006/relationships/hyperlink" Target="../../Junio/Actualizacion%20BD-informe/Informe_Abast_9xx_%20Plantillas_ene-2022%20-%20copia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-0.499984740745262"/>
  </sheetPr>
  <dimension ref="A1:N33"/>
  <sheetViews>
    <sheetView zoomScaleNormal="100" workbookViewId="0">
      <selection activeCell="B33" sqref="B33"/>
    </sheetView>
  </sheetViews>
  <sheetFormatPr baseColWidth="10" defaultColWidth="9" defaultRowHeight="12.75" x14ac:dyDescent="0.2"/>
  <cols>
    <col min="1" max="1" width="4.7109375" style="4" customWidth="1"/>
    <col min="2" max="2" width="19.5703125" style="4" customWidth="1"/>
    <col min="3" max="3" width="4.42578125" style="4" customWidth="1"/>
    <col min="4" max="13" width="7.7109375" style="4" customWidth="1"/>
    <col min="14" max="14" width="7.140625" style="4" customWidth="1"/>
    <col min="15" max="250" width="10.85546875" style="4" customWidth="1"/>
    <col min="251" max="251" width="1.85546875" style="4" customWidth="1"/>
    <col min="252" max="252" width="10.5703125" style="4" customWidth="1"/>
    <col min="253" max="253" width="9.85546875" style="4" customWidth="1"/>
    <col min="254" max="255" width="7.85546875" style="4" customWidth="1"/>
    <col min="256" max="16384" width="9" style="4"/>
  </cols>
  <sheetData>
    <row r="1" spans="1:1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</row>
    <row r="2" spans="1:14" x14ac:dyDescent="0.2">
      <c r="A2" s="5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</row>
    <row r="3" spans="1:14" x14ac:dyDescent="0.2">
      <c r="A3" s="5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7"/>
    </row>
    <row r="4" spans="1:14" x14ac:dyDescent="0.2">
      <c r="A4" s="5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8"/>
    </row>
    <row r="5" spans="1:14" x14ac:dyDescent="0.2">
      <c r="A5" s="5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8"/>
    </row>
    <row r="6" spans="1:14" x14ac:dyDescent="0.2">
      <c r="A6" s="5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8"/>
    </row>
    <row r="7" spans="1:14" x14ac:dyDescent="0.2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8"/>
    </row>
    <row r="8" spans="1:14" x14ac:dyDescent="0.2">
      <c r="A8" s="5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8"/>
    </row>
    <row r="9" spans="1:14" x14ac:dyDescent="0.2">
      <c r="A9" s="5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8"/>
    </row>
    <row r="10" spans="1:14" x14ac:dyDescent="0.2">
      <c r="A10" s="5"/>
      <c r="B10" s="183" t="s">
        <v>5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8"/>
    </row>
    <row r="11" spans="1:14" x14ac:dyDescent="0.2">
      <c r="A11" s="5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8"/>
    </row>
    <row r="12" spans="1:14" x14ac:dyDescent="0.2">
      <c r="A12" s="5"/>
      <c r="B12" s="10"/>
      <c r="C12" s="9"/>
      <c r="D12" s="10"/>
      <c r="E12" s="9"/>
      <c r="F12" s="9"/>
      <c r="G12" s="9"/>
      <c r="H12" s="9"/>
      <c r="I12" s="9"/>
      <c r="J12" s="11"/>
      <c r="K12" s="9"/>
      <c r="L12" s="9"/>
      <c r="M12" s="9"/>
      <c r="N12" s="8"/>
    </row>
    <row r="13" spans="1:14" x14ac:dyDescent="0.2">
      <c r="A13" s="5"/>
      <c r="B13" s="12" t="s">
        <v>22</v>
      </c>
      <c r="C13" s="13"/>
      <c r="D13" s="11" t="s">
        <v>32</v>
      </c>
      <c r="E13" s="11"/>
      <c r="F13" s="11"/>
      <c r="G13" s="11"/>
      <c r="H13" s="11"/>
      <c r="J13" s="11" t="s">
        <v>38</v>
      </c>
      <c r="K13" s="14"/>
      <c r="M13" s="9"/>
      <c r="N13" s="8"/>
    </row>
    <row r="14" spans="1:14" x14ac:dyDescent="0.2">
      <c r="A14" s="5"/>
      <c r="B14" s="12"/>
      <c r="C14" s="15"/>
      <c r="D14" s="11" t="s">
        <v>37</v>
      </c>
      <c r="E14" s="11"/>
      <c r="F14" s="11"/>
      <c r="G14" s="11"/>
      <c r="H14" s="11"/>
      <c r="I14" s="14"/>
      <c r="J14" s="11" t="s">
        <v>19</v>
      </c>
      <c r="K14" s="14"/>
      <c r="L14" s="11"/>
      <c r="M14" s="9"/>
      <c r="N14" s="8"/>
    </row>
    <row r="15" spans="1:14" x14ac:dyDescent="0.2">
      <c r="A15" s="5"/>
      <c r="B15" s="12"/>
      <c r="C15" s="15"/>
      <c r="D15" s="11" t="s">
        <v>39</v>
      </c>
      <c r="E15" s="11"/>
      <c r="F15" s="11"/>
      <c r="G15" s="11"/>
      <c r="H15" s="11"/>
      <c r="I15" s="14"/>
      <c r="J15" s="11" t="s">
        <v>83</v>
      </c>
      <c r="K15" s="14"/>
      <c r="L15" s="11"/>
      <c r="M15" s="9"/>
      <c r="N15" s="8"/>
    </row>
    <row r="16" spans="1:14" ht="15" x14ac:dyDescent="0.25">
      <c r="A16" s="5"/>
      <c r="B16" s="10"/>
      <c r="C16" s="9"/>
      <c r="D16" s="11" t="s">
        <v>40</v>
      </c>
      <c r="E16" s="9"/>
      <c r="F16" s="9"/>
      <c r="G16" s="9"/>
      <c r="H16" s="9"/>
      <c r="I16" s="9"/>
      <c r="J16" s="106" t="s">
        <v>82</v>
      </c>
      <c r="K16" s="9"/>
      <c r="L16" s="9"/>
      <c r="M16" s="9"/>
      <c r="N16" s="8"/>
    </row>
    <row r="17" spans="1:14" x14ac:dyDescent="0.2">
      <c r="A17" s="5"/>
      <c r="B17" s="10"/>
      <c r="C17" s="9"/>
      <c r="E17" s="9"/>
      <c r="F17" s="9"/>
      <c r="G17" s="9"/>
      <c r="H17" s="9"/>
      <c r="I17" s="9"/>
      <c r="J17" s="11" t="s">
        <v>84</v>
      </c>
      <c r="K17" s="9"/>
      <c r="L17" s="9"/>
      <c r="M17" s="9"/>
      <c r="N17" s="8"/>
    </row>
    <row r="18" spans="1:14" ht="15" x14ac:dyDescent="0.25">
      <c r="A18" s="5"/>
      <c r="B18" s="9"/>
      <c r="C18" s="9"/>
      <c r="D18" s="13"/>
      <c r="E18" s="9"/>
      <c r="F18" s="9"/>
      <c r="G18" s="9"/>
      <c r="H18" s="9"/>
      <c r="I18" s="9"/>
      <c r="J18" s="106" t="s">
        <v>366</v>
      </c>
      <c r="K18" s="9"/>
      <c r="L18" s="9"/>
      <c r="M18" s="9"/>
      <c r="N18" s="8"/>
    </row>
    <row r="19" spans="1:14" x14ac:dyDescent="0.2">
      <c r="A19" s="5"/>
      <c r="B19" s="9"/>
      <c r="C19" s="9"/>
      <c r="D19" s="11"/>
      <c r="E19" s="9"/>
      <c r="F19" s="9"/>
      <c r="G19" s="9"/>
      <c r="H19" s="9"/>
      <c r="I19" s="9"/>
      <c r="K19" s="9"/>
      <c r="L19" s="9"/>
      <c r="M19" s="9"/>
      <c r="N19" s="8"/>
    </row>
    <row r="20" spans="1:14" ht="15" x14ac:dyDescent="0.25">
      <c r="A20" s="5"/>
      <c r="B20" s="9"/>
      <c r="C20" s="9"/>
      <c r="D20" s="11"/>
      <c r="E20" s="9"/>
      <c r="F20" s="9"/>
      <c r="G20" s="9"/>
      <c r="H20" s="9"/>
      <c r="I20" s="9"/>
      <c r="J20" s="106"/>
      <c r="K20" s="9"/>
      <c r="L20" s="9"/>
      <c r="M20" s="9"/>
      <c r="N20" s="8"/>
    </row>
    <row r="21" spans="1:14" ht="15.75" customHeight="1" x14ac:dyDescent="0.2">
      <c r="A21" s="5"/>
      <c r="B21" s="16" t="s">
        <v>21</v>
      </c>
      <c r="C21" s="17"/>
      <c r="D21" s="182" t="s">
        <v>355</v>
      </c>
      <c r="E21" s="182"/>
      <c r="F21" s="182"/>
      <c r="G21" s="182"/>
      <c r="H21" s="182"/>
      <c r="I21" s="182"/>
      <c r="J21" s="182"/>
      <c r="K21" s="182"/>
      <c r="L21" s="182"/>
      <c r="M21" s="182"/>
      <c r="N21" s="18"/>
    </row>
    <row r="22" spans="1:14" ht="15.6" customHeight="1" x14ac:dyDescent="0.25">
      <c r="A22" s="5"/>
      <c r="D22" s="19"/>
      <c r="E22" s="106" t="s">
        <v>397</v>
      </c>
      <c r="J22" s="106" t="s">
        <v>398</v>
      </c>
      <c r="N22" s="8"/>
    </row>
    <row r="23" spans="1:14" ht="15.6" customHeight="1" x14ac:dyDescent="0.25">
      <c r="A23" s="5"/>
      <c r="D23" s="19"/>
      <c r="E23" s="106" t="s">
        <v>399</v>
      </c>
      <c r="N23" s="8"/>
    </row>
    <row r="24" spans="1:14" ht="15.6" customHeight="1" x14ac:dyDescent="0.25">
      <c r="A24" s="5"/>
      <c r="C24" s="12"/>
      <c r="D24" s="15"/>
      <c r="E24" s="11" t="s">
        <v>0</v>
      </c>
      <c r="F24" s="20"/>
      <c r="J24" s="106" t="s">
        <v>356</v>
      </c>
      <c r="K24" s="21"/>
      <c r="N24" s="8"/>
    </row>
    <row r="25" spans="1:14" ht="15.6" customHeight="1" x14ac:dyDescent="0.2">
      <c r="A25" s="5"/>
      <c r="B25" s="12"/>
      <c r="C25" s="12"/>
      <c r="E25" s="11" t="s">
        <v>1</v>
      </c>
      <c r="F25" s="21"/>
      <c r="J25" s="11" t="s">
        <v>31</v>
      </c>
      <c r="K25" s="11"/>
      <c r="L25" s="11"/>
      <c r="N25" s="8"/>
    </row>
    <row r="26" spans="1:14" x14ac:dyDescent="0.2">
      <c r="A26" s="5"/>
      <c r="E26" s="11" t="s">
        <v>6</v>
      </c>
      <c r="F26" s="11"/>
      <c r="J26" s="11" t="s">
        <v>8</v>
      </c>
      <c r="N26" s="8"/>
    </row>
    <row r="27" spans="1:14" x14ac:dyDescent="0.2">
      <c r="A27" s="5"/>
      <c r="N27" s="8"/>
    </row>
    <row r="28" spans="1:14" x14ac:dyDescent="0.2">
      <c r="A28" s="5"/>
      <c r="N28" s="8"/>
    </row>
    <row r="29" spans="1:14" x14ac:dyDescent="0.2">
      <c r="A29" s="5"/>
      <c r="N29" s="8"/>
    </row>
    <row r="30" spans="1:14" x14ac:dyDescent="0.2">
      <c r="A30" s="5"/>
      <c r="N30" s="8"/>
    </row>
    <row r="31" spans="1:14" x14ac:dyDescent="0.2">
      <c r="A31" s="101" t="s">
        <v>372</v>
      </c>
      <c r="B31" s="12"/>
      <c r="C31" s="12"/>
      <c r="N31" s="8"/>
    </row>
    <row r="32" spans="1:14" x14ac:dyDescent="0.2">
      <c r="A32" s="151" t="s">
        <v>373</v>
      </c>
      <c r="B32" s="12"/>
      <c r="C32" s="12"/>
      <c r="N32" s="8"/>
    </row>
    <row r="33" spans="1:14" x14ac:dyDescent="0.2">
      <c r="A33" s="152" t="s">
        <v>426</v>
      </c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3"/>
    </row>
  </sheetData>
  <mergeCells count="2">
    <mergeCell ref="D21:M21"/>
    <mergeCell ref="B10:M10"/>
  </mergeCells>
  <hyperlinks>
    <hyperlink ref="E24" location="'Frutas $ '!A1" display="Frutas" xr:uid="{00000000-0004-0000-0000-000000000000}"/>
    <hyperlink ref="J14" location="'Abastecimiento Bogotá'!Área_de_impresión" display="Abastecimiento Bogotá" xr:uid="{00000000-0004-0000-0000-000004000000}"/>
    <hyperlink ref="N21" location="'Abastecimiento Bogotá'!A1" display="Abastecimiento Bogotá" xr:uid="{00000000-0004-0000-0000-000005000000}"/>
    <hyperlink ref="D13" location="'Abastecimiento ciudades'!A1" display="Abastecimiento por ciudades" xr:uid="{00000000-0004-0000-0000-000006000000}"/>
    <hyperlink ref="D13:F13" location="'Abastecimiento ciudades'!Área_de_impresión" display="Abastecimiento por ciudades" xr:uid="{00000000-0004-0000-0000-000007000000}"/>
    <hyperlink ref="D14" location="'Abastecimiento ciudades frutas'!Área_de_impresión" display="Abastecimiento ciudades frutas" xr:uid="{00000000-0004-0000-0000-000008000000}"/>
    <hyperlink ref="D15" location="'Abastecimiento verduras '!Área_de_impresión" display="Abastecimiento verduras" xr:uid="{00000000-0004-0000-0000-000009000000}"/>
    <hyperlink ref="D16" location="'Abastecimiento tuberculos '!Área_de_impresión" display="Abastecimiento tubérculos" xr:uid="{00000000-0004-0000-0000-00000A000000}"/>
    <hyperlink ref="J13" location="'Abastecimiento ciudades otros'!Área_de_impresión" display="Abastecimiento ciudades otros" xr:uid="{00000000-0004-0000-0000-00000B000000}"/>
    <hyperlink ref="J15" location="'Abastecimiento Bovinos unidades'!A1" display="Abastecimiento bovino unidades" xr:uid="{00000000-0004-0000-0000-00000D000000}"/>
    <hyperlink ref="J16" location="'Abastecimiento Bufalos unidades'!A1" display="Abastecimiento bufalos unidades" xr:uid="{00000000-0004-0000-0000-00000E000000}"/>
    <hyperlink ref="J17" location="'Abastecimiento Porcinos unidade'!A1" display="Abastecimiento porcino unidades" xr:uid="{00000000-0004-0000-0000-00000F000000}"/>
    <hyperlink ref="J24" r:id="rId1" location="'Cárnicos $'!Área_de_impresión" xr:uid="{00000000-0004-0000-0000-000010000000}"/>
    <hyperlink ref="J18" r:id="rId2" location="'Sacrificio Ganado Bog-Cundi'!Área_de_impresión" xr:uid="{00000000-0004-0000-0000-000011000000}"/>
    <hyperlink ref="J25" location="'Huevos y lácteos $'!A1" display="Huevos y lácteos" xr:uid="{00000000-0004-0000-0000-00000C000000}"/>
    <hyperlink ref="E26" location="'Granos y procesados $'!A1" display="Granos y procesados" xr:uid="{00000000-0004-0000-0000-000003000000}"/>
    <hyperlink ref="J26" location="'Tubérculos y plátanos $'!A1" display="Tuberculos y platanos" xr:uid="{00000000-0004-0000-0000-000002000000}"/>
    <hyperlink ref="E25" location="'Hortalizas $'!A1" display="Hortalizas" xr:uid="{00000000-0004-0000-0000-000001000000}"/>
    <hyperlink ref="E22" location="'IPAAC Variacion mensual'!A1" display="IPAAC Variacion mensual" xr:uid="{CD7DB200-0540-43DF-B04B-332E0E7A6AA6}"/>
    <hyperlink ref="J22" location="'IPAAC Variacion año corrido'!A1" display="IPAAC Variacion año corrido" xr:uid="{216716CB-D572-4471-9FD0-55A33760800C}"/>
    <hyperlink ref="E23" location="'IPAAC Variacion doce meses'!A1" display="IPAAC Variacion doce meses" xr:uid="{F4104440-F40E-4353-BAC8-8037DED608DE}"/>
  </hyperlinks>
  <pageMargins left="0.70866141732283472" right="0.70866141732283472" top="0.74803149606299213" bottom="0.74803149606299213" header="0.31496062992125984" footer="0.31496062992125984"/>
  <pageSetup paperSize="9" scale="74" orientation="portrait" r:id="rId3"/>
  <headerFooter>
    <oddFooter>&amp;C&amp;"-,Negrita"&amp;K03-021Índice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A1DC0-8C8F-45E2-A1DC-FF617D6D46ED}">
  <sheetPr>
    <tabColor theme="3"/>
  </sheetPr>
  <dimension ref="A1:XFA40"/>
  <sheetViews>
    <sheetView showGridLines="0" topLeftCell="A19" zoomScaleNormal="100" workbookViewId="0">
      <selection activeCell="F6" sqref="A1:XFD1048576"/>
    </sheetView>
  </sheetViews>
  <sheetFormatPr baseColWidth="10" defaultRowHeight="15" x14ac:dyDescent="0.25"/>
  <cols>
    <col min="5" max="5" width="9.28515625" bestFit="1" customWidth="1"/>
    <col min="6" max="6" width="10" customWidth="1"/>
    <col min="7" max="7" width="10.42578125" customWidth="1"/>
    <col min="10" max="10" width="2.5703125" customWidth="1"/>
  </cols>
  <sheetData>
    <row r="1" spans="2:11 16381:16381" x14ac:dyDescent="0.25">
      <c r="K1" s="154"/>
    </row>
    <row r="2" spans="2:11 16381:16381" x14ac:dyDescent="0.25">
      <c r="K2" s="154"/>
    </row>
    <row r="3" spans="2:11 16381:16381" x14ac:dyDescent="0.25">
      <c r="K3" s="154"/>
    </row>
    <row r="4" spans="2:11 16381:16381" x14ac:dyDescent="0.25">
      <c r="K4" s="154"/>
    </row>
    <row r="5" spans="2:11 16381:16381" x14ac:dyDescent="0.25">
      <c r="K5" s="154"/>
    </row>
    <row r="6" spans="2:11 16381:16381" x14ac:dyDescent="0.25">
      <c r="K6" s="154"/>
    </row>
    <row r="7" spans="2:11 16381:16381" x14ac:dyDescent="0.25">
      <c r="K7" s="154"/>
    </row>
    <row r="8" spans="2:11 16381:16381" x14ac:dyDescent="0.25">
      <c r="K8" s="154"/>
    </row>
    <row r="9" spans="2:11 16381:16381" x14ac:dyDescent="0.25">
      <c r="B9" s="186" t="s">
        <v>401</v>
      </c>
      <c r="C9" s="186"/>
      <c r="D9" s="186"/>
      <c r="E9" s="186"/>
      <c r="F9" s="186"/>
      <c r="G9" s="186"/>
      <c r="H9" s="186"/>
      <c r="I9" s="186"/>
      <c r="J9" s="186"/>
      <c r="K9" s="154"/>
    </row>
    <row r="10" spans="2:11 16381:16381" x14ac:dyDescent="0.25">
      <c r="B10" s="193" t="s">
        <v>407</v>
      </c>
      <c r="C10" s="186"/>
      <c r="D10" s="186"/>
      <c r="E10" s="186"/>
      <c r="F10" s="186"/>
      <c r="G10" s="186"/>
      <c r="H10" s="186"/>
      <c r="I10" s="186"/>
      <c r="J10" s="186"/>
      <c r="K10" s="154"/>
    </row>
    <row r="11" spans="2:11 16381:16381" x14ac:dyDescent="0.25">
      <c r="B11" s="6"/>
      <c r="C11" s="27"/>
      <c r="D11" s="27"/>
      <c r="E11" s="27"/>
      <c r="F11" s="27"/>
      <c r="G11" s="27"/>
      <c r="H11" s="27"/>
      <c r="I11" s="27"/>
      <c r="J11" s="27"/>
      <c r="K11" s="154"/>
    </row>
    <row r="12" spans="2:11 16381:16381" ht="45" x14ac:dyDescent="0.25">
      <c r="D12" s="4"/>
      <c r="E12" s="155">
        <v>44409</v>
      </c>
      <c r="F12" s="155">
        <v>44774</v>
      </c>
      <c r="G12" s="156" t="s">
        <v>393</v>
      </c>
      <c r="H12" s="157"/>
      <c r="I12" s="157"/>
      <c r="J12" s="27"/>
      <c r="K12" s="154"/>
    </row>
    <row r="13" spans="2:11 16381:16381" x14ac:dyDescent="0.25">
      <c r="D13" s="178" t="s">
        <v>394</v>
      </c>
      <c r="E13" s="158">
        <v>17.90977189576337</v>
      </c>
      <c r="F13" s="158">
        <v>32.572097368843764</v>
      </c>
      <c r="G13" s="159">
        <v>14.662325473080394</v>
      </c>
      <c r="H13" s="157"/>
      <c r="I13" s="157"/>
      <c r="J13" s="27"/>
      <c r="K13" s="154"/>
    </row>
    <row r="14" spans="2:11 16381:16381" x14ac:dyDescent="0.25">
      <c r="D14" s="179" t="s">
        <v>0</v>
      </c>
      <c r="E14" s="160">
        <v>35.312219147626259</v>
      </c>
      <c r="F14" s="160">
        <v>8.6098827596911462</v>
      </c>
      <c r="G14" s="161">
        <v>-26.702336387935112</v>
      </c>
      <c r="H14" s="157"/>
      <c r="I14" s="181"/>
      <c r="J14" s="27"/>
      <c r="K14" s="154"/>
      <c r="XFA14" s="160"/>
    </row>
    <row r="15" spans="2:11 16381:16381" x14ac:dyDescent="0.25">
      <c r="D15" s="179" t="s">
        <v>395</v>
      </c>
      <c r="E15" s="160">
        <v>31.190781841246885</v>
      </c>
      <c r="F15" s="160">
        <v>28.417441638856687</v>
      </c>
      <c r="G15" s="161">
        <v>-2.7733402023901981</v>
      </c>
      <c r="H15" s="157"/>
      <c r="I15" s="157"/>
      <c r="J15" s="27"/>
      <c r="K15" s="154"/>
    </row>
    <row r="16" spans="2:11 16381:16381" x14ac:dyDescent="0.25">
      <c r="B16" s="4"/>
      <c r="D16" s="179" t="s">
        <v>396</v>
      </c>
      <c r="E16" s="160">
        <v>-5.4467180314690999</v>
      </c>
      <c r="F16" s="160">
        <v>68.568505142969883</v>
      </c>
      <c r="G16" s="161">
        <v>74.015223174438987</v>
      </c>
      <c r="H16" s="157"/>
      <c r="I16" s="157"/>
      <c r="J16" s="27"/>
      <c r="K16" s="154"/>
    </row>
    <row r="17" spans="2:17" x14ac:dyDescent="0.25">
      <c r="B17" s="9"/>
      <c r="C17" s="9"/>
      <c r="D17" s="9"/>
      <c r="E17" s="9"/>
      <c r="F17" s="9"/>
      <c r="G17" s="9"/>
      <c r="H17" s="9"/>
      <c r="I17" s="9"/>
      <c r="J17" s="9"/>
      <c r="K17" s="154"/>
    </row>
    <row r="18" spans="2:17" x14ac:dyDescent="0.25">
      <c r="B18" s="9"/>
      <c r="C18" s="186" t="s">
        <v>400</v>
      </c>
      <c r="D18" s="186"/>
      <c r="E18" s="186"/>
      <c r="F18" s="186"/>
      <c r="G18" s="186"/>
      <c r="H18" s="186"/>
      <c r="I18" s="9"/>
      <c r="J18" s="9"/>
      <c r="K18" s="154"/>
    </row>
    <row r="19" spans="2:17" x14ac:dyDescent="0.25">
      <c r="B19" s="4"/>
      <c r="C19" s="186" t="s">
        <v>408</v>
      </c>
      <c r="D19" s="186"/>
      <c r="E19" s="186"/>
      <c r="F19" s="186"/>
      <c r="G19" s="186"/>
      <c r="H19" s="186"/>
      <c r="I19" s="162"/>
      <c r="J19" s="162"/>
      <c r="K19" s="154"/>
      <c r="M19" s="163"/>
      <c r="P19" s="164"/>
      <c r="Q19" s="164"/>
    </row>
    <row r="20" spans="2:17" x14ac:dyDescent="0.25">
      <c r="B20" s="4"/>
      <c r="C20" s="27"/>
      <c r="D20" s="27"/>
      <c r="E20" s="27"/>
      <c r="F20" s="27"/>
      <c r="G20" s="27"/>
      <c r="H20" s="27"/>
      <c r="I20" s="27"/>
      <c r="J20" s="27"/>
      <c r="K20" s="154"/>
      <c r="M20" s="163"/>
      <c r="P20" s="164"/>
      <c r="Q20" s="164"/>
    </row>
    <row r="21" spans="2:17" x14ac:dyDescent="0.25">
      <c r="B21" s="4"/>
      <c r="C21" s="27"/>
      <c r="D21" s="27"/>
      <c r="E21" s="27"/>
      <c r="F21" s="27"/>
      <c r="G21" s="27"/>
      <c r="H21" s="27"/>
      <c r="I21" s="27"/>
      <c r="J21" s="27"/>
      <c r="K21" s="154"/>
      <c r="M21" s="163"/>
      <c r="P21" s="164"/>
      <c r="Q21" s="164"/>
    </row>
    <row r="22" spans="2:17" x14ac:dyDescent="0.25">
      <c r="B22" s="4"/>
      <c r="C22" s="165"/>
      <c r="D22" s="165"/>
      <c r="E22" s="165"/>
      <c r="F22" s="165"/>
      <c r="G22" s="165"/>
      <c r="H22" s="165"/>
      <c r="I22" s="165"/>
      <c r="J22" s="165"/>
      <c r="K22" s="154"/>
      <c r="M22" s="163"/>
      <c r="P22" s="164"/>
      <c r="Q22" s="164"/>
    </row>
    <row r="23" spans="2:17" x14ac:dyDescent="0.25">
      <c r="B23" s="16"/>
      <c r="C23" s="166"/>
      <c r="D23" s="166"/>
      <c r="E23" s="166"/>
      <c r="F23" s="165"/>
      <c r="G23" s="165"/>
      <c r="H23" s="165"/>
      <c r="I23" s="165"/>
      <c r="J23" s="165"/>
      <c r="K23" s="154"/>
    </row>
    <row r="24" spans="2:17" x14ac:dyDescent="0.25">
      <c r="B24" s="4"/>
      <c r="C24" s="165"/>
      <c r="D24" s="165"/>
      <c r="E24" s="165"/>
      <c r="F24" s="165"/>
      <c r="G24" s="165"/>
      <c r="H24" s="165"/>
      <c r="I24" s="165"/>
      <c r="J24" s="165"/>
      <c r="K24" s="154"/>
      <c r="P24" s="164"/>
      <c r="Q24" s="164"/>
    </row>
    <row r="25" spans="2:17" x14ac:dyDescent="0.25">
      <c r="B25" s="4"/>
      <c r="C25" s="165"/>
      <c r="D25" s="165"/>
      <c r="E25" s="165"/>
      <c r="F25" s="165"/>
      <c r="G25" s="165"/>
      <c r="H25" s="165"/>
      <c r="I25" s="165"/>
      <c r="J25" s="165"/>
      <c r="K25" s="154"/>
      <c r="P25" s="164"/>
      <c r="Q25" s="164"/>
    </row>
    <row r="26" spans="2:17" x14ac:dyDescent="0.25">
      <c r="B26" s="4"/>
      <c r="C26" s="165"/>
      <c r="D26" s="165"/>
      <c r="E26" s="165"/>
      <c r="F26" s="166"/>
      <c r="G26" s="166"/>
      <c r="H26" s="166"/>
      <c r="I26" s="166"/>
      <c r="J26" s="166"/>
      <c r="K26" s="154"/>
      <c r="P26" s="164"/>
      <c r="Q26" s="164"/>
    </row>
    <row r="27" spans="2:17" x14ac:dyDescent="0.25">
      <c r="B27" s="4"/>
      <c r="C27" s="165"/>
      <c r="D27" s="165"/>
      <c r="E27" s="165"/>
      <c r="F27" s="165"/>
      <c r="G27" s="165"/>
      <c r="H27" s="165"/>
      <c r="I27" s="165"/>
      <c r="J27" s="165"/>
      <c r="K27" s="154"/>
    </row>
    <row r="28" spans="2:17" x14ac:dyDescent="0.25">
      <c r="B28" s="4"/>
      <c r="C28" s="15"/>
      <c r="D28" s="15"/>
      <c r="E28" s="15"/>
      <c r="F28" s="15"/>
      <c r="G28" s="15"/>
      <c r="H28" s="15"/>
      <c r="I28" s="15"/>
      <c r="J28" s="15"/>
      <c r="K28" s="154"/>
      <c r="P28" s="164"/>
      <c r="Q28" s="164"/>
    </row>
    <row r="29" spans="2:17" x14ac:dyDescent="0.25">
      <c r="B29" s="4"/>
      <c r="C29" s="15"/>
      <c r="D29" s="15"/>
      <c r="E29" s="15"/>
      <c r="F29" s="15"/>
      <c r="G29" s="15"/>
      <c r="H29" s="15"/>
      <c r="I29" s="15"/>
      <c r="J29" s="15"/>
      <c r="K29" s="154"/>
      <c r="P29" s="164"/>
      <c r="Q29" s="164"/>
    </row>
    <row r="30" spans="2:17" x14ac:dyDescent="0.25">
      <c r="B30" s="4"/>
      <c r="C30" s="15"/>
      <c r="D30" s="15"/>
      <c r="E30" s="15"/>
      <c r="F30" s="15"/>
      <c r="G30" s="15"/>
      <c r="H30" s="15"/>
      <c r="I30" s="15"/>
      <c r="J30" s="15"/>
      <c r="K30" s="154"/>
      <c r="P30" s="164"/>
      <c r="Q30" s="164"/>
    </row>
    <row r="31" spans="2:17" x14ac:dyDescent="0.25">
      <c r="B31" s="4"/>
      <c r="C31" s="15"/>
      <c r="D31" s="15"/>
      <c r="E31" s="15"/>
      <c r="F31" s="15"/>
      <c r="G31" s="15"/>
      <c r="H31" s="15"/>
      <c r="I31" s="15"/>
      <c r="J31" s="15"/>
      <c r="K31" s="154"/>
    </row>
    <row r="32" spans="2:17" x14ac:dyDescent="0.25">
      <c r="B32" s="4"/>
      <c r="C32" s="15"/>
      <c r="D32" s="15"/>
      <c r="E32" s="15"/>
      <c r="F32" s="15"/>
      <c r="G32" s="15"/>
      <c r="H32" s="15"/>
      <c r="I32" s="15"/>
      <c r="J32" s="15"/>
      <c r="K32" s="154"/>
    </row>
    <row r="33" spans="1:11" x14ac:dyDescent="0.25">
      <c r="B33" s="4"/>
      <c r="C33" s="15"/>
      <c r="D33" s="15"/>
      <c r="E33" s="15"/>
      <c r="F33" s="15"/>
      <c r="G33" s="15"/>
      <c r="H33" s="15"/>
      <c r="I33" s="15"/>
      <c r="J33" s="15"/>
      <c r="K33" s="154"/>
    </row>
    <row r="34" spans="1:11" x14ac:dyDescent="0.25">
      <c r="B34" s="4"/>
      <c r="C34" s="15"/>
      <c r="D34" s="15"/>
      <c r="E34" s="15"/>
      <c r="F34" s="15"/>
      <c r="G34" s="15"/>
      <c r="H34" s="15"/>
      <c r="I34" s="15"/>
      <c r="J34" s="15"/>
      <c r="K34" s="154"/>
    </row>
    <row r="35" spans="1:11" x14ac:dyDescent="0.25">
      <c r="B35" s="4"/>
      <c r="C35" s="15"/>
      <c r="D35" s="15"/>
      <c r="E35" s="15"/>
      <c r="F35" s="15"/>
      <c r="G35" s="15"/>
      <c r="H35" s="15"/>
      <c r="I35" s="15"/>
      <c r="J35" s="15"/>
      <c r="K35" s="154"/>
    </row>
    <row r="36" spans="1:11" x14ac:dyDescent="0.25">
      <c r="B36" s="4"/>
      <c r="C36" s="15"/>
      <c r="D36" s="15"/>
      <c r="E36" s="15"/>
      <c r="F36" s="15"/>
      <c r="G36" s="15"/>
      <c r="H36" s="15"/>
      <c r="I36" s="15"/>
      <c r="J36" s="15"/>
      <c r="K36" s="154"/>
    </row>
    <row r="37" spans="1:11" x14ac:dyDescent="0.25">
      <c r="B37" s="4"/>
      <c r="C37" s="15"/>
      <c r="D37" s="15"/>
      <c r="E37" s="15"/>
      <c r="F37" s="15"/>
      <c r="G37" s="15"/>
      <c r="H37" s="15"/>
      <c r="I37" s="15"/>
      <c r="J37" s="15"/>
      <c r="K37" s="154"/>
    </row>
    <row r="38" spans="1:11" x14ac:dyDescent="0.25">
      <c r="B38" s="4"/>
      <c r="C38" s="15"/>
      <c r="D38" s="15"/>
      <c r="E38" s="15"/>
      <c r="F38" s="15"/>
      <c r="G38" s="15"/>
      <c r="H38" s="15"/>
      <c r="I38" s="15"/>
      <c r="J38" s="15"/>
      <c r="K38" s="154"/>
    </row>
    <row r="39" spans="1:11" x14ac:dyDescent="0.25">
      <c r="B39" s="4"/>
      <c r="C39" s="15"/>
      <c r="D39" s="15"/>
      <c r="E39" s="15"/>
      <c r="F39" s="15"/>
      <c r="G39" s="15"/>
      <c r="H39" s="15"/>
      <c r="I39" s="15"/>
      <c r="J39" s="15"/>
      <c r="K39" s="154"/>
    </row>
    <row r="40" spans="1:11" x14ac:dyDescent="0.25">
      <c r="A40" s="102" t="s">
        <v>402</v>
      </c>
      <c r="B40" s="167"/>
      <c r="C40" s="167"/>
      <c r="D40" s="167"/>
      <c r="E40" s="167"/>
      <c r="F40" s="167"/>
      <c r="G40" s="167"/>
      <c r="H40" s="167"/>
      <c r="I40" s="167"/>
      <c r="J40" s="167"/>
      <c r="K40" s="168"/>
    </row>
  </sheetData>
  <mergeCells count="4">
    <mergeCell ref="B9:J9"/>
    <mergeCell ref="B10:J10"/>
    <mergeCell ref="C18:H18"/>
    <mergeCell ref="C19:H1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CC195"/>
  <sheetViews>
    <sheetView showGridLines="0" topLeftCell="A7" zoomScaleNormal="100" workbookViewId="0">
      <selection activeCell="T2" sqref="T2:U13"/>
    </sheetView>
  </sheetViews>
  <sheetFormatPr baseColWidth="10" defaultColWidth="11.42578125" defaultRowHeight="12.75" x14ac:dyDescent="0.2"/>
  <cols>
    <col min="1" max="1" width="2" style="21" customWidth="1"/>
    <col min="2" max="2" width="27.7109375" style="21" customWidth="1"/>
    <col min="3" max="3" width="9.42578125" style="21" customWidth="1"/>
    <col min="4" max="4" width="8.7109375" style="21" customWidth="1"/>
    <col min="5" max="5" width="2.28515625" style="21" customWidth="1"/>
    <col min="6" max="6" width="8.7109375" style="21" bestFit="1" customWidth="1"/>
    <col min="7" max="7" width="9" style="21" customWidth="1"/>
    <col min="8" max="8" width="8.7109375" style="21" customWidth="1"/>
    <col min="9" max="10" width="8.5703125" style="21" customWidth="1"/>
    <col min="11" max="11" width="9.7109375" style="21" customWidth="1"/>
    <col min="12" max="12" width="10.28515625" style="21" customWidth="1"/>
    <col min="13" max="13" width="10.7109375" style="21" customWidth="1"/>
    <col min="14" max="14" width="11.85546875" style="21" customWidth="1"/>
    <col min="15" max="15" width="1.7109375" style="21" customWidth="1"/>
    <col min="16" max="21" width="11.5703125" style="20" customWidth="1"/>
    <col min="22" max="71" width="11.5703125" style="47" customWidth="1"/>
    <col min="72" max="81" width="11.5703125" style="20" customWidth="1"/>
    <col min="82" max="16384" width="11.42578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U3" s="124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T4" s="123"/>
      <c r="U4" s="123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T5" s="123"/>
      <c r="U5" s="123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T6" s="123"/>
      <c r="U6" s="123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T7" s="123"/>
      <c r="U7" s="123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T8" s="123"/>
      <c r="U8" s="123"/>
    </row>
    <row r="9" spans="1:27" x14ac:dyDescent="0.2">
      <c r="A9" s="20"/>
      <c r="B9" s="20"/>
      <c r="C9" s="185" t="s">
        <v>357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T9" s="123"/>
      <c r="U9" s="123"/>
    </row>
    <row r="10" spans="1:27" x14ac:dyDescent="0.2">
      <c r="A10" s="20"/>
      <c r="B10" s="20"/>
      <c r="C10" s="186" t="s">
        <v>419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T10" s="123"/>
      <c r="U10" s="123"/>
    </row>
    <row r="11" spans="1:27" x14ac:dyDescent="0.2">
      <c r="A11" s="20"/>
      <c r="B11" s="20"/>
      <c r="C11" s="126"/>
      <c r="D11" s="126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T11" s="123"/>
      <c r="U11" s="123"/>
    </row>
    <row r="12" spans="1:27" ht="19.149999999999999" customHeight="1" x14ac:dyDescent="0.2">
      <c r="A12" s="20"/>
      <c r="B12" s="27"/>
      <c r="C12" s="55">
        <v>2020</v>
      </c>
      <c r="D12" s="30">
        <v>2021</v>
      </c>
      <c r="E12" s="9"/>
      <c r="F12" s="196">
        <v>2022</v>
      </c>
      <c r="G12" s="196"/>
      <c r="H12" s="196"/>
      <c r="I12" s="196"/>
      <c r="J12" s="196"/>
      <c r="K12" s="196"/>
      <c r="L12" s="187" t="s">
        <v>23</v>
      </c>
      <c r="M12" s="195" t="s">
        <v>417</v>
      </c>
      <c r="N12" s="195" t="s">
        <v>420</v>
      </c>
      <c r="O12" s="26"/>
      <c r="T12" s="123"/>
      <c r="U12" s="123"/>
    </row>
    <row r="13" spans="1:27" x14ac:dyDescent="0.2">
      <c r="A13" s="20"/>
      <c r="B13" s="31"/>
      <c r="C13" s="29" t="s">
        <v>41</v>
      </c>
      <c r="D13" s="29" t="s">
        <v>41</v>
      </c>
      <c r="E13" s="29"/>
      <c r="F13" s="140" t="s">
        <v>24</v>
      </c>
      <c r="G13" s="140" t="s">
        <v>46</v>
      </c>
      <c r="H13" s="140" t="s">
        <v>25</v>
      </c>
      <c r="I13" s="140" t="s">
        <v>26</v>
      </c>
      <c r="J13" s="140" t="s">
        <v>16</v>
      </c>
      <c r="K13" s="140" t="s">
        <v>41</v>
      </c>
      <c r="L13" s="187"/>
      <c r="M13" s="195"/>
      <c r="N13" s="195"/>
      <c r="O13" s="26"/>
      <c r="T13" s="123"/>
      <c r="U13" s="123"/>
    </row>
    <row r="14" spans="1:27" ht="36" customHeight="1" x14ac:dyDescent="0.2">
      <c r="A14" s="56" t="s">
        <v>0</v>
      </c>
      <c r="B14" s="20"/>
      <c r="C14" s="145">
        <v>8</v>
      </c>
      <c r="D14" s="145">
        <v>8</v>
      </c>
      <c r="E14" s="145"/>
      <c r="F14" s="145">
        <v>3</v>
      </c>
      <c r="G14" s="145">
        <v>4</v>
      </c>
      <c r="H14" s="145">
        <v>5</v>
      </c>
      <c r="I14" s="145">
        <v>6</v>
      </c>
      <c r="J14" s="145">
        <v>7</v>
      </c>
      <c r="K14" s="145">
        <v>8</v>
      </c>
      <c r="L14" s="57"/>
      <c r="M14" s="57"/>
      <c r="N14" s="57"/>
      <c r="O14" s="129"/>
      <c r="P14" s="57"/>
      <c r="Q14" s="124"/>
      <c r="R14" s="124"/>
      <c r="S14" s="124"/>
      <c r="V14" s="67"/>
    </row>
    <row r="15" spans="1:27" x14ac:dyDescent="0.2">
      <c r="A15" s="130">
        <v>11001</v>
      </c>
      <c r="B15" s="50" t="s">
        <v>199</v>
      </c>
      <c r="C15" s="59">
        <v>4064</v>
      </c>
      <c r="D15" s="59">
        <v>4883</v>
      </c>
      <c r="E15" s="60"/>
      <c r="F15" s="59">
        <v>5182</v>
      </c>
      <c r="G15" s="59">
        <v>5649</v>
      </c>
      <c r="H15" s="59">
        <v>5820</v>
      </c>
      <c r="I15" s="59">
        <v>5606</v>
      </c>
      <c r="J15" s="59">
        <v>5385</v>
      </c>
      <c r="K15" s="59">
        <v>5536</v>
      </c>
      <c r="L15" s="61">
        <v>2.8040854224698109</v>
      </c>
      <c r="M15" s="61">
        <v>13.372926479623175</v>
      </c>
      <c r="N15" s="61">
        <v>20.152559055118104</v>
      </c>
      <c r="O15" s="26"/>
      <c r="Q15" s="123"/>
      <c r="R15" s="146"/>
      <c r="S15" s="123"/>
      <c r="T15" s="125"/>
      <c r="V15" s="112"/>
      <c r="W15" s="77"/>
      <c r="X15" s="77"/>
      <c r="Y15" s="77"/>
      <c r="Z15" s="77"/>
      <c r="AA15" s="77"/>
    </row>
    <row r="16" spans="1:27" x14ac:dyDescent="0.2">
      <c r="A16" s="130">
        <v>11002</v>
      </c>
      <c r="B16" s="21" t="s">
        <v>200</v>
      </c>
      <c r="C16" s="59">
        <v>3725</v>
      </c>
      <c r="D16" s="59">
        <v>4541</v>
      </c>
      <c r="E16" s="60"/>
      <c r="F16" s="59">
        <v>6387</v>
      </c>
      <c r="G16" s="59">
        <v>6200</v>
      </c>
      <c r="H16" s="59">
        <v>6801</v>
      </c>
      <c r="I16" s="59">
        <v>6257</v>
      </c>
      <c r="J16" s="59">
        <v>6439</v>
      </c>
      <c r="K16" s="59">
        <v>5752</v>
      </c>
      <c r="L16" s="61">
        <v>-10.669358596055289</v>
      </c>
      <c r="M16" s="61">
        <v>26.668134772076641</v>
      </c>
      <c r="N16" s="61">
        <v>21.906040268456366</v>
      </c>
      <c r="O16" s="26"/>
      <c r="Q16" s="123"/>
      <c r="R16" s="146"/>
      <c r="S16" s="123"/>
      <c r="T16" s="125"/>
      <c r="V16" s="112"/>
      <c r="W16" s="77"/>
      <c r="X16" s="77"/>
      <c r="Y16" s="77"/>
      <c r="Z16" s="77"/>
    </row>
    <row r="17" spans="1:81" x14ac:dyDescent="0.2">
      <c r="A17" s="130">
        <v>11003</v>
      </c>
      <c r="B17" s="50" t="s">
        <v>201</v>
      </c>
      <c r="C17" s="59">
        <v>1957</v>
      </c>
      <c r="D17" s="59">
        <v>1919</v>
      </c>
      <c r="E17" s="60"/>
      <c r="F17" s="59">
        <v>2093</v>
      </c>
      <c r="G17" s="59">
        <v>2073</v>
      </c>
      <c r="H17" s="59">
        <v>1991</v>
      </c>
      <c r="I17" s="59">
        <v>1967</v>
      </c>
      <c r="J17" s="59">
        <v>2036</v>
      </c>
      <c r="K17" s="59">
        <v>2130</v>
      </c>
      <c r="L17" s="61">
        <v>4.616895874263264</v>
      </c>
      <c r="M17" s="61">
        <v>10.995310057321532</v>
      </c>
      <c r="N17" s="61">
        <v>-1.9417475728155296</v>
      </c>
      <c r="O17" s="26"/>
      <c r="Q17" s="123"/>
      <c r="R17" s="146"/>
      <c r="S17" s="123"/>
      <c r="T17" s="125"/>
      <c r="V17" s="112"/>
      <c r="W17" s="77"/>
      <c r="X17" s="77"/>
      <c r="Y17" s="77"/>
      <c r="Z17" s="77"/>
    </row>
    <row r="18" spans="1:81" x14ac:dyDescent="0.2">
      <c r="A18" s="130">
        <v>11004</v>
      </c>
      <c r="B18" s="50" t="s">
        <v>89</v>
      </c>
      <c r="C18" s="59">
        <v>1762</v>
      </c>
      <c r="D18" s="59">
        <v>1735</v>
      </c>
      <c r="E18" s="60"/>
      <c r="F18" s="59">
        <v>1978</v>
      </c>
      <c r="G18" s="59">
        <v>1908</v>
      </c>
      <c r="H18" s="59">
        <v>1873</v>
      </c>
      <c r="I18" s="59">
        <v>1917</v>
      </c>
      <c r="J18" s="59">
        <v>2122</v>
      </c>
      <c r="K18" s="59">
        <v>2213</v>
      </c>
      <c r="L18" s="61">
        <v>4.2884071630537193</v>
      </c>
      <c r="M18" s="61">
        <v>27.550432276657062</v>
      </c>
      <c r="N18" s="61">
        <v>-1.5323496027241816</v>
      </c>
      <c r="O18" s="26"/>
      <c r="Q18" s="123"/>
      <c r="R18" s="146"/>
      <c r="S18" s="123"/>
      <c r="T18" s="125"/>
      <c r="V18" s="112"/>
      <c r="W18" s="77"/>
      <c r="X18" s="77"/>
      <c r="Y18" s="77"/>
      <c r="Z18" s="77"/>
    </row>
    <row r="19" spans="1:81" x14ac:dyDescent="0.2">
      <c r="A19" s="130">
        <v>11005</v>
      </c>
      <c r="B19" s="50" t="s">
        <v>202</v>
      </c>
      <c r="C19" s="59">
        <v>1348</v>
      </c>
      <c r="D19" s="59">
        <v>1301</v>
      </c>
      <c r="E19" s="60"/>
      <c r="F19" s="59">
        <v>1504</v>
      </c>
      <c r="G19" s="59">
        <v>1468</v>
      </c>
      <c r="H19" s="59">
        <v>1550</v>
      </c>
      <c r="I19" s="59">
        <v>1482</v>
      </c>
      <c r="J19" s="59">
        <v>1905</v>
      </c>
      <c r="K19" s="59">
        <v>2010</v>
      </c>
      <c r="L19" s="61">
        <v>5.5118110236220446</v>
      </c>
      <c r="M19" s="61">
        <v>54.496541122213671</v>
      </c>
      <c r="N19" s="61">
        <v>-3.4866468842729859</v>
      </c>
      <c r="O19" s="62"/>
      <c r="Q19" s="123"/>
      <c r="R19" s="146"/>
      <c r="S19" s="123"/>
      <c r="T19" s="125"/>
      <c r="V19" s="112"/>
      <c r="W19" s="77"/>
      <c r="X19" s="77"/>
      <c r="Y19" s="77"/>
      <c r="Z19" s="77"/>
      <c r="BT19" s="21"/>
      <c r="BU19" s="21"/>
      <c r="BV19" s="21"/>
      <c r="BW19" s="21"/>
      <c r="BX19" s="21"/>
      <c r="BY19" s="21"/>
      <c r="BZ19" s="21"/>
      <c r="CA19" s="21"/>
      <c r="CB19" s="21"/>
      <c r="CC19" s="21"/>
    </row>
    <row r="20" spans="1:81" x14ac:dyDescent="0.2">
      <c r="A20" s="130">
        <v>11006</v>
      </c>
      <c r="B20" s="50" t="s">
        <v>203</v>
      </c>
      <c r="C20" s="59">
        <v>4001</v>
      </c>
      <c r="D20" s="59">
        <v>4872</v>
      </c>
      <c r="E20" s="60"/>
      <c r="F20" s="59">
        <v>6413</v>
      </c>
      <c r="G20" s="59">
        <v>9451</v>
      </c>
      <c r="H20" s="59">
        <v>8933</v>
      </c>
      <c r="I20" s="59">
        <v>6716</v>
      </c>
      <c r="J20" s="59">
        <v>6003</v>
      </c>
      <c r="K20" s="59">
        <v>5592</v>
      </c>
      <c r="L20" s="61">
        <v>-6.8465767116441754</v>
      </c>
      <c r="M20" s="61">
        <v>14.778325123152712</v>
      </c>
      <c r="N20" s="61">
        <v>21.76955761059736</v>
      </c>
      <c r="O20" s="26"/>
      <c r="Q20" s="123"/>
      <c r="R20" s="146"/>
      <c r="S20" s="123"/>
      <c r="T20" s="125"/>
      <c r="V20" s="112"/>
      <c r="W20" s="77"/>
      <c r="X20" s="77"/>
      <c r="Y20" s="77"/>
      <c r="Z20" s="77"/>
      <c r="BT20" s="21"/>
      <c r="BU20" s="21"/>
      <c r="BV20" s="21"/>
      <c r="BW20" s="21"/>
      <c r="BX20" s="21"/>
      <c r="BY20" s="21"/>
      <c r="BZ20" s="21"/>
      <c r="CA20" s="21"/>
      <c r="CB20" s="21"/>
      <c r="CC20" s="21"/>
    </row>
    <row r="21" spans="1:81" x14ac:dyDescent="0.2">
      <c r="A21" s="130">
        <v>11007</v>
      </c>
      <c r="B21" s="50" t="s">
        <v>204</v>
      </c>
      <c r="C21" s="59">
        <v>5880</v>
      </c>
      <c r="D21" s="59">
        <v>12425</v>
      </c>
      <c r="E21" s="60"/>
      <c r="F21" s="59">
        <v>11887</v>
      </c>
      <c r="G21" s="59">
        <v>11234</v>
      </c>
      <c r="H21" s="59">
        <v>11733</v>
      </c>
      <c r="I21" s="59">
        <v>10757</v>
      </c>
      <c r="J21" s="59">
        <v>16198</v>
      </c>
      <c r="K21" s="59">
        <v>14960</v>
      </c>
      <c r="L21" s="61">
        <v>-7.6429188788739424</v>
      </c>
      <c r="M21" s="61">
        <v>20.402414486921529</v>
      </c>
      <c r="N21" s="61">
        <v>111.30952380952382</v>
      </c>
      <c r="O21" s="26"/>
      <c r="Q21" s="123"/>
      <c r="R21" s="146"/>
      <c r="S21" s="123"/>
      <c r="T21" s="125"/>
      <c r="V21" s="112"/>
      <c r="W21" s="77"/>
      <c r="X21" s="77"/>
      <c r="Y21" s="77"/>
      <c r="Z21" s="77"/>
      <c r="BT21" s="21"/>
      <c r="BU21" s="21"/>
      <c r="BV21" s="21"/>
      <c r="BW21" s="21"/>
      <c r="BX21" s="21"/>
      <c r="BY21" s="21"/>
      <c r="BZ21" s="21"/>
      <c r="CA21" s="21"/>
      <c r="CB21" s="21"/>
      <c r="CC21" s="21"/>
    </row>
    <row r="22" spans="1:81" x14ac:dyDescent="0.2">
      <c r="A22" s="130">
        <v>11008</v>
      </c>
      <c r="B22" s="50" t="s">
        <v>205</v>
      </c>
      <c r="C22" s="59">
        <v>1394</v>
      </c>
      <c r="D22" s="59">
        <v>1558</v>
      </c>
      <c r="E22" s="60"/>
      <c r="F22" s="59">
        <v>3472</v>
      </c>
      <c r="G22" s="59">
        <v>3607</v>
      </c>
      <c r="H22" s="59">
        <v>3468</v>
      </c>
      <c r="I22" s="59">
        <v>2725</v>
      </c>
      <c r="J22" s="59">
        <v>1985</v>
      </c>
      <c r="K22" s="59">
        <v>2259</v>
      </c>
      <c r="L22" s="61">
        <v>13.803526448362717</v>
      </c>
      <c r="M22" s="61">
        <v>44.993581514762525</v>
      </c>
      <c r="N22" s="61">
        <v>11.764705882352942</v>
      </c>
      <c r="O22" s="26"/>
      <c r="Q22" s="123"/>
      <c r="R22" s="146"/>
      <c r="S22" s="123"/>
      <c r="T22" s="125"/>
      <c r="V22" s="112"/>
      <c r="W22" s="77"/>
      <c r="X22" s="77"/>
      <c r="Y22" s="77"/>
      <c r="Z22" s="77"/>
      <c r="BT22" s="21"/>
      <c r="BU22" s="21"/>
      <c r="BV22" s="21"/>
      <c r="BW22" s="21"/>
      <c r="BX22" s="21"/>
      <c r="BY22" s="21"/>
      <c r="BZ22" s="21"/>
      <c r="CA22" s="21"/>
      <c r="CB22" s="21"/>
      <c r="CC22" s="21"/>
    </row>
    <row r="23" spans="1:81" x14ac:dyDescent="0.2">
      <c r="A23" s="130">
        <v>11009</v>
      </c>
      <c r="B23" s="50" t="s">
        <v>90</v>
      </c>
      <c r="C23" s="59">
        <v>3726</v>
      </c>
      <c r="D23" s="59">
        <v>3800</v>
      </c>
      <c r="E23" s="60"/>
      <c r="F23" s="59">
        <v>3880</v>
      </c>
      <c r="G23" s="59">
        <v>3851</v>
      </c>
      <c r="H23" s="59">
        <v>3875</v>
      </c>
      <c r="I23" s="59">
        <v>3856</v>
      </c>
      <c r="J23" s="59">
        <v>3858</v>
      </c>
      <c r="K23" s="59">
        <v>3820</v>
      </c>
      <c r="L23" s="61">
        <v>-0.98496630378434702</v>
      </c>
      <c r="M23" s="61">
        <v>0.52631578947368496</v>
      </c>
      <c r="N23" s="61">
        <v>1.9860440150295346</v>
      </c>
      <c r="O23" s="26"/>
      <c r="Q23" s="123"/>
      <c r="R23" s="146"/>
      <c r="S23" s="123"/>
      <c r="T23" s="125"/>
      <c r="V23" s="112"/>
      <c r="W23" s="77"/>
      <c r="X23" s="77"/>
      <c r="Y23" s="77"/>
      <c r="Z23" s="77"/>
      <c r="BT23" s="21"/>
      <c r="BU23" s="21"/>
      <c r="BV23" s="21"/>
      <c r="BW23" s="21"/>
      <c r="BX23" s="21"/>
      <c r="BY23" s="21"/>
      <c r="BZ23" s="21"/>
      <c r="CA23" s="21"/>
      <c r="CB23" s="21"/>
      <c r="CC23" s="21"/>
    </row>
    <row r="24" spans="1:81" x14ac:dyDescent="0.2">
      <c r="A24" s="130">
        <v>11010</v>
      </c>
      <c r="B24" s="50" t="s">
        <v>191</v>
      </c>
      <c r="C24" s="59">
        <v>1688</v>
      </c>
      <c r="D24" s="59">
        <v>2546</v>
      </c>
      <c r="E24" s="60"/>
      <c r="F24" s="59">
        <v>1730</v>
      </c>
      <c r="G24" s="59">
        <v>1597</v>
      </c>
      <c r="H24" s="59">
        <v>1623</v>
      </c>
      <c r="I24" s="59">
        <v>1920</v>
      </c>
      <c r="J24" s="59">
        <v>2216</v>
      </c>
      <c r="K24" s="59">
        <v>2611</v>
      </c>
      <c r="L24" s="61">
        <v>17.824909747292423</v>
      </c>
      <c r="M24" s="61">
        <v>2.5530243519245914</v>
      </c>
      <c r="N24" s="61">
        <v>50.829383886255926</v>
      </c>
      <c r="O24" s="26"/>
      <c r="Q24" s="123"/>
      <c r="R24" s="146"/>
      <c r="S24" s="123"/>
      <c r="T24" s="125"/>
      <c r="V24" s="112"/>
      <c r="W24" s="77"/>
      <c r="X24" s="77"/>
      <c r="Y24" s="77"/>
      <c r="Z24" s="77"/>
      <c r="BT24" s="21"/>
      <c r="BU24" s="21"/>
      <c r="BV24" s="21"/>
      <c r="BW24" s="21"/>
      <c r="BX24" s="21"/>
      <c r="BY24" s="21"/>
      <c r="BZ24" s="21"/>
      <c r="CA24" s="21"/>
      <c r="CB24" s="21"/>
      <c r="CC24" s="21"/>
    </row>
    <row r="25" spans="1:81" x14ac:dyDescent="0.2">
      <c r="A25" s="130">
        <v>11011</v>
      </c>
      <c r="B25" s="50" t="s">
        <v>91</v>
      </c>
      <c r="C25" s="59">
        <v>7482</v>
      </c>
      <c r="D25" s="59">
        <v>12612</v>
      </c>
      <c r="E25" s="60"/>
      <c r="F25" s="59">
        <v>8862</v>
      </c>
      <c r="G25" s="59">
        <v>10035</v>
      </c>
      <c r="H25" s="59">
        <v>11931</v>
      </c>
      <c r="I25" s="59" t="s">
        <v>421</v>
      </c>
      <c r="J25" s="59">
        <v>16184</v>
      </c>
      <c r="K25" s="59">
        <v>14923</v>
      </c>
      <c r="L25" s="61">
        <v>-7.7916460701927832</v>
      </c>
      <c r="M25" s="61">
        <v>18.323818585474157</v>
      </c>
      <c r="N25" s="61">
        <v>68.564554931836398</v>
      </c>
      <c r="O25" s="26"/>
      <c r="Q25" s="123"/>
      <c r="R25" s="146"/>
      <c r="S25" s="123"/>
      <c r="T25" s="125"/>
      <c r="U25" s="123"/>
      <c r="V25" s="112"/>
      <c r="W25" s="77"/>
      <c r="X25" s="77"/>
      <c r="Y25" s="77"/>
      <c r="Z25" s="77"/>
      <c r="BT25" s="21"/>
      <c r="BU25" s="21"/>
      <c r="BV25" s="21"/>
      <c r="BW25" s="21"/>
      <c r="BX25" s="21"/>
      <c r="BY25" s="21"/>
      <c r="BZ25" s="21"/>
      <c r="CA25" s="21"/>
      <c r="CB25" s="21"/>
      <c r="CC25" s="21"/>
    </row>
    <row r="26" spans="1:81" x14ac:dyDescent="0.2">
      <c r="A26" s="130">
        <v>11012</v>
      </c>
      <c r="B26" s="50" t="s">
        <v>206</v>
      </c>
      <c r="C26" s="59">
        <v>4093</v>
      </c>
      <c r="D26" s="59">
        <v>6398</v>
      </c>
      <c r="E26" s="60"/>
      <c r="F26" s="59">
        <v>5467</v>
      </c>
      <c r="G26" s="59">
        <v>5941</v>
      </c>
      <c r="H26" s="59">
        <v>5944</v>
      </c>
      <c r="I26" s="59">
        <v>6170</v>
      </c>
      <c r="J26" s="59">
        <v>6094</v>
      </c>
      <c r="K26" s="59">
        <v>6143</v>
      </c>
      <c r="L26" s="61">
        <v>0.8040695766327417</v>
      </c>
      <c r="M26" s="61">
        <v>-3.985620506408253</v>
      </c>
      <c r="N26" s="61">
        <v>56.315660884436852</v>
      </c>
      <c r="O26" s="26"/>
      <c r="Q26" s="123"/>
      <c r="R26" s="146"/>
      <c r="S26" s="123"/>
      <c r="T26" s="125"/>
      <c r="U26" s="123"/>
      <c r="V26" s="112"/>
      <c r="W26" s="77"/>
      <c r="X26" s="77"/>
      <c r="Y26" s="77"/>
      <c r="Z26" s="77"/>
      <c r="BT26" s="21"/>
      <c r="BU26" s="21"/>
      <c r="BV26" s="21"/>
      <c r="BW26" s="21"/>
      <c r="BX26" s="21"/>
      <c r="BY26" s="21"/>
      <c r="BZ26" s="21"/>
      <c r="CA26" s="21"/>
      <c r="CB26" s="21"/>
      <c r="CC26" s="21"/>
    </row>
    <row r="27" spans="1:81" x14ac:dyDescent="0.2">
      <c r="A27" s="130">
        <v>11014</v>
      </c>
      <c r="B27" s="50" t="s">
        <v>92</v>
      </c>
      <c r="C27" s="59">
        <v>4988</v>
      </c>
      <c r="D27" s="59">
        <v>7043</v>
      </c>
      <c r="E27" s="60"/>
      <c r="F27" s="59">
        <v>7476</v>
      </c>
      <c r="G27" s="59">
        <v>7486</v>
      </c>
      <c r="H27" s="59">
        <v>6859</v>
      </c>
      <c r="I27" s="59">
        <v>7084</v>
      </c>
      <c r="J27" s="59">
        <v>7050</v>
      </c>
      <c r="K27" s="59">
        <v>6994</v>
      </c>
      <c r="L27" s="61">
        <v>-0.79432624113474048</v>
      </c>
      <c r="M27" s="61">
        <v>-0.6957262530171846</v>
      </c>
      <c r="N27" s="61">
        <v>41.198877305533301</v>
      </c>
      <c r="O27" s="26"/>
      <c r="Q27" s="123"/>
      <c r="R27" s="146"/>
      <c r="S27" s="123"/>
      <c r="T27" s="125"/>
      <c r="U27" s="123"/>
      <c r="V27" s="112"/>
      <c r="W27" s="77"/>
      <c r="X27" s="77"/>
      <c r="Y27" s="77"/>
      <c r="Z27" s="77"/>
      <c r="BT27" s="21"/>
      <c r="BU27" s="21"/>
      <c r="BV27" s="21"/>
      <c r="BW27" s="21"/>
      <c r="BX27" s="21"/>
      <c r="BY27" s="21"/>
      <c r="BZ27" s="21"/>
      <c r="CA27" s="21"/>
      <c r="CB27" s="21"/>
      <c r="CC27" s="21"/>
    </row>
    <row r="28" spans="1:81" x14ac:dyDescent="0.2">
      <c r="A28" s="130">
        <v>11015</v>
      </c>
      <c r="B28" s="50" t="s">
        <v>93</v>
      </c>
      <c r="C28" s="59">
        <v>3389</v>
      </c>
      <c r="D28" s="59">
        <v>4267</v>
      </c>
      <c r="E28" s="60"/>
      <c r="F28" s="59">
        <v>8326</v>
      </c>
      <c r="G28" s="59">
        <v>5818</v>
      </c>
      <c r="H28" s="59">
        <v>5757</v>
      </c>
      <c r="I28" s="59">
        <v>8143</v>
      </c>
      <c r="J28" s="59">
        <v>8745</v>
      </c>
      <c r="K28" s="59">
        <v>6917</v>
      </c>
      <c r="L28" s="61">
        <v>-20.903373356203545</v>
      </c>
      <c r="M28" s="61">
        <v>62.104523084134058</v>
      </c>
      <c r="N28" s="61">
        <v>25.907347300088517</v>
      </c>
      <c r="O28" s="26"/>
      <c r="Q28" s="123"/>
      <c r="R28" s="146"/>
      <c r="S28" s="123"/>
      <c r="T28" s="125"/>
      <c r="U28" s="123"/>
      <c r="V28" s="112"/>
      <c r="W28" s="77"/>
      <c r="X28" s="77"/>
      <c r="Y28" s="77"/>
      <c r="Z28" s="77"/>
      <c r="BT28" s="21"/>
      <c r="BU28" s="21"/>
      <c r="BV28" s="21"/>
      <c r="BW28" s="21"/>
      <c r="BX28" s="21"/>
      <c r="BY28" s="21"/>
      <c r="BZ28" s="21"/>
      <c r="CA28" s="21"/>
      <c r="CB28" s="21"/>
      <c r="CC28" s="21"/>
    </row>
    <row r="29" spans="1:81" x14ac:dyDescent="0.2">
      <c r="A29" s="130">
        <v>11016</v>
      </c>
      <c r="B29" s="50" t="s">
        <v>207</v>
      </c>
      <c r="C29" s="59">
        <v>3191</v>
      </c>
      <c r="D29" s="59">
        <v>3530</v>
      </c>
      <c r="E29" s="60"/>
      <c r="F29" s="59">
        <v>4208</v>
      </c>
      <c r="G29" s="59">
        <v>4048</v>
      </c>
      <c r="H29" s="59">
        <v>4058</v>
      </c>
      <c r="I29" s="59">
        <v>4195</v>
      </c>
      <c r="J29" s="59">
        <v>4100</v>
      </c>
      <c r="K29" s="59">
        <v>3915</v>
      </c>
      <c r="L29" s="61">
        <v>-4.5121951219512226</v>
      </c>
      <c r="M29" s="61">
        <v>10.906515580736539</v>
      </c>
      <c r="N29" s="61">
        <v>10.623628956439973</v>
      </c>
      <c r="O29" s="26"/>
      <c r="Q29" s="123"/>
      <c r="R29" s="146"/>
      <c r="S29" s="123"/>
      <c r="T29" s="125"/>
      <c r="U29" s="123"/>
      <c r="V29" s="112"/>
      <c r="W29" s="77"/>
      <c r="X29" s="77"/>
      <c r="Y29" s="77"/>
      <c r="Z29" s="77"/>
      <c r="BT29" s="21"/>
      <c r="BU29" s="21"/>
      <c r="BV29" s="21"/>
      <c r="BW29" s="21"/>
      <c r="BX29" s="21"/>
      <c r="BY29" s="21"/>
      <c r="BZ29" s="21"/>
      <c r="CA29" s="21"/>
      <c r="CB29" s="21"/>
      <c r="CC29" s="21"/>
    </row>
    <row r="30" spans="1:81" x14ac:dyDescent="0.2">
      <c r="A30" s="130">
        <v>11017</v>
      </c>
      <c r="B30" s="50" t="s">
        <v>192</v>
      </c>
      <c r="C30" s="59">
        <v>1123</v>
      </c>
      <c r="D30" s="59">
        <v>1502</v>
      </c>
      <c r="E30" s="60"/>
      <c r="F30" s="59">
        <v>1830</v>
      </c>
      <c r="G30" s="59">
        <v>2540</v>
      </c>
      <c r="H30" s="59">
        <v>3846</v>
      </c>
      <c r="I30" s="59">
        <v>3411</v>
      </c>
      <c r="J30" s="59">
        <v>2230</v>
      </c>
      <c r="K30" s="59">
        <v>1430</v>
      </c>
      <c r="L30" s="61">
        <v>-35.874439461883412</v>
      </c>
      <c r="M30" s="61">
        <v>-4.793608521970711</v>
      </c>
      <c r="N30" s="61">
        <v>33.748886910062339</v>
      </c>
      <c r="O30" s="26"/>
      <c r="Q30" s="123"/>
      <c r="R30" s="146"/>
      <c r="S30" s="123"/>
      <c r="T30" s="125"/>
      <c r="U30" s="123"/>
      <c r="V30" s="112"/>
      <c r="W30" s="77"/>
      <c r="X30" s="77"/>
      <c r="Y30" s="77"/>
      <c r="Z30" s="77"/>
      <c r="BT30" s="21"/>
      <c r="BU30" s="21"/>
      <c r="BV30" s="21"/>
      <c r="BW30" s="21"/>
      <c r="BX30" s="21"/>
      <c r="BY30" s="21"/>
      <c r="BZ30" s="21"/>
      <c r="CA30" s="21"/>
      <c r="CB30" s="21"/>
      <c r="CC30" s="21"/>
    </row>
    <row r="31" spans="1:81" x14ac:dyDescent="0.2">
      <c r="A31" s="130">
        <v>11018</v>
      </c>
      <c r="B31" s="50" t="s">
        <v>208</v>
      </c>
      <c r="C31" s="59">
        <v>1715</v>
      </c>
      <c r="D31" s="59">
        <v>2408</v>
      </c>
      <c r="E31" s="60"/>
      <c r="F31" s="59">
        <v>2991</v>
      </c>
      <c r="G31" s="59">
        <v>3064</v>
      </c>
      <c r="H31" s="59">
        <v>2970</v>
      </c>
      <c r="I31" s="59">
        <v>2438</v>
      </c>
      <c r="J31" s="59">
        <v>2050</v>
      </c>
      <c r="K31" s="59">
        <v>1741</v>
      </c>
      <c r="L31" s="61">
        <v>-15.073170731707322</v>
      </c>
      <c r="M31" s="61">
        <v>-27.699335548172755</v>
      </c>
      <c r="N31" s="61">
        <v>40.408163265306115</v>
      </c>
      <c r="O31" s="26"/>
      <c r="Q31" s="123"/>
      <c r="R31" s="146"/>
      <c r="S31" s="123"/>
      <c r="T31" s="125"/>
      <c r="U31" s="123"/>
      <c r="V31" s="112"/>
      <c r="W31" s="77"/>
      <c r="X31" s="77"/>
      <c r="Y31" s="77"/>
      <c r="Z31" s="77"/>
      <c r="BT31" s="21"/>
      <c r="BU31" s="21"/>
      <c r="BV31" s="21"/>
      <c r="BW31" s="21"/>
      <c r="BX31" s="21"/>
      <c r="BY31" s="21"/>
      <c r="BZ31" s="21"/>
      <c r="CA31" s="21"/>
      <c r="CB31" s="21"/>
      <c r="CC31" s="21"/>
    </row>
    <row r="32" spans="1:81" x14ac:dyDescent="0.2">
      <c r="A32" s="130">
        <v>11019</v>
      </c>
      <c r="B32" s="50" t="s">
        <v>209</v>
      </c>
      <c r="C32" s="59">
        <v>4450</v>
      </c>
      <c r="D32" s="59">
        <v>5887</v>
      </c>
      <c r="E32" s="60"/>
      <c r="F32" s="59">
        <v>6124</v>
      </c>
      <c r="G32" s="59">
        <v>7054</v>
      </c>
      <c r="H32" s="59">
        <v>5701</v>
      </c>
      <c r="I32" s="59">
        <v>6402</v>
      </c>
      <c r="J32" s="59">
        <v>6070</v>
      </c>
      <c r="K32" s="59">
        <v>5866</v>
      </c>
      <c r="L32" s="61">
        <v>-3.3607907742998435</v>
      </c>
      <c r="M32" s="61">
        <v>-0.35671819262782378</v>
      </c>
      <c r="N32" s="61">
        <v>32.292134831460686</v>
      </c>
      <c r="O32" s="26"/>
      <c r="Q32" s="123"/>
      <c r="R32" s="146"/>
      <c r="S32" s="123"/>
      <c r="T32" s="125"/>
      <c r="U32" s="123"/>
      <c r="V32" s="112"/>
      <c r="W32" s="77"/>
      <c r="X32" s="77"/>
      <c r="Y32" s="77"/>
      <c r="Z32" s="77"/>
      <c r="BT32" s="21"/>
      <c r="BU32" s="21"/>
      <c r="BV32" s="21"/>
      <c r="BW32" s="21"/>
      <c r="BX32" s="21"/>
      <c r="BY32" s="21"/>
      <c r="BZ32" s="21"/>
      <c r="CA32" s="21"/>
      <c r="CB32" s="21"/>
      <c r="CC32" s="21"/>
    </row>
    <row r="33" spans="1:81" x14ac:dyDescent="0.2">
      <c r="A33" s="130">
        <v>11020</v>
      </c>
      <c r="B33" s="50" t="s">
        <v>210</v>
      </c>
      <c r="C33" s="59">
        <v>8020</v>
      </c>
      <c r="D33" s="59">
        <v>11542</v>
      </c>
      <c r="E33" s="60"/>
      <c r="F33" s="59">
        <v>11049</v>
      </c>
      <c r="G33" s="59">
        <v>11165</v>
      </c>
      <c r="H33" s="59">
        <v>10525</v>
      </c>
      <c r="I33" s="59">
        <v>9605</v>
      </c>
      <c r="J33" s="59">
        <v>9705</v>
      </c>
      <c r="K33" s="59">
        <v>10218</v>
      </c>
      <c r="L33" s="61">
        <v>5.285935085007722</v>
      </c>
      <c r="M33" s="61">
        <v>-11.471148847686706</v>
      </c>
      <c r="N33" s="61">
        <v>43.915211970074807</v>
      </c>
      <c r="O33" s="26"/>
      <c r="Q33" s="123"/>
      <c r="R33" s="146"/>
      <c r="S33" s="123"/>
      <c r="T33" s="125"/>
      <c r="U33" s="123"/>
      <c r="V33" s="112"/>
      <c r="W33" s="77"/>
      <c r="X33" s="77"/>
      <c r="Y33" s="77"/>
      <c r="Z33" s="77"/>
      <c r="BT33" s="21"/>
      <c r="BU33" s="21"/>
      <c r="BV33" s="21"/>
      <c r="BW33" s="21"/>
      <c r="BX33" s="21"/>
      <c r="BY33" s="21"/>
      <c r="BZ33" s="21"/>
      <c r="CA33" s="21"/>
      <c r="CB33" s="21"/>
      <c r="CC33" s="21"/>
    </row>
    <row r="34" spans="1:81" x14ac:dyDescent="0.2">
      <c r="A34" s="130">
        <v>11021</v>
      </c>
      <c r="B34" s="50" t="s">
        <v>211</v>
      </c>
      <c r="C34" s="59">
        <v>1401</v>
      </c>
      <c r="D34" s="59">
        <v>1402</v>
      </c>
      <c r="E34" s="60"/>
      <c r="F34" s="59">
        <v>3333</v>
      </c>
      <c r="G34" s="59">
        <v>3287</v>
      </c>
      <c r="H34" s="59">
        <v>2164</v>
      </c>
      <c r="I34" s="59">
        <v>1361</v>
      </c>
      <c r="J34" s="59">
        <v>1419</v>
      </c>
      <c r="K34" s="59">
        <v>2888</v>
      </c>
      <c r="L34" s="61">
        <v>103.52360817477097</v>
      </c>
      <c r="M34" s="61">
        <v>105.99144079885878</v>
      </c>
      <c r="N34" s="61">
        <v>7.1377587437538637E-2</v>
      </c>
      <c r="O34" s="26"/>
      <c r="Q34" s="123"/>
      <c r="R34" s="146"/>
      <c r="S34" s="123"/>
      <c r="T34" s="125"/>
      <c r="U34" s="123"/>
      <c r="V34" s="112"/>
      <c r="W34" s="77"/>
      <c r="X34" s="77"/>
      <c r="Y34" s="77"/>
      <c r="Z34" s="77"/>
      <c r="BT34" s="21"/>
      <c r="BU34" s="21"/>
      <c r="BV34" s="21"/>
      <c r="BW34" s="21"/>
      <c r="BX34" s="21"/>
      <c r="BY34" s="21"/>
      <c r="BZ34" s="21"/>
      <c r="CA34" s="21"/>
      <c r="CB34" s="21"/>
      <c r="CC34" s="21"/>
    </row>
    <row r="35" spans="1:81" x14ac:dyDescent="0.2">
      <c r="A35" s="130">
        <v>11022</v>
      </c>
      <c r="B35" s="50" t="s">
        <v>212</v>
      </c>
      <c r="C35" s="59">
        <v>1490</v>
      </c>
      <c r="D35" s="59">
        <v>2235</v>
      </c>
      <c r="E35" s="60"/>
      <c r="F35" s="59">
        <v>5443</v>
      </c>
      <c r="G35" s="59">
        <v>5462</v>
      </c>
      <c r="H35" s="59">
        <v>1902</v>
      </c>
      <c r="I35" s="59">
        <v>1101</v>
      </c>
      <c r="J35" s="59">
        <v>1212</v>
      </c>
      <c r="K35" s="59">
        <v>2862</v>
      </c>
      <c r="L35" s="61">
        <v>136.13861386138612</v>
      </c>
      <c r="M35" s="61">
        <v>28.053691275167779</v>
      </c>
      <c r="N35" s="61">
        <v>50</v>
      </c>
      <c r="O35" s="26"/>
      <c r="Q35" s="123"/>
      <c r="R35" s="146"/>
      <c r="S35" s="123"/>
      <c r="T35" s="125"/>
      <c r="U35" s="123"/>
      <c r="V35" s="112"/>
      <c r="W35" s="77"/>
      <c r="X35" s="77"/>
      <c r="Y35" s="77"/>
      <c r="Z35" s="77"/>
      <c r="BT35" s="21"/>
      <c r="BU35" s="21"/>
      <c r="BV35" s="21"/>
      <c r="BW35" s="21"/>
      <c r="BX35" s="21"/>
      <c r="BY35" s="21"/>
      <c r="BZ35" s="21"/>
      <c r="CA35" s="21"/>
      <c r="CB35" s="21"/>
      <c r="CC35" s="21"/>
    </row>
    <row r="36" spans="1:81" x14ac:dyDescent="0.2">
      <c r="A36" s="130">
        <v>11023</v>
      </c>
      <c r="B36" s="50" t="s">
        <v>94</v>
      </c>
      <c r="C36" s="59">
        <v>2077</v>
      </c>
      <c r="D36" s="59">
        <v>3091</v>
      </c>
      <c r="E36" s="60"/>
      <c r="F36" s="59">
        <v>4801</v>
      </c>
      <c r="G36" s="59">
        <v>4555</v>
      </c>
      <c r="H36" s="59">
        <v>5085</v>
      </c>
      <c r="I36" s="59">
        <v>5402</v>
      </c>
      <c r="J36" s="59">
        <v>4660</v>
      </c>
      <c r="K36" s="59">
        <v>4486</v>
      </c>
      <c r="L36" s="61">
        <v>-3.7339055793991491</v>
      </c>
      <c r="M36" s="61">
        <v>45.131025558071826</v>
      </c>
      <c r="N36" s="61">
        <v>48.82041405873855</v>
      </c>
      <c r="O36" s="26"/>
      <c r="Q36" s="123"/>
      <c r="R36" s="146"/>
      <c r="S36" s="123"/>
      <c r="T36" s="125"/>
      <c r="U36" s="123"/>
      <c r="V36" s="112"/>
      <c r="W36" s="77"/>
      <c r="X36" s="77"/>
      <c r="Y36" s="77"/>
      <c r="Z36" s="77"/>
      <c r="BT36" s="21"/>
      <c r="BU36" s="21"/>
      <c r="BV36" s="21"/>
      <c r="BW36" s="21"/>
      <c r="BX36" s="21"/>
      <c r="BY36" s="21"/>
      <c r="BZ36" s="21"/>
      <c r="CA36" s="21"/>
      <c r="CB36" s="21"/>
      <c r="CC36" s="21"/>
    </row>
    <row r="37" spans="1:81" x14ac:dyDescent="0.2">
      <c r="A37" s="130">
        <v>11024</v>
      </c>
      <c r="B37" s="50" t="s">
        <v>213</v>
      </c>
      <c r="C37" s="59">
        <v>1977</v>
      </c>
      <c r="D37" s="59">
        <v>3062</v>
      </c>
      <c r="E37" s="60"/>
      <c r="F37" s="59">
        <v>6427</v>
      </c>
      <c r="G37" s="59">
        <v>4389</v>
      </c>
      <c r="H37" s="59">
        <v>3110</v>
      </c>
      <c r="I37" s="59">
        <v>3795</v>
      </c>
      <c r="J37" s="59">
        <v>4631</v>
      </c>
      <c r="K37" s="59">
        <v>4992</v>
      </c>
      <c r="L37" s="61">
        <v>7.7952925933923609</v>
      </c>
      <c r="M37" s="61">
        <v>63.030698889614627</v>
      </c>
      <c r="N37" s="61">
        <v>54.881133029843198</v>
      </c>
      <c r="O37" s="26"/>
      <c r="Q37" s="123"/>
      <c r="R37" s="146"/>
      <c r="S37" s="123"/>
      <c r="T37" s="125"/>
      <c r="U37" s="123"/>
      <c r="V37" s="112"/>
      <c r="W37" s="77"/>
      <c r="X37" s="77"/>
      <c r="Y37" s="77"/>
      <c r="Z37" s="77"/>
      <c r="BT37" s="21"/>
      <c r="BU37" s="21"/>
      <c r="BV37" s="21"/>
      <c r="BW37" s="21"/>
      <c r="BX37" s="21"/>
      <c r="BY37" s="21"/>
      <c r="BZ37" s="21"/>
      <c r="CA37" s="21"/>
      <c r="CB37" s="21"/>
      <c r="CC37" s="21"/>
    </row>
    <row r="38" spans="1:81" x14ac:dyDescent="0.2">
      <c r="A38" s="130">
        <v>11026</v>
      </c>
      <c r="B38" s="50" t="s">
        <v>214</v>
      </c>
      <c r="C38" s="59">
        <v>1999</v>
      </c>
      <c r="D38" s="59">
        <v>2886</v>
      </c>
      <c r="E38" s="60"/>
      <c r="F38" s="59" t="s">
        <v>421</v>
      </c>
      <c r="G38" s="59" t="s">
        <v>421</v>
      </c>
      <c r="H38" s="59" t="s">
        <v>421</v>
      </c>
      <c r="I38" s="59" t="s">
        <v>421</v>
      </c>
      <c r="J38" s="59">
        <v>3299</v>
      </c>
      <c r="K38" s="59" t="s">
        <v>421</v>
      </c>
      <c r="L38" s="61" t="s">
        <v>421</v>
      </c>
      <c r="M38" s="61" t="s">
        <v>414</v>
      </c>
      <c r="N38" s="61">
        <v>44.372186093046508</v>
      </c>
      <c r="O38" s="26"/>
      <c r="Q38" s="123"/>
      <c r="R38" s="146"/>
      <c r="S38" s="123"/>
      <c r="T38" s="125"/>
      <c r="U38" s="123"/>
      <c r="V38" s="112"/>
      <c r="W38" s="77"/>
      <c r="X38" s="77"/>
      <c r="Y38" s="77"/>
      <c r="Z38" s="77"/>
      <c r="BT38" s="21"/>
      <c r="BU38" s="21"/>
      <c r="BV38" s="21"/>
      <c r="BW38" s="21"/>
      <c r="BX38" s="21"/>
      <c r="BY38" s="21"/>
      <c r="BZ38" s="21"/>
      <c r="CA38" s="21"/>
      <c r="CB38" s="21"/>
      <c r="CC38" s="21"/>
    </row>
    <row r="39" spans="1:81" x14ac:dyDescent="0.2">
      <c r="A39" s="130">
        <v>11028</v>
      </c>
      <c r="B39" s="50" t="s">
        <v>193</v>
      </c>
      <c r="C39" s="59">
        <v>5561</v>
      </c>
      <c r="D39" s="59">
        <v>6897</v>
      </c>
      <c r="E39" s="60"/>
      <c r="F39" s="59" t="s">
        <v>421</v>
      </c>
      <c r="G39" s="59" t="s">
        <v>421</v>
      </c>
      <c r="H39" s="59">
        <v>3434</v>
      </c>
      <c r="I39" s="59">
        <v>5091</v>
      </c>
      <c r="J39" s="59">
        <v>6297</v>
      </c>
      <c r="K39" s="59">
        <v>8248</v>
      </c>
      <c r="L39" s="61">
        <v>30.983007781483252</v>
      </c>
      <c r="M39" s="61">
        <v>19.588226765260259</v>
      </c>
      <c r="N39" s="61">
        <v>24.024456033087588</v>
      </c>
      <c r="O39" s="26"/>
      <c r="Q39" s="123"/>
      <c r="R39" s="146"/>
      <c r="S39" s="123"/>
      <c r="T39" s="125"/>
      <c r="U39" s="123"/>
      <c r="V39" s="112"/>
      <c r="W39" s="77"/>
      <c r="X39" s="77"/>
      <c r="Y39" s="77"/>
      <c r="Z39" s="77"/>
      <c r="BT39" s="21"/>
      <c r="BU39" s="21"/>
      <c r="BV39" s="21"/>
      <c r="BW39" s="21"/>
      <c r="BX39" s="21"/>
      <c r="BY39" s="21"/>
      <c r="BZ39" s="21"/>
      <c r="CA39" s="21"/>
      <c r="CB39" s="21"/>
      <c r="CC39" s="21"/>
    </row>
    <row r="40" spans="1:81" x14ac:dyDescent="0.2">
      <c r="A40" s="130">
        <v>11029</v>
      </c>
      <c r="B40" s="50" t="s">
        <v>95</v>
      </c>
      <c r="C40" s="59">
        <v>2467</v>
      </c>
      <c r="D40" s="59">
        <v>2957</v>
      </c>
      <c r="E40" s="60"/>
      <c r="F40" s="59">
        <v>3938</v>
      </c>
      <c r="G40" s="59">
        <v>4278</v>
      </c>
      <c r="H40" s="59">
        <v>4795</v>
      </c>
      <c r="I40" s="59">
        <v>4661</v>
      </c>
      <c r="J40" s="59">
        <v>4274</v>
      </c>
      <c r="K40" s="59">
        <v>3293</v>
      </c>
      <c r="L40" s="61">
        <v>-22.952737482452036</v>
      </c>
      <c r="M40" s="61">
        <v>11.362867771389929</v>
      </c>
      <c r="N40" s="61">
        <v>19.862180786380222</v>
      </c>
      <c r="O40" s="26"/>
      <c r="Q40" s="123"/>
      <c r="R40" s="146"/>
      <c r="S40" s="123"/>
      <c r="T40" s="125"/>
      <c r="U40" s="123"/>
      <c r="V40" s="112"/>
      <c r="W40" s="77"/>
      <c r="X40" s="77"/>
      <c r="Y40" s="77"/>
      <c r="Z40" s="77"/>
      <c r="BT40" s="21"/>
      <c r="BU40" s="21"/>
      <c r="BV40" s="21"/>
      <c r="BW40" s="21"/>
      <c r="BX40" s="21"/>
      <c r="BY40" s="21"/>
      <c r="BZ40" s="21"/>
      <c r="CA40" s="21"/>
      <c r="CB40" s="21"/>
      <c r="CC40" s="21"/>
    </row>
    <row r="41" spans="1:81" x14ac:dyDescent="0.2">
      <c r="A41" s="130">
        <v>11030</v>
      </c>
      <c r="B41" s="50" t="s">
        <v>96</v>
      </c>
      <c r="C41" s="59">
        <v>5635</v>
      </c>
      <c r="D41" s="59">
        <v>8654</v>
      </c>
      <c r="E41" s="60"/>
      <c r="F41" s="59">
        <v>8238</v>
      </c>
      <c r="G41" s="59">
        <v>8054</v>
      </c>
      <c r="H41" s="59">
        <v>7765</v>
      </c>
      <c r="I41" s="59">
        <v>7574</v>
      </c>
      <c r="J41" s="59">
        <v>7528</v>
      </c>
      <c r="K41" s="59">
        <v>8427</v>
      </c>
      <c r="L41" s="61">
        <v>11.942082890541968</v>
      </c>
      <c r="M41" s="61">
        <v>-2.6230644788537063</v>
      </c>
      <c r="N41" s="61">
        <v>53.575865128660155</v>
      </c>
      <c r="O41" s="26"/>
      <c r="Q41" s="123"/>
      <c r="R41" s="146"/>
      <c r="S41" s="123"/>
      <c r="T41" s="125"/>
      <c r="U41" s="123"/>
      <c r="V41" s="112"/>
      <c r="W41" s="77"/>
      <c r="X41" s="77"/>
      <c r="Y41" s="77"/>
      <c r="Z41" s="77"/>
      <c r="BT41" s="21"/>
      <c r="BU41" s="21"/>
      <c r="BV41" s="21"/>
      <c r="BW41" s="21"/>
      <c r="BX41" s="21"/>
      <c r="BY41" s="21"/>
      <c r="BZ41" s="21"/>
      <c r="CA41" s="21"/>
      <c r="CB41" s="21"/>
      <c r="CC41" s="21"/>
    </row>
    <row r="42" spans="1:81" x14ac:dyDescent="0.2">
      <c r="A42" s="130">
        <v>11031</v>
      </c>
      <c r="B42" s="50" t="s">
        <v>215</v>
      </c>
      <c r="C42" s="59">
        <v>5421</v>
      </c>
      <c r="D42" s="59">
        <v>8782</v>
      </c>
      <c r="E42" s="60"/>
      <c r="F42" s="59">
        <v>7664</v>
      </c>
      <c r="G42" s="59">
        <v>6177</v>
      </c>
      <c r="H42" s="59">
        <v>6142</v>
      </c>
      <c r="I42" s="59">
        <v>6254</v>
      </c>
      <c r="J42" s="59">
        <v>7081</v>
      </c>
      <c r="K42" s="59">
        <v>7299</v>
      </c>
      <c r="L42" s="61">
        <v>3.0786612060443446</v>
      </c>
      <c r="M42" s="61">
        <v>-16.886813937599626</v>
      </c>
      <c r="N42" s="61">
        <v>61.999631064379258</v>
      </c>
      <c r="O42" s="26"/>
      <c r="Q42" s="123"/>
      <c r="R42" s="146"/>
      <c r="S42" s="123"/>
      <c r="T42" s="125"/>
      <c r="U42" s="123"/>
      <c r="V42" s="112"/>
      <c r="W42" s="77"/>
      <c r="X42" s="77"/>
      <c r="Y42" s="77"/>
      <c r="Z42" s="77"/>
      <c r="BT42" s="21"/>
      <c r="BU42" s="21"/>
      <c r="BV42" s="21"/>
      <c r="BW42" s="21"/>
      <c r="BX42" s="21"/>
      <c r="BY42" s="21"/>
      <c r="BZ42" s="21"/>
      <c r="CA42" s="21"/>
      <c r="CB42" s="21"/>
      <c r="CC42" s="21"/>
    </row>
    <row r="43" spans="1:81" x14ac:dyDescent="0.2">
      <c r="A43" s="130">
        <v>11032</v>
      </c>
      <c r="B43" s="50" t="s">
        <v>97</v>
      </c>
      <c r="C43" s="59">
        <v>6048</v>
      </c>
      <c r="D43" s="59">
        <v>9180</v>
      </c>
      <c r="E43" s="60"/>
      <c r="F43" s="59">
        <v>8029</v>
      </c>
      <c r="G43" s="59">
        <v>7826</v>
      </c>
      <c r="H43" s="59">
        <v>7655</v>
      </c>
      <c r="I43" s="59">
        <v>7441</v>
      </c>
      <c r="J43" s="59">
        <v>7889</v>
      </c>
      <c r="K43" s="59">
        <v>8258</v>
      </c>
      <c r="L43" s="61">
        <v>4.6773989098745119</v>
      </c>
      <c r="M43" s="61">
        <v>-10.04357298474946</v>
      </c>
      <c r="N43" s="61">
        <v>51.785714285714278</v>
      </c>
      <c r="O43" s="26"/>
      <c r="Q43" s="123"/>
      <c r="R43" s="146"/>
      <c r="S43" s="123"/>
      <c r="T43" s="125"/>
      <c r="U43" s="123"/>
      <c r="V43" s="112"/>
      <c r="W43" s="77"/>
      <c r="X43" s="77"/>
      <c r="Y43" s="77"/>
      <c r="Z43" s="77"/>
      <c r="BT43" s="21"/>
      <c r="BU43" s="21"/>
      <c r="BV43" s="21"/>
      <c r="BW43" s="21"/>
      <c r="BX43" s="21"/>
      <c r="BY43" s="21"/>
      <c r="BZ43" s="21"/>
      <c r="CA43" s="21"/>
      <c r="CB43" s="21"/>
      <c r="CC43" s="21"/>
    </row>
    <row r="44" spans="1:81" x14ac:dyDescent="0.2">
      <c r="A44" s="130">
        <v>11033</v>
      </c>
      <c r="B44" s="50" t="s">
        <v>216</v>
      </c>
      <c r="C44" s="59">
        <v>1940</v>
      </c>
      <c r="D44" s="59">
        <v>2380</v>
      </c>
      <c r="E44" s="60"/>
      <c r="F44" s="59">
        <v>3909</v>
      </c>
      <c r="G44" s="59">
        <v>3173</v>
      </c>
      <c r="H44" s="59">
        <v>2789</v>
      </c>
      <c r="I44" s="59">
        <v>3307</v>
      </c>
      <c r="J44" s="59">
        <v>3463</v>
      </c>
      <c r="K44" s="59">
        <v>3126</v>
      </c>
      <c r="L44" s="61">
        <v>-9.731446722494951</v>
      </c>
      <c r="M44" s="61">
        <v>31.344537815126046</v>
      </c>
      <c r="N44" s="61">
        <v>22.680412371134025</v>
      </c>
      <c r="O44" s="26"/>
      <c r="Q44" s="123"/>
      <c r="R44" s="146"/>
      <c r="S44" s="123"/>
      <c r="T44" s="125"/>
      <c r="U44" s="123"/>
      <c r="V44" s="112"/>
      <c r="W44" s="77"/>
      <c r="X44" s="77"/>
      <c r="Y44" s="77"/>
      <c r="Z44" s="77"/>
      <c r="BT44" s="21"/>
      <c r="BU44" s="21"/>
      <c r="BV44" s="21"/>
      <c r="BW44" s="21"/>
      <c r="BX44" s="21"/>
      <c r="BY44" s="21"/>
      <c r="BZ44" s="21"/>
      <c r="CA44" s="21"/>
      <c r="CB44" s="21"/>
      <c r="CC44" s="21"/>
    </row>
    <row r="45" spans="1:81" x14ac:dyDescent="0.2">
      <c r="A45" s="130">
        <v>11034</v>
      </c>
      <c r="B45" s="50" t="s">
        <v>217</v>
      </c>
      <c r="C45" s="59">
        <v>2350</v>
      </c>
      <c r="D45" s="59">
        <v>2076</v>
      </c>
      <c r="E45" s="60"/>
      <c r="F45" s="59">
        <v>2587</v>
      </c>
      <c r="G45" s="59">
        <v>2456</v>
      </c>
      <c r="H45" s="59">
        <v>2199</v>
      </c>
      <c r="I45" s="59">
        <v>2641</v>
      </c>
      <c r="J45" s="59">
        <v>2668</v>
      </c>
      <c r="K45" s="59">
        <v>2419</v>
      </c>
      <c r="L45" s="61">
        <v>-9.332833583208398</v>
      </c>
      <c r="M45" s="61">
        <v>16.522157996146419</v>
      </c>
      <c r="N45" s="61">
        <v>-11.659574468085111</v>
      </c>
      <c r="O45" s="26"/>
      <c r="Q45" s="123"/>
      <c r="R45" s="146"/>
      <c r="S45" s="123"/>
      <c r="T45" s="125"/>
      <c r="U45" s="123"/>
      <c r="V45" s="112"/>
      <c r="W45" s="77"/>
      <c r="X45" s="77"/>
      <c r="Y45" s="77"/>
      <c r="Z45" s="77"/>
      <c r="BT45" s="21"/>
      <c r="BU45" s="21"/>
      <c r="BV45" s="21"/>
      <c r="BW45" s="21"/>
      <c r="BX45" s="21"/>
      <c r="BY45" s="21"/>
      <c r="BZ45" s="21"/>
      <c r="CA45" s="21"/>
      <c r="CB45" s="21"/>
      <c r="CC45" s="21"/>
    </row>
    <row r="46" spans="1:81" x14ac:dyDescent="0.2">
      <c r="A46" s="130">
        <v>11035</v>
      </c>
      <c r="B46" s="50" t="s">
        <v>218</v>
      </c>
      <c r="C46" s="59">
        <v>2307</v>
      </c>
      <c r="D46" s="59">
        <v>4141</v>
      </c>
      <c r="E46" s="60"/>
      <c r="F46" s="59">
        <v>5019</v>
      </c>
      <c r="G46" s="59">
        <v>4686</v>
      </c>
      <c r="H46" s="59">
        <v>5148</v>
      </c>
      <c r="I46" s="59">
        <v>4494</v>
      </c>
      <c r="J46" s="59">
        <v>4292</v>
      </c>
      <c r="K46" s="59">
        <v>4712</v>
      </c>
      <c r="L46" s="61">
        <v>9.785647716682206</v>
      </c>
      <c r="M46" s="61">
        <v>13.788939869596703</v>
      </c>
      <c r="N46" s="61">
        <v>79.497182488079744</v>
      </c>
      <c r="O46" s="26"/>
      <c r="Q46" s="123"/>
      <c r="R46" s="146"/>
      <c r="S46" s="123"/>
      <c r="T46" s="125"/>
      <c r="U46" s="123"/>
      <c r="V46" s="112"/>
      <c r="W46" s="77"/>
      <c r="X46" s="77"/>
      <c r="Y46" s="77"/>
      <c r="Z46" s="77"/>
      <c r="BT46" s="21"/>
      <c r="BU46" s="21"/>
      <c r="BV46" s="21"/>
      <c r="BW46" s="21"/>
      <c r="BX46" s="21"/>
      <c r="BY46" s="21"/>
      <c r="BZ46" s="21"/>
      <c r="CA46" s="21"/>
      <c r="CB46" s="21"/>
      <c r="CC46" s="21"/>
    </row>
    <row r="47" spans="1:81" x14ac:dyDescent="0.2">
      <c r="A47" s="130">
        <v>11036</v>
      </c>
      <c r="B47" s="50" t="s">
        <v>195</v>
      </c>
      <c r="C47" s="59">
        <v>1108</v>
      </c>
      <c r="D47" s="59">
        <v>1263</v>
      </c>
      <c r="E47" s="60"/>
      <c r="F47" s="59">
        <v>1739</v>
      </c>
      <c r="G47" s="59">
        <v>1838</v>
      </c>
      <c r="H47" s="59">
        <v>1947</v>
      </c>
      <c r="I47" s="59">
        <v>2129</v>
      </c>
      <c r="J47" s="59">
        <v>1997</v>
      </c>
      <c r="K47" s="59">
        <v>1816</v>
      </c>
      <c r="L47" s="61">
        <v>-9.0635953930896278</v>
      </c>
      <c r="M47" s="61">
        <v>43.784639746635008</v>
      </c>
      <c r="N47" s="61">
        <v>13.989169675090253</v>
      </c>
      <c r="O47" s="26"/>
      <c r="Q47" s="123"/>
      <c r="R47" s="146"/>
      <c r="S47" s="123"/>
      <c r="T47" s="125"/>
      <c r="U47" s="123"/>
      <c r="V47" s="112"/>
      <c r="W47" s="77"/>
      <c r="X47" s="77"/>
      <c r="Y47" s="77"/>
      <c r="Z47" s="77"/>
      <c r="BT47" s="21"/>
      <c r="BU47" s="21"/>
      <c r="BV47" s="21"/>
      <c r="BW47" s="21"/>
      <c r="BX47" s="21"/>
      <c r="BY47" s="21"/>
      <c r="BZ47" s="21"/>
      <c r="CA47" s="21"/>
      <c r="CB47" s="21"/>
      <c r="CC47" s="21"/>
    </row>
    <row r="48" spans="1:81" x14ac:dyDescent="0.2">
      <c r="A48" s="130">
        <v>11037</v>
      </c>
      <c r="B48" s="50" t="s">
        <v>194</v>
      </c>
      <c r="C48" s="59">
        <v>1107</v>
      </c>
      <c r="D48" s="59">
        <v>1263</v>
      </c>
      <c r="E48" s="60"/>
      <c r="F48" s="59">
        <v>1739</v>
      </c>
      <c r="G48" s="59">
        <v>1838</v>
      </c>
      <c r="H48" s="59">
        <v>1947</v>
      </c>
      <c r="I48" s="59">
        <v>2129</v>
      </c>
      <c r="J48" s="59">
        <v>1997</v>
      </c>
      <c r="K48" s="59">
        <v>1818</v>
      </c>
      <c r="L48" s="61">
        <v>-8.9634451677516296</v>
      </c>
      <c r="M48" s="61">
        <v>43.942992874109251</v>
      </c>
      <c r="N48" s="61">
        <v>14.092140921409225</v>
      </c>
      <c r="O48" s="26"/>
      <c r="Q48" s="123"/>
      <c r="R48" s="146"/>
      <c r="S48" s="123"/>
      <c r="T48" s="125"/>
      <c r="U48" s="123"/>
      <c r="V48" s="112"/>
      <c r="W48" s="77"/>
      <c r="X48" s="77"/>
      <c r="Y48" s="77"/>
      <c r="Z48" s="77"/>
      <c r="BT48" s="21"/>
      <c r="BU48" s="21"/>
      <c r="BV48" s="21"/>
      <c r="BW48" s="21"/>
      <c r="BX48" s="21"/>
      <c r="BY48" s="21"/>
      <c r="BZ48" s="21"/>
      <c r="CA48" s="21"/>
      <c r="CB48" s="21"/>
      <c r="CC48" s="21"/>
    </row>
    <row r="49" spans="1:81" x14ac:dyDescent="0.2">
      <c r="A49" s="130">
        <v>11040</v>
      </c>
      <c r="B49" s="50" t="s">
        <v>98</v>
      </c>
      <c r="C49" s="59">
        <v>2047</v>
      </c>
      <c r="D49" s="59">
        <v>2496</v>
      </c>
      <c r="E49" s="60"/>
      <c r="F49" s="59">
        <v>2488</v>
      </c>
      <c r="G49" s="59">
        <v>2263</v>
      </c>
      <c r="H49" s="59">
        <v>2658</v>
      </c>
      <c r="I49" s="59">
        <v>2856</v>
      </c>
      <c r="J49" s="59">
        <v>2547</v>
      </c>
      <c r="K49" s="59">
        <v>2586</v>
      </c>
      <c r="L49" s="61">
        <v>1.531213191990588</v>
      </c>
      <c r="M49" s="61">
        <v>3.6057692307692264</v>
      </c>
      <c r="N49" s="61">
        <v>21.93453834880313</v>
      </c>
      <c r="O49" s="26"/>
      <c r="Q49" s="123"/>
      <c r="R49" s="146"/>
      <c r="S49" s="123"/>
      <c r="T49" s="125"/>
      <c r="U49" s="123"/>
      <c r="V49" s="112"/>
      <c r="W49" s="77"/>
      <c r="X49" s="77"/>
      <c r="Y49" s="77"/>
      <c r="Z49" s="77"/>
      <c r="BT49" s="21"/>
      <c r="BU49" s="21"/>
      <c r="BV49" s="21"/>
      <c r="BW49" s="21"/>
      <c r="BX49" s="21"/>
      <c r="BY49" s="21"/>
      <c r="BZ49" s="21"/>
      <c r="CA49" s="21"/>
      <c r="CB49" s="21"/>
      <c r="CC49" s="21"/>
    </row>
    <row r="50" spans="1:81" x14ac:dyDescent="0.2">
      <c r="A50" s="130">
        <v>11041</v>
      </c>
      <c r="B50" s="50" t="s">
        <v>99</v>
      </c>
      <c r="C50" s="59">
        <v>853</v>
      </c>
      <c r="D50" s="59">
        <v>1635</v>
      </c>
      <c r="E50" s="60"/>
      <c r="F50" s="59">
        <v>1355</v>
      </c>
      <c r="G50" s="59">
        <v>1375</v>
      </c>
      <c r="H50" s="59">
        <v>1704</v>
      </c>
      <c r="I50" s="59">
        <v>1888</v>
      </c>
      <c r="J50" s="59">
        <v>1973</v>
      </c>
      <c r="K50" s="59">
        <v>2048</v>
      </c>
      <c r="L50" s="61">
        <v>3.8013177901672606</v>
      </c>
      <c r="M50" s="61">
        <v>25.259938837920487</v>
      </c>
      <c r="N50" s="61">
        <v>91.676436107854641</v>
      </c>
      <c r="O50" s="26"/>
      <c r="Q50" s="123"/>
      <c r="R50" s="146"/>
      <c r="S50" s="123"/>
      <c r="T50" s="125"/>
      <c r="U50" s="123"/>
      <c r="V50" s="112"/>
      <c r="W50" s="77"/>
      <c r="X50" s="77"/>
      <c r="Y50" s="77"/>
      <c r="Z50" s="77"/>
    </row>
    <row r="51" spans="1:81" x14ac:dyDescent="0.2">
      <c r="A51" s="130">
        <v>11042</v>
      </c>
      <c r="B51" s="50" t="s">
        <v>219</v>
      </c>
      <c r="C51" s="59">
        <v>1592</v>
      </c>
      <c r="D51" s="59">
        <v>2670</v>
      </c>
      <c r="E51" s="60"/>
      <c r="F51" s="59">
        <v>2593</v>
      </c>
      <c r="G51" s="59">
        <v>2957</v>
      </c>
      <c r="H51" s="59">
        <v>2562</v>
      </c>
      <c r="I51" s="59">
        <v>2185</v>
      </c>
      <c r="J51" s="59">
        <v>2391</v>
      </c>
      <c r="K51" s="59">
        <v>2293</v>
      </c>
      <c r="L51" s="61">
        <v>-4.0987034713509019</v>
      </c>
      <c r="M51" s="61">
        <v>-14.119850187265911</v>
      </c>
      <c r="N51" s="61">
        <v>67.713567839195974</v>
      </c>
      <c r="O51" s="26"/>
      <c r="Q51" s="123"/>
      <c r="R51" s="146"/>
      <c r="S51" s="123"/>
      <c r="T51" s="125"/>
      <c r="U51" s="123"/>
      <c r="V51" s="112"/>
      <c r="W51" s="77"/>
      <c r="X51" s="77"/>
      <c r="Y51" s="77"/>
      <c r="Z51" s="77"/>
    </row>
    <row r="52" spans="1:81" x14ac:dyDescent="0.2">
      <c r="A52" s="130">
        <v>11043</v>
      </c>
      <c r="B52" s="50" t="s">
        <v>220</v>
      </c>
      <c r="C52" s="59">
        <v>4535</v>
      </c>
      <c r="D52" s="59">
        <v>7513</v>
      </c>
      <c r="E52" s="60"/>
      <c r="F52" s="59">
        <v>6379</v>
      </c>
      <c r="G52" s="59">
        <v>5087</v>
      </c>
      <c r="H52" s="59">
        <v>5596</v>
      </c>
      <c r="I52" s="59">
        <v>6313</v>
      </c>
      <c r="J52" s="59">
        <v>6443</v>
      </c>
      <c r="K52" s="59">
        <v>6128</v>
      </c>
      <c r="L52" s="61">
        <v>-4.8890268508458803</v>
      </c>
      <c r="M52" s="61">
        <v>-18.434713163849324</v>
      </c>
      <c r="N52" s="61">
        <v>65.667034178610805</v>
      </c>
      <c r="O52" s="26"/>
      <c r="Q52" s="123"/>
      <c r="R52" s="146"/>
      <c r="S52" s="123"/>
      <c r="T52" s="125"/>
      <c r="U52" s="123"/>
      <c r="V52" s="112"/>
      <c r="W52" s="77"/>
      <c r="X52" s="77"/>
      <c r="Y52" s="77"/>
      <c r="Z52" s="77"/>
    </row>
    <row r="53" spans="1:81" x14ac:dyDescent="0.2">
      <c r="A53" s="130">
        <v>11044</v>
      </c>
      <c r="B53" s="50" t="s">
        <v>221</v>
      </c>
      <c r="C53" s="59">
        <v>1684</v>
      </c>
      <c r="D53" s="59">
        <v>1912</v>
      </c>
      <c r="E53" s="60"/>
      <c r="F53" s="59">
        <v>2269</v>
      </c>
      <c r="G53" s="59">
        <v>1572</v>
      </c>
      <c r="H53" s="59">
        <v>1772</v>
      </c>
      <c r="I53" s="59">
        <v>2610</v>
      </c>
      <c r="J53" s="59">
        <v>3344</v>
      </c>
      <c r="K53" s="59">
        <v>4328</v>
      </c>
      <c r="L53" s="61">
        <v>29.425837320574146</v>
      </c>
      <c r="M53" s="61">
        <v>126.35983263598325</v>
      </c>
      <c r="N53" s="61">
        <v>13.539192399049881</v>
      </c>
      <c r="O53" s="26"/>
      <c r="Q53" s="123"/>
      <c r="R53" s="146"/>
      <c r="S53" s="123"/>
      <c r="T53" s="125"/>
      <c r="U53" s="123"/>
      <c r="V53" s="112"/>
      <c r="W53" s="77"/>
      <c r="X53" s="77"/>
      <c r="Y53" s="77"/>
      <c r="Z53" s="77"/>
    </row>
    <row r="54" spans="1:81" x14ac:dyDescent="0.2">
      <c r="A54" s="130">
        <v>11045</v>
      </c>
      <c r="B54" s="50" t="s">
        <v>101</v>
      </c>
      <c r="C54" s="59">
        <v>2066</v>
      </c>
      <c r="D54" s="59">
        <v>1761</v>
      </c>
      <c r="E54" s="60"/>
      <c r="F54" s="59">
        <v>1717</v>
      </c>
      <c r="G54" s="59">
        <v>1555</v>
      </c>
      <c r="H54" s="59">
        <v>1485</v>
      </c>
      <c r="I54" s="59">
        <v>1551</v>
      </c>
      <c r="J54" s="59">
        <v>1458</v>
      </c>
      <c r="K54" s="59">
        <v>1961</v>
      </c>
      <c r="L54" s="61">
        <v>34.499314128943752</v>
      </c>
      <c r="M54" s="61">
        <v>11.357183418512221</v>
      </c>
      <c r="N54" s="61">
        <v>-14.762826718296225</v>
      </c>
      <c r="O54" s="26"/>
      <c r="Q54" s="123"/>
      <c r="R54" s="146"/>
      <c r="S54" s="123"/>
      <c r="T54" s="125"/>
      <c r="U54" s="123"/>
      <c r="V54" s="112"/>
      <c r="W54" s="77"/>
      <c r="X54" s="77"/>
      <c r="Y54" s="77"/>
      <c r="Z54" s="77"/>
    </row>
    <row r="55" spans="1:81" x14ac:dyDescent="0.2">
      <c r="A55" s="130">
        <v>11046</v>
      </c>
      <c r="B55" s="50" t="s">
        <v>100</v>
      </c>
      <c r="C55" s="59">
        <v>905</v>
      </c>
      <c r="D55" s="59">
        <v>946</v>
      </c>
      <c r="E55" s="60"/>
      <c r="F55" s="59">
        <v>1142</v>
      </c>
      <c r="G55" s="59">
        <v>1013</v>
      </c>
      <c r="H55" s="59">
        <v>1120</v>
      </c>
      <c r="I55" s="59">
        <v>1421</v>
      </c>
      <c r="J55" s="59">
        <v>1174</v>
      </c>
      <c r="K55" s="59">
        <v>1026</v>
      </c>
      <c r="L55" s="61">
        <v>-12.606473594548547</v>
      </c>
      <c r="M55" s="61">
        <v>8.4566596194503205</v>
      </c>
      <c r="N55" s="61">
        <v>4.5303867403314797</v>
      </c>
      <c r="O55" s="26"/>
      <c r="Q55" s="123"/>
      <c r="R55" s="146"/>
      <c r="S55" s="123"/>
      <c r="T55" s="125"/>
      <c r="U55" s="123"/>
      <c r="V55" s="112"/>
      <c r="W55" s="77"/>
      <c r="X55" s="77"/>
      <c r="Y55" s="77"/>
      <c r="Z55" s="77"/>
    </row>
    <row r="56" spans="1:81" x14ac:dyDescent="0.2">
      <c r="A56" s="130">
        <v>11047</v>
      </c>
      <c r="B56" s="50" t="s">
        <v>102</v>
      </c>
      <c r="C56" s="59">
        <v>5667</v>
      </c>
      <c r="D56" s="59">
        <v>12170</v>
      </c>
      <c r="E56" s="60"/>
      <c r="F56" s="59">
        <v>6621</v>
      </c>
      <c r="G56" s="59" t="s">
        <v>421</v>
      </c>
      <c r="H56" s="59">
        <v>14544</v>
      </c>
      <c r="I56" s="59">
        <v>10473</v>
      </c>
      <c r="J56" s="59">
        <v>8083</v>
      </c>
      <c r="K56" s="59" t="s">
        <v>421</v>
      </c>
      <c r="L56" s="61" t="s">
        <v>421</v>
      </c>
      <c r="M56" s="61" t="s">
        <v>414</v>
      </c>
      <c r="N56" s="61">
        <v>114.75207340744663</v>
      </c>
      <c r="O56" s="26"/>
      <c r="Q56" s="123"/>
      <c r="R56" s="146"/>
      <c r="S56" s="123"/>
      <c r="T56" s="123"/>
      <c r="U56" s="123"/>
      <c r="V56" s="112"/>
      <c r="W56" s="77"/>
      <c r="X56" s="77"/>
      <c r="Y56" s="77"/>
      <c r="Z56" s="77"/>
    </row>
    <row r="57" spans="1:81" x14ac:dyDescent="0.2">
      <c r="A57" s="130">
        <v>11048</v>
      </c>
      <c r="B57" s="50" t="s">
        <v>222</v>
      </c>
      <c r="C57" s="59">
        <v>2720</v>
      </c>
      <c r="D57" s="59">
        <v>3302</v>
      </c>
      <c r="E57" s="60"/>
      <c r="F57" s="59">
        <v>4142</v>
      </c>
      <c r="G57" s="59">
        <v>2511</v>
      </c>
      <c r="H57" s="59">
        <v>2419</v>
      </c>
      <c r="I57" s="59">
        <v>4521</v>
      </c>
      <c r="J57" s="59">
        <v>5615</v>
      </c>
      <c r="K57" s="59">
        <v>5325</v>
      </c>
      <c r="L57" s="61">
        <v>-5.1647373107747114</v>
      </c>
      <c r="M57" s="61">
        <v>61.265899454875836</v>
      </c>
      <c r="N57" s="61">
        <v>21.397058823529406</v>
      </c>
      <c r="O57" s="26"/>
      <c r="Q57" s="123"/>
      <c r="R57" s="146"/>
      <c r="S57" s="123"/>
      <c r="T57" s="123"/>
      <c r="U57" s="123"/>
      <c r="V57" s="112"/>
      <c r="W57" s="77"/>
      <c r="X57" s="77"/>
      <c r="Y57" s="77"/>
      <c r="Z57" s="77"/>
    </row>
    <row r="58" spans="1:81" x14ac:dyDescent="0.2">
      <c r="A58" s="130">
        <v>11049</v>
      </c>
      <c r="B58" s="50" t="s">
        <v>223</v>
      </c>
      <c r="C58" s="59">
        <v>1558</v>
      </c>
      <c r="D58" s="59">
        <v>2642</v>
      </c>
      <c r="E58" s="60"/>
      <c r="F58" s="59">
        <v>2710</v>
      </c>
      <c r="G58" s="59">
        <v>3064</v>
      </c>
      <c r="H58" s="59">
        <v>2768</v>
      </c>
      <c r="I58" s="59">
        <v>2609</v>
      </c>
      <c r="J58" s="59">
        <v>2868</v>
      </c>
      <c r="K58" s="59">
        <v>3283</v>
      </c>
      <c r="L58" s="61">
        <v>14.470013947001405</v>
      </c>
      <c r="M58" s="61">
        <v>24.261922785768348</v>
      </c>
      <c r="N58" s="61">
        <v>69.576379974326073</v>
      </c>
      <c r="O58" s="26"/>
      <c r="Q58" s="123"/>
      <c r="R58" s="146"/>
      <c r="S58" s="123"/>
      <c r="T58" s="123"/>
      <c r="U58" s="123"/>
      <c r="V58" s="112"/>
      <c r="W58" s="77"/>
      <c r="X58" s="77"/>
      <c r="Y58" s="77"/>
      <c r="Z58" s="77"/>
    </row>
    <row r="59" spans="1:81" x14ac:dyDescent="0.2">
      <c r="A59" s="130">
        <v>11051</v>
      </c>
      <c r="B59" s="50" t="s">
        <v>196</v>
      </c>
      <c r="C59" s="59">
        <v>11475</v>
      </c>
      <c r="D59" s="59">
        <v>14958</v>
      </c>
      <c r="E59" s="60"/>
      <c r="F59" s="59">
        <v>13021</v>
      </c>
      <c r="G59" s="59">
        <v>12682</v>
      </c>
      <c r="H59" s="59">
        <v>12866</v>
      </c>
      <c r="I59" s="59">
        <v>12474</v>
      </c>
      <c r="J59" s="59">
        <v>14403</v>
      </c>
      <c r="K59" s="59">
        <v>17388</v>
      </c>
      <c r="L59" s="61">
        <v>20.724848989793784</v>
      </c>
      <c r="M59" s="61">
        <v>16.245487364620942</v>
      </c>
      <c r="N59" s="61">
        <v>30.35294117647058</v>
      </c>
      <c r="O59" s="26"/>
      <c r="Q59" s="123"/>
      <c r="R59" s="146"/>
      <c r="S59" s="123"/>
      <c r="T59" s="123"/>
      <c r="U59" s="123"/>
      <c r="V59" s="112"/>
      <c r="W59" s="77"/>
      <c r="X59" s="77"/>
      <c r="Y59" s="77"/>
      <c r="Z59" s="77"/>
    </row>
    <row r="60" spans="1:81" x14ac:dyDescent="0.2">
      <c r="A60" s="130">
        <v>11052</v>
      </c>
      <c r="B60" s="50" t="s">
        <v>197</v>
      </c>
      <c r="C60" s="59">
        <v>2816</v>
      </c>
      <c r="D60" s="59">
        <v>3383</v>
      </c>
      <c r="E60" s="60"/>
      <c r="F60" s="59">
        <v>4099</v>
      </c>
      <c r="G60" s="59">
        <v>4419</v>
      </c>
      <c r="H60" s="59">
        <v>4657</v>
      </c>
      <c r="I60" s="59">
        <v>4742</v>
      </c>
      <c r="J60" s="59">
        <v>4382</v>
      </c>
      <c r="K60" s="59">
        <v>3843</v>
      </c>
      <c r="L60" s="61">
        <v>-12.300319488817891</v>
      </c>
      <c r="M60" s="61">
        <v>13.597398758498372</v>
      </c>
      <c r="N60" s="61">
        <v>20.134943181818187</v>
      </c>
      <c r="O60" s="26"/>
      <c r="Q60" s="123"/>
      <c r="R60" s="146"/>
      <c r="S60" s="123"/>
      <c r="T60" s="123"/>
      <c r="U60" s="123"/>
      <c r="V60" s="112"/>
      <c r="W60" s="77"/>
      <c r="X60" s="77"/>
      <c r="Y60" s="77"/>
      <c r="Z60" s="77"/>
    </row>
    <row r="61" spans="1:81" x14ac:dyDescent="0.2">
      <c r="A61" s="130">
        <v>11053</v>
      </c>
      <c r="B61" s="50" t="s">
        <v>198</v>
      </c>
      <c r="C61" s="59">
        <v>6170</v>
      </c>
      <c r="D61" s="59">
        <v>6760</v>
      </c>
      <c r="E61" s="60"/>
      <c r="F61" s="59">
        <v>6652</v>
      </c>
      <c r="G61" s="59">
        <v>6538</v>
      </c>
      <c r="H61" s="59">
        <v>7010</v>
      </c>
      <c r="I61" s="59">
        <v>6292</v>
      </c>
      <c r="J61" s="59">
        <v>8619</v>
      </c>
      <c r="K61" s="59">
        <v>10979</v>
      </c>
      <c r="L61" s="61">
        <v>27.381366747882581</v>
      </c>
      <c r="M61" s="61">
        <v>62.411242603550278</v>
      </c>
      <c r="N61" s="61">
        <v>9.5623987034035594</v>
      </c>
      <c r="O61" s="26"/>
      <c r="Q61" s="123"/>
      <c r="R61" s="146"/>
      <c r="S61" s="123"/>
      <c r="T61" s="123"/>
      <c r="U61" s="123"/>
      <c r="V61" s="112"/>
      <c r="W61" s="77"/>
      <c r="X61" s="77"/>
      <c r="Y61" s="77"/>
      <c r="Z61" s="77"/>
    </row>
    <row r="62" spans="1:81" x14ac:dyDescent="0.2">
      <c r="A62" s="130">
        <v>11054</v>
      </c>
      <c r="B62" s="50" t="s">
        <v>224</v>
      </c>
      <c r="C62" s="59">
        <v>7132</v>
      </c>
      <c r="D62" s="59">
        <v>7741</v>
      </c>
      <c r="E62" s="60"/>
      <c r="F62" s="59">
        <v>7431</v>
      </c>
      <c r="G62" s="59">
        <v>7604</v>
      </c>
      <c r="H62" s="59">
        <v>8132</v>
      </c>
      <c r="I62" s="59">
        <v>7059</v>
      </c>
      <c r="J62" s="59">
        <v>9051</v>
      </c>
      <c r="K62" s="59">
        <v>11361</v>
      </c>
      <c r="L62" s="61">
        <v>25.522041763341079</v>
      </c>
      <c r="M62" s="61">
        <v>46.763983981397757</v>
      </c>
      <c r="N62" s="61">
        <v>8.5389792484576503</v>
      </c>
      <c r="O62" s="26"/>
      <c r="R62" s="146"/>
    </row>
    <row r="63" spans="1:81" x14ac:dyDescent="0.2">
      <c r="A63" s="127"/>
      <c r="B63" s="128"/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N63" s="51"/>
      <c r="O63" s="52"/>
    </row>
    <row r="64" spans="1:81" x14ac:dyDescent="0.2">
      <c r="A64" s="20"/>
      <c r="B64" s="100" t="s">
        <v>354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</row>
    <row r="65" spans="1:71" x14ac:dyDescent="0.2">
      <c r="A65" s="20"/>
      <c r="B65" s="100" t="s">
        <v>365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</row>
    <row r="66" spans="1:7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</row>
    <row r="67" spans="1:7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</row>
    <row r="68" spans="1:7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  <c r="O68" s="20"/>
    </row>
    <row r="69" spans="1:7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</row>
    <row r="70" spans="1:71" s="20" customFormat="1" x14ac:dyDescent="0.2"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</row>
    <row r="71" spans="1:71" s="20" customFormat="1" x14ac:dyDescent="0.2"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  <c r="BL71" s="47"/>
      <c r="BM71" s="47"/>
      <c r="BN71" s="47"/>
      <c r="BO71" s="47"/>
      <c r="BP71" s="47"/>
      <c r="BQ71" s="47"/>
      <c r="BR71" s="47"/>
      <c r="BS71" s="47"/>
    </row>
    <row r="72" spans="1:71" s="20" customFormat="1" x14ac:dyDescent="0.2"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</row>
    <row r="73" spans="1:71" s="20" customFormat="1" x14ac:dyDescent="0.2"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</row>
    <row r="74" spans="1:71" s="20" customFormat="1" x14ac:dyDescent="0.2"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</row>
    <row r="75" spans="1:71" s="20" customFormat="1" x14ac:dyDescent="0.2">
      <c r="V75" s="47"/>
      <c r="W75" s="47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</row>
    <row r="76" spans="1:71" s="20" customFormat="1" x14ac:dyDescent="0.2">
      <c r="V76" s="47"/>
      <c r="W76" s="47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</row>
    <row r="77" spans="1:71" s="20" customFormat="1" x14ac:dyDescent="0.2">
      <c r="V77" s="47"/>
      <c r="W77" s="47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</row>
    <row r="78" spans="1:71" s="20" customFormat="1" x14ac:dyDescent="0.2">
      <c r="V78" s="47"/>
      <c r="W78" s="47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</row>
    <row r="79" spans="1:71" s="20" customFormat="1" x14ac:dyDescent="0.2">
      <c r="V79" s="47"/>
      <c r="W79" s="47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</row>
    <row r="80" spans="1:71" s="20" customFormat="1" x14ac:dyDescent="0.2"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</row>
    <row r="81" spans="22:71" s="20" customFormat="1" x14ac:dyDescent="0.2"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</row>
    <row r="82" spans="22:71" s="20" customFormat="1" x14ac:dyDescent="0.2">
      <c r="V82" s="47"/>
      <c r="W82" s="47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</row>
    <row r="83" spans="22:71" s="20" customFormat="1" x14ac:dyDescent="0.2">
      <c r="V83" s="47"/>
      <c r="W83" s="47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</row>
    <row r="84" spans="22:71" s="20" customFormat="1" x14ac:dyDescent="0.2"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</row>
    <row r="85" spans="22:71" s="20" customFormat="1" x14ac:dyDescent="0.2"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</row>
    <row r="86" spans="22:71" s="20" customFormat="1" x14ac:dyDescent="0.2"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</row>
    <row r="87" spans="22:71" s="20" customFormat="1" x14ac:dyDescent="0.2"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</row>
    <row r="88" spans="22:71" s="20" customFormat="1" x14ac:dyDescent="0.2"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</row>
    <row r="89" spans="22:71" s="20" customFormat="1" x14ac:dyDescent="0.2"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</row>
    <row r="90" spans="22:71" s="20" customFormat="1" x14ac:dyDescent="0.2"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</row>
    <row r="91" spans="22:71" s="20" customFormat="1" x14ac:dyDescent="0.2"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</row>
    <row r="92" spans="22:71" s="20" customFormat="1" x14ac:dyDescent="0.2"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</row>
    <row r="93" spans="22:71" s="20" customFormat="1" x14ac:dyDescent="0.2"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</row>
    <row r="94" spans="22:71" s="20" customFormat="1" x14ac:dyDescent="0.2"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</row>
    <row r="95" spans="22:71" s="20" customFormat="1" x14ac:dyDescent="0.2"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</row>
    <row r="96" spans="22:71" s="20" customFormat="1" x14ac:dyDescent="0.2"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</row>
    <row r="97" spans="22:71" s="20" customFormat="1" x14ac:dyDescent="0.2"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</row>
    <row r="98" spans="22:71" s="20" customFormat="1" x14ac:dyDescent="0.2"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</row>
    <row r="99" spans="22:71" s="20" customFormat="1" x14ac:dyDescent="0.2"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</row>
    <row r="100" spans="22:71" s="20" customFormat="1" x14ac:dyDescent="0.2"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</row>
    <row r="101" spans="22:71" s="20" customFormat="1" x14ac:dyDescent="0.2"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</row>
    <row r="102" spans="22:71" s="20" customFormat="1" x14ac:dyDescent="0.2"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</row>
    <row r="103" spans="22:71" s="20" customFormat="1" x14ac:dyDescent="0.2"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</row>
    <row r="104" spans="22:71" s="20" customFormat="1" x14ac:dyDescent="0.2"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</row>
    <row r="105" spans="22:71" s="20" customFormat="1" x14ac:dyDescent="0.2">
      <c r="V105" s="47"/>
      <c r="W105" s="47"/>
      <c r="X105" s="47"/>
      <c r="Y105" s="47"/>
      <c r="Z105" s="47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</row>
    <row r="106" spans="22:71" s="20" customFormat="1" x14ac:dyDescent="0.2"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</row>
    <row r="107" spans="22:71" s="20" customFormat="1" x14ac:dyDescent="0.2"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  <c r="AS107" s="47"/>
      <c r="AT107" s="47"/>
      <c r="AU107" s="47"/>
      <c r="AV107" s="47"/>
      <c r="AW107" s="47"/>
      <c r="AX107" s="47"/>
      <c r="AY107" s="47"/>
      <c r="AZ107" s="47"/>
      <c r="BA107" s="47"/>
      <c r="BB107" s="47"/>
      <c r="BC107" s="47"/>
      <c r="BD107" s="47"/>
      <c r="BE107" s="47"/>
      <c r="BF107" s="47"/>
      <c r="BG107" s="47"/>
      <c r="BH107" s="47"/>
      <c r="BI107" s="47"/>
      <c r="BJ107" s="47"/>
      <c r="BK107" s="47"/>
      <c r="BL107" s="47"/>
      <c r="BM107" s="47"/>
      <c r="BN107" s="47"/>
      <c r="BO107" s="47"/>
      <c r="BP107" s="47"/>
      <c r="BQ107" s="47"/>
      <c r="BR107" s="47"/>
      <c r="BS107" s="47"/>
    </row>
    <row r="108" spans="22:71" s="20" customFormat="1" x14ac:dyDescent="0.2"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47"/>
      <c r="AY108" s="47"/>
      <c r="AZ108" s="47"/>
      <c r="BA108" s="47"/>
      <c r="BB108" s="47"/>
      <c r="BC108" s="47"/>
      <c r="BD108" s="47"/>
      <c r="BE108" s="47"/>
      <c r="BF108" s="47"/>
      <c r="BG108" s="47"/>
      <c r="BH108" s="47"/>
      <c r="BI108" s="47"/>
      <c r="BJ108" s="47"/>
      <c r="BK108" s="47"/>
      <c r="BL108" s="47"/>
      <c r="BM108" s="47"/>
      <c r="BN108" s="47"/>
      <c r="BO108" s="47"/>
      <c r="BP108" s="47"/>
      <c r="BQ108" s="47"/>
      <c r="BR108" s="47"/>
      <c r="BS108" s="47"/>
    </row>
    <row r="109" spans="22:71" s="20" customFormat="1" x14ac:dyDescent="0.2"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47"/>
      <c r="AY109" s="47"/>
      <c r="AZ109" s="47"/>
      <c r="BA109" s="47"/>
      <c r="BB109" s="47"/>
      <c r="BC109" s="47"/>
      <c r="BD109" s="47"/>
      <c r="BE109" s="47"/>
      <c r="BF109" s="47"/>
      <c r="BG109" s="47"/>
      <c r="BH109" s="47"/>
      <c r="BI109" s="47"/>
      <c r="BJ109" s="47"/>
      <c r="BK109" s="47"/>
      <c r="BL109" s="47"/>
      <c r="BM109" s="47"/>
      <c r="BN109" s="47"/>
      <c r="BO109" s="47"/>
      <c r="BP109" s="47"/>
      <c r="BQ109" s="47"/>
      <c r="BR109" s="47"/>
      <c r="BS109" s="47"/>
    </row>
    <row r="110" spans="22:71" s="20" customFormat="1" x14ac:dyDescent="0.2"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  <c r="BA110" s="47"/>
      <c r="BB110" s="47"/>
      <c r="BC110" s="47"/>
      <c r="BD110" s="47"/>
      <c r="BE110" s="47"/>
      <c r="BF110" s="47"/>
      <c r="BG110" s="47"/>
      <c r="BH110" s="47"/>
      <c r="BI110" s="47"/>
      <c r="BJ110" s="47"/>
      <c r="BK110" s="47"/>
      <c r="BL110" s="47"/>
      <c r="BM110" s="47"/>
      <c r="BN110" s="47"/>
      <c r="BO110" s="47"/>
      <c r="BP110" s="47"/>
      <c r="BQ110" s="47"/>
      <c r="BR110" s="47"/>
      <c r="BS110" s="47"/>
    </row>
    <row r="111" spans="22:71" s="20" customFormat="1" x14ac:dyDescent="0.2"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  <c r="AX111" s="47"/>
      <c r="AY111" s="47"/>
      <c r="AZ111" s="47"/>
      <c r="BA111" s="47"/>
      <c r="BB111" s="47"/>
      <c r="BC111" s="47"/>
      <c r="BD111" s="47"/>
      <c r="BE111" s="47"/>
      <c r="BF111" s="47"/>
      <c r="BG111" s="47"/>
      <c r="BH111" s="47"/>
      <c r="BI111" s="47"/>
      <c r="BJ111" s="47"/>
      <c r="BK111" s="47"/>
      <c r="BL111" s="47"/>
      <c r="BM111" s="47"/>
      <c r="BN111" s="47"/>
      <c r="BO111" s="47"/>
      <c r="BP111" s="47"/>
      <c r="BQ111" s="47"/>
      <c r="BR111" s="47"/>
      <c r="BS111" s="47"/>
    </row>
    <row r="112" spans="22:71" s="20" customFormat="1" x14ac:dyDescent="0.2"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  <c r="AX112" s="47"/>
      <c r="AY112" s="47"/>
      <c r="AZ112" s="47"/>
      <c r="BA112" s="47"/>
      <c r="BB112" s="47"/>
      <c r="BC112" s="47"/>
      <c r="BD112" s="47"/>
      <c r="BE112" s="47"/>
      <c r="BF112" s="47"/>
      <c r="BG112" s="47"/>
      <c r="BH112" s="47"/>
      <c r="BI112" s="47"/>
      <c r="BJ112" s="47"/>
      <c r="BK112" s="47"/>
      <c r="BL112" s="47"/>
      <c r="BM112" s="47"/>
      <c r="BN112" s="47"/>
      <c r="BO112" s="47"/>
      <c r="BP112" s="47"/>
      <c r="BQ112" s="47"/>
      <c r="BR112" s="47"/>
      <c r="BS112" s="47"/>
    </row>
    <row r="113" spans="22:71" s="20" customFormat="1" x14ac:dyDescent="0.2">
      <c r="V113" s="47"/>
      <c r="W113" s="47"/>
      <c r="X113" s="47"/>
      <c r="Y113" s="47"/>
      <c r="Z113" s="47"/>
      <c r="AA113" s="47"/>
      <c r="AB113" s="47"/>
      <c r="AC113" s="47"/>
      <c r="AD113" s="47"/>
      <c r="AE113" s="47"/>
      <c r="AF113" s="47"/>
      <c r="AG113" s="47"/>
      <c r="AH113" s="47"/>
      <c r="AI113" s="47"/>
      <c r="AJ113" s="47"/>
      <c r="AK113" s="47"/>
      <c r="AL113" s="47"/>
      <c r="AM113" s="47"/>
      <c r="AN113" s="47"/>
      <c r="AO113" s="47"/>
      <c r="AP113" s="47"/>
      <c r="AQ113" s="47"/>
      <c r="AR113" s="47"/>
      <c r="AS113" s="47"/>
      <c r="AT113" s="47"/>
      <c r="AU113" s="47"/>
      <c r="AV113" s="47"/>
      <c r="AW113" s="47"/>
      <c r="AX113" s="47"/>
      <c r="AY113" s="47"/>
      <c r="AZ113" s="47"/>
      <c r="BA113" s="47"/>
      <c r="BB113" s="47"/>
      <c r="BC113" s="47"/>
      <c r="BD113" s="47"/>
      <c r="BE113" s="47"/>
      <c r="BF113" s="47"/>
      <c r="BG113" s="47"/>
      <c r="BH113" s="47"/>
      <c r="BI113" s="47"/>
      <c r="BJ113" s="47"/>
      <c r="BK113" s="47"/>
      <c r="BL113" s="47"/>
      <c r="BM113" s="47"/>
      <c r="BN113" s="47"/>
      <c r="BO113" s="47"/>
      <c r="BP113" s="47"/>
      <c r="BQ113" s="47"/>
      <c r="BR113" s="47"/>
      <c r="BS113" s="47"/>
    </row>
    <row r="114" spans="22:71" s="20" customFormat="1" x14ac:dyDescent="0.2"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47"/>
      <c r="AY114" s="47"/>
      <c r="AZ114" s="47"/>
      <c r="BA114" s="47"/>
      <c r="BB114" s="47"/>
      <c r="BC114" s="47"/>
      <c r="BD114" s="47"/>
      <c r="BE114" s="47"/>
      <c r="BF114" s="47"/>
      <c r="BG114" s="47"/>
      <c r="BH114" s="47"/>
      <c r="BI114" s="47"/>
      <c r="BJ114" s="47"/>
      <c r="BK114" s="47"/>
      <c r="BL114" s="47"/>
      <c r="BM114" s="47"/>
      <c r="BN114" s="47"/>
      <c r="BO114" s="47"/>
      <c r="BP114" s="47"/>
      <c r="BQ114" s="47"/>
      <c r="BR114" s="47"/>
      <c r="BS114" s="47"/>
    </row>
    <row r="115" spans="22:71" s="20" customFormat="1" x14ac:dyDescent="0.2"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  <c r="BA115" s="47"/>
      <c r="BB115" s="47"/>
      <c r="BC115" s="47"/>
      <c r="BD115" s="47"/>
      <c r="BE115" s="47"/>
      <c r="BF115" s="47"/>
      <c r="BG115" s="47"/>
      <c r="BH115" s="47"/>
      <c r="BI115" s="47"/>
      <c r="BJ115" s="47"/>
      <c r="BK115" s="47"/>
      <c r="BL115" s="47"/>
      <c r="BM115" s="47"/>
      <c r="BN115" s="47"/>
      <c r="BO115" s="47"/>
      <c r="BP115" s="47"/>
      <c r="BQ115" s="47"/>
      <c r="BR115" s="47"/>
      <c r="BS115" s="47"/>
    </row>
    <row r="116" spans="22:71" s="20" customFormat="1" x14ac:dyDescent="0.2"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</row>
    <row r="117" spans="22:71" s="20" customFormat="1" x14ac:dyDescent="0.2"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47"/>
      <c r="BD117" s="47"/>
      <c r="BE117" s="47"/>
      <c r="BF117" s="47"/>
      <c r="BG117" s="47"/>
      <c r="BH117" s="47"/>
      <c r="BI117" s="47"/>
      <c r="BJ117" s="47"/>
      <c r="BK117" s="47"/>
      <c r="BL117" s="47"/>
      <c r="BM117" s="47"/>
      <c r="BN117" s="47"/>
      <c r="BO117" s="47"/>
      <c r="BP117" s="47"/>
      <c r="BQ117" s="47"/>
      <c r="BR117" s="47"/>
      <c r="BS117" s="47"/>
    </row>
    <row r="118" spans="22:71" s="20" customFormat="1" x14ac:dyDescent="0.2"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7"/>
      <c r="BE118" s="47"/>
      <c r="BF118" s="47"/>
      <c r="BG118" s="47"/>
      <c r="BH118" s="47"/>
      <c r="BI118" s="47"/>
      <c r="BJ118" s="47"/>
      <c r="BK118" s="47"/>
      <c r="BL118" s="47"/>
      <c r="BM118" s="47"/>
      <c r="BN118" s="47"/>
      <c r="BO118" s="47"/>
      <c r="BP118" s="47"/>
      <c r="BQ118" s="47"/>
      <c r="BR118" s="47"/>
      <c r="BS118" s="47"/>
    </row>
    <row r="119" spans="22:71" s="20" customFormat="1" x14ac:dyDescent="0.2"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7"/>
      <c r="BE119" s="47"/>
      <c r="BF119" s="47"/>
      <c r="BG119" s="47"/>
      <c r="BH119" s="47"/>
      <c r="BI119" s="47"/>
      <c r="BJ119" s="47"/>
      <c r="BK119" s="47"/>
      <c r="BL119" s="47"/>
      <c r="BM119" s="47"/>
      <c r="BN119" s="47"/>
      <c r="BO119" s="47"/>
      <c r="BP119" s="47"/>
      <c r="BQ119" s="47"/>
      <c r="BR119" s="47"/>
      <c r="BS119" s="47"/>
    </row>
    <row r="120" spans="22:71" s="20" customFormat="1" x14ac:dyDescent="0.2"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47"/>
      <c r="BF120" s="47"/>
      <c r="BG120" s="47"/>
      <c r="BH120" s="47"/>
      <c r="BI120" s="47"/>
      <c r="BJ120" s="47"/>
      <c r="BK120" s="47"/>
      <c r="BL120" s="47"/>
      <c r="BM120" s="47"/>
      <c r="BN120" s="47"/>
      <c r="BO120" s="47"/>
      <c r="BP120" s="47"/>
      <c r="BQ120" s="47"/>
      <c r="BR120" s="47"/>
      <c r="BS120" s="47"/>
    </row>
    <row r="121" spans="22:71" s="20" customFormat="1" x14ac:dyDescent="0.2"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47"/>
      <c r="BF121" s="47"/>
      <c r="BG121" s="47"/>
      <c r="BH121" s="47"/>
      <c r="BI121" s="47"/>
      <c r="BJ121" s="47"/>
      <c r="BK121" s="47"/>
      <c r="BL121" s="47"/>
      <c r="BM121" s="47"/>
      <c r="BN121" s="47"/>
      <c r="BO121" s="47"/>
      <c r="BP121" s="47"/>
      <c r="BQ121" s="47"/>
      <c r="BR121" s="47"/>
      <c r="BS121" s="47"/>
    </row>
    <row r="122" spans="22:71" s="20" customFormat="1" x14ac:dyDescent="0.2"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</row>
    <row r="123" spans="22:71" s="20" customFormat="1" x14ac:dyDescent="0.2"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47"/>
      <c r="BF123" s="47"/>
      <c r="BG123" s="47"/>
      <c r="BH123" s="47"/>
      <c r="BI123" s="47"/>
      <c r="BJ123" s="47"/>
      <c r="BK123" s="47"/>
      <c r="BL123" s="47"/>
      <c r="BM123" s="47"/>
      <c r="BN123" s="47"/>
      <c r="BO123" s="47"/>
      <c r="BP123" s="47"/>
      <c r="BQ123" s="47"/>
      <c r="BR123" s="47"/>
      <c r="BS123" s="47"/>
    </row>
    <row r="124" spans="22:71" s="20" customFormat="1" x14ac:dyDescent="0.2"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47"/>
      <c r="BF124" s="47"/>
      <c r="BG124" s="47"/>
      <c r="BH124" s="47"/>
      <c r="BI124" s="47"/>
      <c r="BJ124" s="47"/>
      <c r="BK124" s="47"/>
      <c r="BL124" s="47"/>
      <c r="BM124" s="47"/>
      <c r="BN124" s="47"/>
      <c r="BO124" s="47"/>
      <c r="BP124" s="47"/>
      <c r="BQ124" s="47"/>
      <c r="BR124" s="47"/>
      <c r="BS124" s="47"/>
    </row>
    <row r="125" spans="22:71" s="20" customFormat="1" x14ac:dyDescent="0.2"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47"/>
      <c r="BF125" s="47"/>
      <c r="BG125" s="47"/>
      <c r="BH125" s="47"/>
      <c r="BI125" s="47"/>
      <c r="BJ125" s="47"/>
      <c r="BK125" s="47"/>
      <c r="BL125" s="47"/>
      <c r="BM125" s="47"/>
      <c r="BN125" s="47"/>
      <c r="BO125" s="47"/>
      <c r="BP125" s="47"/>
      <c r="BQ125" s="47"/>
      <c r="BR125" s="47"/>
      <c r="BS125" s="47"/>
    </row>
    <row r="126" spans="22:71" s="20" customFormat="1" x14ac:dyDescent="0.2"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47"/>
      <c r="BF126" s="47"/>
      <c r="BG126" s="47"/>
      <c r="BH126" s="47"/>
      <c r="BI126" s="47"/>
      <c r="BJ126" s="47"/>
      <c r="BK126" s="47"/>
      <c r="BL126" s="47"/>
      <c r="BM126" s="47"/>
      <c r="BN126" s="47"/>
      <c r="BO126" s="47"/>
      <c r="BP126" s="47"/>
      <c r="BQ126" s="47"/>
      <c r="BR126" s="47"/>
      <c r="BS126" s="47"/>
    </row>
    <row r="127" spans="22:71" s="20" customFormat="1" x14ac:dyDescent="0.2"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47"/>
      <c r="BF127" s="47"/>
      <c r="BG127" s="47"/>
      <c r="BH127" s="47"/>
      <c r="BI127" s="47"/>
      <c r="BJ127" s="47"/>
      <c r="BK127" s="47"/>
      <c r="BL127" s="47"/>
      <c r="BM127" s="47"/>
      <c r="BN127" s="47"/>
      <c r="BO127" s="47"/>
      <c r="BP127" s="47"/>
      <c r="BQ127" s="47"/>
      <c r="BR127" s="47"/>
      <c r="BS127" s="47"/>
    </row>
    <row r="128" spans="22:71" s="20" customFormat="1" x14ac:dyDescent="0.2"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47"/>
      <c r="BF128" s="47"/>
      <c r="BG128" s="47"/>
      <c r="BH128" s="47"/>
      <c r="BI128" s="47"/>
      <c r="BJ128" s="47"/>
      <c r="BK128" s="47"/>
      <c r="BL128" s="47"/>
      <c r="BM128" s="47"/>
      <c r="BN128" s="47"/>
      <c r="BO128" s="47"/>
      <c r="BP128" s="47"/>
      <c r="BQ128" s="47"/>
      <c r="BR128" s="47"/>
      <c r="BS128" s="47"/>
    </row>
    <row r="129" spans="22:71" s="20" customFormat="1" x14ac:dyDescent="0.2"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47"/>
      <c r="BF129" s="47"/>
      <c r="BG129" s="47"/>
      <c r="BH129" s="47"/>
      <c r="BI129" s="47"/>
      <c r="BJ129" s="47"/>
      <c r="BK129" s="47"/>
      <c r="BL129" s="47"/>
      <c r="BM129" s="47"/>
      <c r="BN129" s="47"/>
      <c r="BO129" s="47"/>
      <c r="BP129" s="47"/>
      <c r="BQ129" s="47"/>
      <c r="BR129" s="47"/>
      <c r="BS129" s="47"/>
    </row>
    <row r="130" spans="22:71" s="20" customFormat="1" x14ac:dyDescent="0.2">
      <c r="V130" s="47"/>
      <c r="W130" s="47"/>
      <c r="X130" s="47"/>
      <c r="Y130" s="47"/>
      <c r="Z130" s="47"/>
      <c r="AA130" s="47"/>
      <c r="AB130" s="47"/>
      <c r="AC130" s="47"/>
      <c r="AD130" s="47"/>
      <c r="AE130" s="47"/>
      <c r="AF130" s="47"/>
      <c r="AG130" s="47"/>
      <c r="AH130" s="47"/>
      <c r="AI130" s="47"/>
      <c r="AJ130" s="47"/>
      <c r="AK130" s="47"/>
      <c r="AL130" s="47"/>
      <c r="AM130" s="47"/>
      <c r="AN130" s="47"/>
      <c r="AO130" s="47"/>
      <c r="AP130" s="47"/>
      <c r="AQ130" s="47"/>
      <c r="AR130" s="47"/>
      <c r="AS130" s="47"/>
      <c r="AT130" s="47"/>
      <c r="AU130" s="47"/>
      <c r="AV130" s="47"/>
      <c r="AW130" s="47"/>
      <c r="AX130" s="47"/>
      <c r="AY130" s="47"/>
      <c r="AZ130" s="47"/>
      <c r="BA130" s="47"/>
      <c r="BB130" s="47"/>
      <c r="BC130" s="47"/>
      <c r="BD130" s="47"/>
      <c r="BE130" s="47"/>
      <c r="BF130" s="47"/>
      <c r="BG130" s="47"/>
      <c r="BH130" s="47"/>
      <c r="BI130" s="47"/>
      <c r="BJ130" s="47"/>
      <c r="BK130" s="47"/>
      <c r="BL130" s="47"/>
      <c r="BM130" s="47"/>
      <c r="BN130" s="47"/>
      <c r="BO130" s="47"/>
      <c r="BP130" s="47"/>
      <c r="BQ130" s="47"/>
      <c r="BR130" s="47"/>
      <c r="BS130" s="47"/>
    </row>
    <row r="131" spans="22:71" s="20" customFormat="1" x14ac:dyDescent="0.2">
      <c r="V131" s="47"/>
      <c r="W131" s="47"/>
      <c r="X131" s="47"/>
      <c r="Y131" s="47"/>
      <c r="Z131" s="47"/>
      <c r="AA131" s="47"/>
      <c r="AB131" s="47"/>
      <c r="AC131" s="47"/>
      <c r="AD131" s="47"/>
      <c r="AE131" s="47"/>
      <c r="AF131" s="47"/>
      <c r="AG131" s="47"/>
      <c r="AH131" s="47"/>
      <c r="AI131" s="47"/>
      <c r="AJ131" s="47"/>
      <c r="AK131" s="47"/>
      <c r="AL131" s="47"/>
      <c r="AM131" s="47"/>
      <c r="AN131" s="47"/>
      <c r="AO131" s="47"/>
      <c r="AP131" s="47"/>
      <c r="AQ131" s="47"/>
      <c r="AR131" s="47"/>
      <c r="AS131" s="47"/>
      <c r="AT131" s="47"/>
      <c r="AU131" s="47"/>
      <c r="AV131" s="47"/>
      <c r="AW131" s="47"/>
      <c r="AX131" s="47"/>
      <c r="AY131" s="47"/>
      <c r="AZ131" s="47"/>
      <c r="BA131" s="47"/>
      <c r="BB131" s="47"/>
      <c r="BC131" s="47"/>
      <c r="BD131" s="47"/>
      <c r="BE131" s="47"/>
      <c r="BF131" s="47"/>
      <c r="BG131" s="47"/>
      <c r="BH131" s="47"/>
      <c r="BI131" s="47"/>
      <c r="BJ131" s="47"/>
      <c r="BK131" s="47"/>
      <c r="BL131" s="47"/>
      <c r="BM131" s="47"/>
      <c r="BN131" s="47"/>
      <c r="BO131" s="47"/>
      <c r="BP131" s="47"/>
      <c r="BQ131" s="47"/>
      <c r="BR131" s="47"/>
      <c r="BS131" s="47"/>
    </row>
    <row r="132" spans="22:71" s="20" customFormat="1" x14ac:dyDescent="0.2"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47"/>
      <c r="AY132" s="47"/>
      <c r="AZ132" s="47"/>
      <c r="BA132" s="47"/>
      <c r="BB132" s="47"/>
      <c r="BC132" s="47"/>
      <c r="BD132" s="47"/>
      <c r="BE132" s="47"/>
      <c r="BF132" s="47"/>
      <c r="BG132" s="47"/>
      <c r="BH132" s="47"/>
      <c r="BI132" s="47"/>
      <c r="BJ132" s="47"/>
      <c r="BK132" s="47"/>
      <c r="BL132" s="47"/>
      <c r="BM132" s="47"/>
      <c r="BN132" s="47"/>
      <c r="BO132" s="47"/>
      <c r="BP132" s="47"/>
      <c r="BQ132" s="47"/>
      <c r="BR132" s="47"/>
      <c r="BS132" s="47"/>
    </row>
    <row r="133" spans="22:71" s="20" customFormat="1" x14ac:dyDescent="0.2">
      <c r="V133" s="47"/>
      <c r="W133" s="47"/>
      <c r="X133" s="47"/>
      <c r="Y133" s="47"/>
      <c r="Z133" s="47"/>
      <c r="AA133" s="47"/>
      <c r="AB133" s="47"/>
      <c r="AC133" s="47"/>
      <c r="AD133" s="47"/>
      <c r="AE133" s="47"/>
      <c r="AF133" s="47"/>
      <c r="AG133" s="47"/>
      <c r="AH133" s="47"/>
      <c r="AI133" s="47"/>
      <c r="AJ133" s="47"/>
      <c r="AK133" s="47"/>
      <c r="AL133" s="47"/>
      <c r="AM133" s="47"/>
      <c r="AN133" s="47"/>
      <c r="AO133" s="47"/>
      <c r="AP133" s="47"/>
      <c r="AQ133" s="47"/>
      <c r="AR133" s="47"/>
      <c r="AS133" s="47"/>
      <c r="AT133" s="47"/>
      <c r="AU133" s="47"/>
      <c r="AV133" s="47"/>
      <c r="AW133" s="47"/>
      <c r="AX133" s="47"/>
      <c r="AY133" s="47"/>
      <c r="AZ133" s="47"/>
      <c r="BA133" s="47"/>
      <c r="BB133" s="47"/>
      <c r="BC133" s="47"/>
      <c r="BD133" s="47"/>
      <c r="BE133" s="47"/>
      <c r="BF133" s="47"/>
      <c r="BG133" s="47"/>
      <c r="BH133" s="47"/>
      <c r="BI133" s="47"/>
      <c r="BJ133" s="47"/>
      <c r="BK133" s="47"/>
      <c r="BL133" s="47"/>
      <c r="BM133" s="47"/>
      <c r="BN133" s="47"/>
      <c r="BO133" s="47"/>
      <c r="BP133" s="47"/>
      <c r="BQ133" s="47"/>
      <c r="BR133" s="47"/>
      <c r="BS133" s="47"/>
    </row>
    <row r="134" spans="22:71" s="20" customFormat="1" x14ac:dyDescent="0.2">
      <c r="V134" s="47"/>
      <c r="W134" s="47"/>
      <c r="X134" s="47"/>
      <c r="Y134" s="47"/>
      <c r="Z134" s="47"/>
      <c r="AA134" s="47"/>
      <c r="AB134" s="47"/>
      <c r="AC134" s="47"/>
      <c r="AD134" s="47"/>
      <c r="AE134" s="47"/>
      <c r="AF134" s="47"/>
      <c r="AG134" s="47"/>
      <c r="AH134" s="47"/>
      <c r="AI134" s="47"/>
      <c r="AJ134" s="47"/>
      <c r="AK134" s="47"/>
      <c r="AL134" s="47"/>
      <c r="AM134" s="47"/>
      <c r="AN134" s="47"/>
      <c r="AO134" s="47"/>
      <c r="AP134" s="47"/>
      <c r="AQ134" s="47"/>
      <c r="AR134" s="47"/>
      <c r="AS134" s="47"/>
      <c r="AT134" s="47"/>
      <c r="AU134" s="47"/>
      <c r="AV134" s="47"/>
      <c r="AW134" s="47"/>
      <c r="AX134" s="47"/>
      <c r="AY134" s="47"/>
      <c r="AZ134" s="47"/>
      <c r="BA134" s="47"/>
      <c r="BB134" s="47"/>
      <c r="BC134" s="47"/>
      <c r="BD134" s="47"/>
      <c r="BE134" s="47"/>
      <c r="BF134" s="47"/>
      <c r="BG134" s="47"/>
      <c r="BH134" s="47"/>
      <c r="BI134" s="47"/>
      <c r="BJ134" s="47"/>
      <c r="BK134" s="47"/>
      <c r="BL134" s="47"/>
      <c r="BM134" s="47"/>
      <c r="BN134" s="47"/>
      <c r="BO134" s="47"/>
      <c r="BP134" s="47"/>
      <c r="BQ134" s="47"/>
      <c r="BR134" s="47"/>
      <c r="BS134" s="47"/>
    </row>
    <row r="135" spans="22:71" s="20" customFormat="1" x14ac:dyDescent="0.2">
      <c r="V135" s="47"/>
      <c r="W135" s="47"/>
      <c r="X135" s="47"/>
      <c r="Y135" s="47"/>
      <c r="Z135" s="47"/>
      <c r="AA135" s="47"/>
      <c r="AB135" s="47"/>
      <c r="AC135" s="47"/>
      <c r="AD135" s="47"/>
      <c r="AE135" s="47"/>
      <c r="AF135" s="47"/>
      <c r="AG135" s="47"/>
      <c r="AH135" s="47"/>
      <c r="AI135" s="47"/>
      <c r="AJ135" s="47"/>
      <c r="AK135" s="47"/>
      <c r="AL135" s="47"/>
      <c r="AM135" s="47"/>
      <c r="AN135" s="47"/>
      <c r="AO135" s="47"/>
      <c r="AP135" s="47"/>
      <c r="AQ135" s="47"/>
      <c r="AR135" s="47"/>
      <c r="AS135" s="47"/>
      <c r="AT135" s="47"/>
      <c r="AU135" s="47"/>
      <c r="AV135" s="47"/>
      <c r="AW135" s="47"/>
      <c r="AX135" s="47"/>
      <c r="AY135" s="47"/>
      <c r="AZ135" s="47"/>
      <c r="BA135" s="47"/>
      <c r="BB135" s="47"/>
      <c r="BC135" s="47"/>
      <c r="BD135" s="47"/>
      <c r="BE135" s="47"/>
      <c r="BF135" s="47"/>
      <c r="BG135" s="47"/>
      <c r="BH135" s="47"/>
      <c r="BI135" s="47"/>
      <c r="BJ135" s="47"/>
      <c r="BK135" s="47"/>
      <c r="BL135" s="47"/>
      <c r="BM135" s="47"/>
      <c r="BN135" s="47"/>
      <c r="BO135" s="47"/>
      <c r="BP135" s="47"/>
      <c r="BQ135" s="47"/>
      <c r="BR135" s="47"/>
      <c r="BS135" s="47"/>
    </row>
    <row r="136" spans="22:71" s="20" customFormat="1" x14ac:dyDescent="0.2">
      <c r="V136" s="47"/>
      <c r="W136" s="47"/>
      <c r="X136" s="47"/>
      <c r="Y136" s="47"/>
      <c r="Z136" s="47"/>
      <c r="AA136" s="47"/>
      <c r="AB136" s="47"/>
      <c r="AC136" s="47"/>
      <c r="AD136" s="47"/>
      <c r="AE136" s="47"/>
      <c r="AF136" s="47"/>
      <c r="AG136" s="47"/>
      <c r="AH136" s="47"/>
      <c r="AI136" s="47"/>
      <c r="AJ136" s="47"/>
      <c r="AK136" s="47"/>
      <c r="AL136" s="47"/>
      <c r="AM136" s="47"/>
      <c r="AN136" s="47"/>
      <c r="AO136" s="47"/>
      <c r="AP136" s="47"/>
      <c r="AQ136" s="47"/>
      <c r="AR136" s="47"/>
      <c r="AS136" s="47"/>
      <c r="AT136" s="47"/>
      <c r="AU136" s="47"/>
      <c r="AV136" s="47"/>
      <c r="AW136" s="47"/>
      <c r="AX136" s="47"/>
      <c r="AY136" s="47"/>
      <c r="AZ136" s="47"/>
      <c r="BA136" s="47"/>
      <c r="BB136" s="47"/>
      <c r="BC136" s="47"/>
      <c r="BD136" s="47"/>
      <c r="BE136" s="47"/>
      <c r="BF136" s="47"/>
      <c r="BG136" s="47"/>
      <c r="BH136" s="47"/>
      <c r="BI136" s="47"/>
      <c r="BJ136" s="47"/>
      <c r="BK136" s="47"/>
      <c r="BL136" s="47"/>
      <c r="BM136" s="47"/>
      <c r="BN136" s="47"/>
      <c r="BO136" s="47"/>
      <c r="BP136" s="47"/>
      <c r="BQ136" s="47"/>
      <c r="BR136" s="47"/>
      <c r="BS136" s="47"/>
    </row>
    <row r="137" spans="22:71" s="20" customFormat="1" x14ac:dyDescent="0.2">
      <c r="V137" s="47"/>
      <c r="W137" s="47"/>
      <c r="X137" s="47"/>
      <c r="Y137" s="47"/>
      <c r="Z137" s="47"/>
      <c r="AA137" s="47"/>
      <c r="AB137" s="47"/>
      <c r="AC137" s="47"/>
      <c r="AD137" s="47"/>
      <c r="AE137" s="47"/>
      <c r="AF137" s="47"/>
      <c r="AG137" s="47"/>
      <c r="AH137" s="47"/>
      <c r="AI137" s="47"/>
      <c r="AJ137" s="47"/>
      <c r="AK137" s="47"/>
      <c r="AL137" s="47"/>
      <c r="AM137" s="47"/>
      <c r="AN137" s="47"/>
      <c r="AO137" s="47"/>
      <c r="AP137" s="47"/>
      <c r="AQ137" s="47"/>
      <c r="AR137" s="47"/>
      <c r="AS137" s="47"/>
      <c r="AT137" s="47"/>
      <c r="AU137" s="47"/>
      <c r="AV137" s="47"/>
      <c r="AW137" s="47"/>
      <c r="AX137" s="47"/>
      <c r="AY137" s="47"/>
      <c r="AZ137" s="47"/>
      <c r="BA137" s="47"/>
      <c r="BB137" s="47"/>
      <c r="BC137" s="47"/>
      <c r="BD137" s="47"/>
      <c r="BE137" s="47"/>
      <c r="BF137" s="47"/>
      <c r="BG137" s="47"/>
      <c r="BH137" s="47"/>
      <c r="BI137" s="47"/>
      <c r="BJ137" s="47"/>
      <c r="BK137" s="47"/>
      <c r="BL137" s="47"/>
      <c r="BM137" s="47"/>
      <c r="BN137" s="47"/>
      <c r="BO137" s="47"/>
      <c r="BP137" s="47"/>
      <c r="BQ137" s="47"/>
      <c r="BR137" s="47"/>
      <c r="BS137" s="47"/>
    </row>
    <row r="138" spans="22:71" s="20" customFormat="1" x14ac:dyDescent="0.2">
      <c r="V138" s="47"/>
      <c r="W138" s="47"/>
      <c r="X138" s="47"/>
      <c r="Y138" s="47"/>
      <c r="Z138" s="47"/>
      <c r="AA138" s="47"/>
      <c r="AB138" s="47"/>
      <c r="AC138" s="47"/>
      <c r="AD138" s="47"/>
      <c r="AE138" s="47"/>
      <c r="AF138" s="47"/>
      <c r="AG138" s="47"/>
      <c r="AH138" s="47"/>
      <c r="AI138" s="47"/>
      <c r="AJ138" s="47"/>
      <c r="AK138" s="47"/>
      <c r="AL138" s="47"/>
      <c r="AM138" s="47"/>
      <c r="AN138" s="47"/>
      <c r="AO138" s="47"/>
      <c r="AP138" s="47"/>
      <c r="AQ138" s="47"/>
      <c r="AR138" s="47"/>
      <c r="AS138" s="47"/>
      <c r="AT138" s="47"/>
      <c r="AU138" s="47"/>
      <c r="AV138" s="47"/>
      <c r="AW138" s="47"/>
      <c r="AX138" s="47"/>
      <c r="AY138" s="47"/>
      <c r="AZ138" s="47"/>
      <c r="BA138" s="47"/>
      <c r="BB138" s="47"/>
      <c r="BC138" s="47"/>
      <c r="BD138" s="47"/>
      <c r="BE138" s="47"/>
      <c r="BF138" s="47"/>
      <c r="BG138" s="47"/>
      <c r="BH138" s="47"/>
      <c r="BI138" s="47"/>
      <c r="BJ138" s="47"/>
      <c r="BK138" s="47"/>
      <c r="BL138" s="47"/>
      <c r="BM138" s="47"/>
      <c r="BN138" s="47"/>
      <c r="BO138" s="47"/>
      <c r="BP138" s="47"/>
      <c r="BQ138" s="47"/>
      <c r="BR138" s="47"/>
      <c r="BS138" s="47"/>
    </row>
    <row r="139" spans="22:71" s="20" customFormat="1" x14ac:dyDescent="0.2">
      <c r="V139" s="47"/>
      <c r="W139" s="47"/>
      <c r="X139" s="47"/>
      <c r="Y139" s="47"/>
      <c r="Z139" s="47"/>
      <c r="AA139" s="47"/>
      <c r="AB139" s="47"/>
      <c r="AC139" s="47"/>
      <c r="AD139" s="47"/>
      <c r="AE139" s="47"/>
      <c r="AF139" s="47"/>
      <c r="AG139" s="47"/>
      <c r="AH139" s="47"/>
      <c r="AI139" s="47"/>
      <c r="AJ139" s="47"/>
      <c r="AK139" s="47"/>
      <c r="AL139" s="47"/>
      <c r="AM139" s="47"/>
      <c r="AN139" s="47"/>
      <c r="AO139" s="47"/>
      <c r="AP139" s="47"/>
      <c r="AQ139" s="47"/>
      <c r="AR139" s="47"/>
      <c r="AS139" s="47"/>
      <c r="AT139" s="47"/>
      <c r="AU139" s="47"/>
      <c r="AV139" s="47"/>
      <c r="AW139" s="47"/>
      <c r="AX139" s="47"/>
      <c r="AY139" s="47"/>
      <c r="AZ139" s="47"/>
      <c r="BA139" s="47"/>
      <c r="BB139" s="47"/>
      <c r="BC139" s="47"/>
      <c r="BD139" s="47"/>
      <c r="BE139" s="47"/>
      <c r="BF139" s="47"/>
      <c r="BG139" s="47"/>
      <c r="BH139" s="47"/>
      <c r="BI139" s="47"/>
      <c r="BJ139" s="47"/>
      <c r="BK139" s="47"/>
      <c r="BL139" s="47"/>
      <c r="BM139" s="47"/>
      <c r="BN139" s="47"/>
      <c r="BO139" s="47"/>
      <c r="BP139" s="47"/>
      <c r="BQ139" s="47"/>
      <c r="BR139" s="47"/>
      <c r="BS139" s="47"/>
    </row>
    <row r="140" spans="22:71" s="20" customFormat="1" x14ac:dyDescent="0.2">
      <c r="V140" s="47"/>
      <c r="W140" s="47"/>
      <c r="X140" s="47"/>
      <c r="Y140" s="47"/>
      <c r="Z140" s="47"/>
      <c r="AA140" s="47"/>
      <c r="AB140" s="47"/>
      <c r="AC140" s="47"/>
      <c r="AD140" s="47"/>
      <c r="AE140" s="47"/>
      <c r="AF140" s="47"/>
      <c r="AG140" s="47"/>
      <c r="AH140" s="47"/>
      <c r="AI140" s="47"/>
      <c r="AJ140" s="47"/>
      <c r="AK140" s="47"/>
      <c r="AL140" s="47"/>
      <c r="AM140" s="47"/>
      <c r="AN140" s="47"/>
      <c r="AO140" s="47"/>
      <c r="AP140" s="47"/>
      <c r="AQ140" s="47"/>
      <c r="AR140" s="47"/>
      <c r="AS140" s="47"/>
      <c r="AT140" s="47"/>
      <c r="AU140" s="47"/>
      <c r="AV140" s="47"/>
      <c r="AW140" s="47"/>
      <c r="AX140" s="47"/>
      <c r="AY140" s="47"/>
      <c r="AZ140" s="47"/>
      <c r="BA140" s="47"/>
      <c r="BB140" s="47"/>
      <c r="BC140" s="47"/>
      <c r="BD140" s="47"/>
      <c r="BE140" s="47"/>
      <c r="BF140" s="47"/>
      <c r="BG140" s="47"/>
      <c r="BH140" s="47"/>
      <c r="BI140" s="47"/>
      <c r="BJ140" s="47"/>
      <c r="BK140" s="47"/>
      <c r="BL140" s="47"/>
      <c r="BM140" s="47"/>
      <c r="BN140" s="47"/>
      <c r="BO140" s="47"/>
      <c r="BP140" s="47"/>
      <c r="BQ140" s="47"/>
      <c r="BR140" s="47"/>
      <c r="BS140" s="47"/>
    </row>
    <row r="141" spans="22:71" s="20" customFormat="1" x14ac:dyDescent="0.2">
      <c r="V141" s="47"/>
      <c r="W141" s="47"/>
      <c r="X141" s="47"/>
      <c r="Y141" s="47"/>
      <c r="Z141" s="47"/>
      <c r="AA141" s="47"/>
      <c r="AB141" s="47"/>
      <c r="AC141" s="47"/>
      <c r="AD141" s="47"/>
      <c r="AE141" s="47"/>
      <c r="AF141" s="47"/>
      <c r="AG141" s="47"/>
      <c r="AH141" s="47"/>
      <c r="AI141" s="47"/>
      <c r="AJ141" s="47"/>
      <c r="AK141" s="47"/>
      <c r="AL141" s="47"/>
      <c r="AM141" s="47"/>
      <c r="AN141" s="47"/>
      <c r="AO141" s="47"/>
      <c r="AP141" s="47"/>
      <c r="AQ141" s="47"/>
      <c r="AR141" s="47"/>
      <c r="AS141" s="47"/>
      <c r="AT141" s="47"/>
      <c r="AU141" s="47"/>
      <c r="AV141" s="47"/>
      <c r="AW141" s="47"/>
      <c r="AX141" s="47"/>
      <c r="AY141" s="47"/>
      <c r="AZ141" s="47"/>
      <c r="BA141" s="47"/>
      <c r="BB141" s="47"/>
      <c r="BC141" s="47"/>
      <c r="BD141" s="47"/>
      <c r="BE141" s="47"/>
      <c r="BF141" s="47"/>
      <c r="BG141" s="47"/>
      <c r="BH141" s="47"/>
      <c r="BI141" s="47"/>
      <c r="BJ141" s="47"/>
      <c r="BK141" s="47"/>
      <c r="BL141" s="47"/>
      <c r="BM141" s="47"/>
      <c r="BN141" s="47"/>
      <c r="BO141" s="47"/>
      <c r="BP141" s="47"/>
      <c r="BQ141" s="47"/>
      <c r="BR141" s="47"/>
      <c r="BS141" s="47"/>
    </row>
    <row r="142" spans="22:71" s="20" customFormat="1" x14ac:dyDescent="0.2">
      <c r="V142" s="47"/>
      <c r="W142" s="47"/>
      <c r="X142" s="47"/>
      <c r="Y142" s="47"/>
      <c r="Z142" s="47"/>
      <c r="AA142" s="47"/>
      <c r="AB142" s="47"/>
      <c r="AC142" s="47"/>
      <c r="AD142" s="47"/>
      <c r="AE142" s="47"/>
      <c r="AF142" s="47"/>
      <c r="AG142" s="47"/>
      <c r="AH142" s="47"/>
      <c r="AI142" s="47"/>
      <c r="AJ142" s="47"/>
      <c r="AK142" s="47"/>
      <c r="AL142" s="47"/>
      <c r="AM142" s="47"/>
      <c r="AN142" s="47"/>
      <c r="AO142" s="47"/>
      <c r="AP142" s="47"/>
      <c r="AQ142" s="47"/>
      <c r="AR142" s="47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  <c r="BE142" s="47"/>
      <c r="BF142" s="47"/>
      <c r="BG142" s="47"/>
      <c r="BH142" s="47"/>
      <c r="BI142" s="47"/>
      <c r="BJ142" s="47"/>
      <c r="BK142" s="47"/>
      <c r="BL142" s="47"/>
      <c r="BM142" s="47"/>
      <c r="BN142" s="47"/>
      <c r="BO142" s="47"/>
      <c r="BP142" s="47"/>
      <c r="BQ142" s="47"/>
      <c r="BR142" s="47"/>
      <c r="BS142" s="47"/>
    </row>
    <row r="143" spans="22:71" s="20" customFormat="1" x14ac:dyDescent="0.2">
      <c r="V143" s="47"/>
      <c r="W143" s="47"/>
      <c r="X143" s="47"/>
      <c r="Y143" s="47"/>
      <c r="Z143" s="47"/>
      <c r="AA143" s="47"/>
      <c r="AB143" s="47"/>
      <c r="AC143" s="47"/>
      <c r="AD143" s="47"/>
      <c r="AE143" s="47"/>
      <c r="AF143" s="47"/>
      <c r="AG143" s="47"/>
      <c r="AH143" s="47"/>
      <c r="AI143" s="47"/>
      <c r="AJ143" s="47"/>
      <c r="AK143" s="47"/>
      <c r="AL143" s="47"/>
      <c r="AM143" s="47"/>
      <c r="AN143" s="47"/>
      <c r="AO143" s="47"/>
      <c r="AP143" s="47"/>
      <c r="AQ143" s="47"/>
      <c r="AR143" s="47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  <c r="BE143" s="47"/>
      <c r="BF143" s="47"/>
      <c r="BG143" s="47"/>
      <c r="BH143" s="47"/>
      <c r="BI143" s="47"/>
      <c r="BJ143" s="47"/>
      <c r="BK143" s="47"/>
      <c r="BL143" s="47"/>
      <c r="BM143" s="47"/>
      <c r="BN143" s="47"/>
      <c r="BO143" s="47"/>
      <c r="BP143" s="47"/>
      <c r="BQ143" s="47"/>
      <c r="BR143" s="47"/>
      <c r="BS143" s="47"/>
    </row>
    <row r="144" spans="22:71" s="20" customFormat="1" x14ac:dyDescent="0.2"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  <c r="BE144" s="47"/>
      <c r="BF144" s="47"/>
      <c r="BG144" s="47"/>
      <c r="BH144" s="47"/>
      <c r="BI144" s="47"/>
      <c r="BJ144" s="47"/>
      <c r="BK144" s="47"/>
      <c r="BL144" s="47"/>
      <c r="BM144" s="47"/>
      <c r="BN144" s="47"/>
      <c r="BO144" s="47"/>
      <c r="BP144" s="47"/>
      <c r="BQ144" s="47"/>
      <c r="BR144" s="47"/>
      <c r="BS144" s="47"/>
    </row>
    <row r="145" spans="22:71" s="20" customFormat="1" x14ac:dyDescent="0.2">
      <c r="V145" s="47"/>
      <c r="W145" s="47"/>
      <c r="X145" s="47"/>
      <c r="Y145" s="47"/>
      <c r="Z145" s="47"/>
      <c r="AA145" s="47"/>
      <c r="AB145" s="47"/>
      <c r="AC145" s="47"/>
      <c r="AD145" s="47"/>
      <c r="AE145" s="47"/>
      <c r="AF145" s="47"/>
      <c r="AG145" s="47"/>
      <c r="AH145" s="47"/>
      <c r="AI145" s="47"/>
      <c r="AJ145" s="47"/>
      <c r="AK145" s="47"/>
      <c r="AL145" s="47"/>
      <c r="AM145" s="47"/>
      <c r="AN145" s="47"/>
      <c r="AO145" s="47"/>
      <c r="AP145" s="47"/>
      <c r="AQ145" s="47"/>
      <c r="AR145" s="47"/>
      <c r="AS145" s="47"/>
      <c r="AT145" s="47"/>
      <c r="AU145" s="47"/>
      <c r="AV145" s="47"/>
      <c r="AW145" s="47"/>
      <c r="AX145" s="47"/>
      <c r="AY145" s="47"/>
      <c r="AZ145" s="47"/>
      <c r="BA145" s="47"/>
      <c r="BB145" s="47"/>
      <c r="BC145" s="47"/>
      <c r="BD145" s="47"/>
      <c r="BE145" s="47"/>
      <c r="BF145" s="47"/>
      <c r="BG145" s="47"/>
      <c r="BH145" s="47"/>
      <c r="BI145" s="47"/>
      <c r="BJ145" s="47"/>
      <c r="BK145" s="47"/>
      <c r="BL145" s="47"/>
      <c r="BM145" s="47"/>
      <c r="BN145" s="47"/>
      <c r="BO145" s="47"/>
      <c r="BP145" s="47"/>
      <c r="BQ145" s="47"/>
      <c r="BR145" s="47"/>
      <c r="BS145" s="47"/>
    </row>
    <row r="146" spans="22:71" s="20" customFormat="1" x14ac:dyDescent="0.2">
      <c r="V146" s="47"/>
      <c r="W146" s="47"/>
      <c r="X146" s="47"/>
      <c r="Y146" s="47"/>
      <c r="Z146" s="47"/>
      <c r="AA146" s="47"/>
      <c r="AB146" s="47"/>
      <c r="AC146" s="47"/>
      <c r="AD146" s="47"/>
      <c r="AE146" s="47"/>
      <c r="AF146" s="47"/>
      <c r="AG146" s="47"/>
      <c r="AH146" s="47"/>
      <c r="AI146" s="47"/>
      <c r="AJ146" s="47"/>
      <c r="AK146" s="47"/>
      <c r="AL146" s="47"/>
      <c r="AM146" s="47"/>
      <c r="AN146" s="47"/>
      <c r="AO146" s="47"/>
      <c r="AP146" s="47"/>
      <c r="AQ146" s="47"/>
      <c r="AR146" s="47"/>
      <c r="AS146" s="47"/>
      <c r="AT146" s="47"/>
      <c r="AU146" s="47"/>
      <c r="AV146" s="47"/>
      <c r="AW146" s="47"/>
      <c r="AX146" s="47"/>
      <c r="AY146" s="47"/>
      <c r="AZ146" s="47"/>
      <c r="BA146" s="47"/>
      <c r="BB146" s="47"/>
      <c r="BC146" s="47"/>
      <c r="BD146" s="47"/>
      <c r="BE146" s="47"/>
      <c r="BF146" s="47"/>
      <c r="BG146" s="47"/>
      <c r="BH146" s="47"/>
      <c r="BI146" s="47"/>
      <c r="BJ146" s="47"/>
      <c r="BK146" s="47"/>
      <c r="BL146" s="47"/>
      <c r="BM146" s="47"/>
      <c r="BN146" s="47"/>
      <c r="BO146" s="47"/>
      <c r="BP146" s="47"/>
      <c r="BQ146" s="47"/>
      <c r="BR146" s="47"/>
      <c r="BS146" s="47"/>
    </row>
    <row r="147" spans="22:71" s="20" customFormat="1" x14ac:dyDescent="0.2">
      <c r="V147" s="47"/>
      <c r="W147" s="47"/>
      <c r="X147" s="47"/>
      <c r="Y147" s="47"/>
      <c r="Z147" s="47"/>
      <c r="AA147" s="47"/>
      <c r="AB147" s="47"/>
      <c r="AC147" s="47"/>
      <c r="AD147" s="47"/>
      <c r="AE147" s="47"/>
      <c r="AF147" s="47"/>
      <c r="AG147" s="47"/>
      <c r="AH147" s="47"/>
      <c r="AI147" s="47"/>
      <c r="AJ147" s="47"/>
      <c r="AK147" s="47"/>
      <c r="AL147" s="47"/>
      <c r="AM147" s="47"/>
      <c r="AN147" s="47"/>
      <c r="AO147" s="47"/>
      <c r="AP147" s="47"/>
      <c r="AQ147" s="47"/>
      <c r="AR147" s="47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  <c r="BE147" s="47"/>
      <c r="BF147" s="47"/>
      <c r="BG147" s="47"/>
      <c r="BH147" s="47"/>
      <c r="BI147" s="47"/>
      <c r="BJ147" s="47"/>
      <c r="BK147" s="47"/>
      <c r="BL147" s="47"/>
      <c r="BM147" s="47"/>
      <c r="BN147" s="47"/>
      <c r="BO147" s="47"/>
      <c r="BP147" s="47"/>
      <c r="BQ147" s="47"/>
      <c r="BR147" s="47"/>
      <c r="BS147" s="47"/>
    </row>
    <row r="148" spans="22:71" s="20" customFormat="1" x14ac:dyDescent="0.2">
      <c r="V148" s="47"/>
      <c r="W148" s="47"/>
      <c r="X148" s="47"/>
      <c r="Y148" s="47"/>
      <c r="Z148" s="47"/>
      <c r="AA148" s="47"/>
      <c r="AB148" s="47"/>
      <c r="AC148" s="47"/>
      <c r="AD148" s="47"/>
      <c r="AE148" s="47"/>
      <c r="AF148" s="47"/>
      <c r="AG148" s="47"/>
      <c r="AH148" s="47"/>
      <c r="AI148" s="47"/>
      <c r="AJ148" s="47"/>
      <c r="AK148" s="47"/>
      <c r="AL148" s="47"/>
      <c r="AM148" s="47"/>
      <c r="AN148" s="47"/>
      <c r="AO148" s="47"/>
      <c r="AP148" s="47"/>
      <c r="AQ148" s="47"/>
      <c r="AR148" s="47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  <c r="BE148" s="47"/>
      <c r="BF148" s="47"/>
      <c r="BG148" s="47"/>
      <c r="BH148" s="47"/>
      <c r="BI148" s="47"/>
      <c r="BJ148" s="47"/>
      <c r="BK148" s="47"/>
      <c r="BL148" s="47"/>
      <c r="BM148" s="47"/>
      <c r="BN148" s="47"/>
      <c r="BO148" s="47"/>
      <c r="BP148" s="47"/>
      <c r="BQ148" s="47"/>
      <c r="BR148" s="47"/>
      <c r="BS148" s="47"/>
    </row>
    <row r="149" spans="22:71" s="20" customFormat="1" x14ac:dyDescent="0.2">
      <c r="V149" s="47"/>
      <c r="W149" s="47"/>
      <c r="X149" s="47"/>
      <c r="Y149" s="47"/>
      <c r="Z149" s="47"/>
      <c r="AA149" s="47"/>
      <c r="AB149" s="47"/>
      <c r="AC149" s="47"/>
      <c r="AD149" s="47"/>
      <c r="AE149" s="47"/>
      <c r="AF149" s="47"/>
      <c r="AG149" s="47"/>
      <c r="AH149" s="47"/>
      <c r="AI149" s="47"/>
      <c r="AJ149" s="47"/>
      <c r="AK149" s="47"/>
      <c r="AL149" s="47"/>
      <c r="AM149" s="47"/>
      <c r="AN149" s="47"/>
      <c r="AO149" s="47"/>
      <c r="AP149" s="47"/>
      <c r="AQ149" s="47"/>
      <c r="AR149" s="47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  <c r="BE149" s="47"/>
      <c r="BF149" s="47"/>
      <c r="BG149" s="47"/>
      <c r="BH149" s="47"/>
      <c r="BI149" s="47"/>
      <c r="BJ149" s="47"/>
      <c r="BK149" s="47"/>
      <c r="BL149" s="47"/>
      <c r="BM149" s="47"/>
      <c r="BN149" s="47"/>
      <c r="BO149" s="47"/>
      <c r="BP149" s="47"/>
      <c r="BQ149" s="47"/>
      <c r="BR149" s="47"/>
      <c r="BS149" s="47"/>
    </row>
    <row r="150" spans="22:71" s="20" customFormat="1" x14ac:dyDescent="0.2">
      <c r="V150" s="47"/>
      <c r="W150" s="47"/>
      <c r="X150" s="47"/>
      <c r="Y150" s="47"/>
      <c r="Z150" s="47"/>
      <c r="AA150" s="47"/>
      <c r="AB150" s="47"/>
      <c r="AC150" s="47"/>
      <c r="AD150" s="47"/>
      <c r="AE150" s="47"/>
      <c r="AF150" s="47"/>
      <c r="AG150" s="47"/>
      <c r="AH150" s="47"/>
      <c r="AI150" s="47"/>
      <c r="AJ150" s="47"/>
      <c r="AK150" s="47"/>
      <c r="AL150" s="47"/>
      <c r="AM150" s="47"/>
      <c r="AN150" s="47"/>
      <c r="AO150" s="47"/>
      <c r="AP150" s="47"/>
      <c r="AQ150" s="47"/>
      <c r="AR150" s="47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  <c r="BE150" s="47"/>
      <c r="BF150" s="47"/>
      <c r="BG150" s="47"/>
      <c r="BH150" s="47"/>
      <c r="BI150" s="47"/>
      <c r="BJ150" s="47"/>
      <c r="BK150" s="47"/>
      <c r="BL150" s="47"/>
      <c r="BM150" s="47"/>
      <c r="BN150" s="47"/>
      <c r="BO150" s="47"/>
      <c r="BP150" s="47"/>
      <c r="BQ150" s="47"/>
      <c r="BR150" s="47"/>
      <c r="BS150" s="47"/>
    </row>
    <row r="151" spans="22:71" s="20" customFormat="1" x14ac:dyDescent="0.2">
      <c r="V151" s="47"/>
      <c r="W151" s="47"/>
      <c r="X151" s="47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  <c r="AT151" s="47"/>
      <c r="AU151" s="47"/>
      <c r="AV151" s="47"/>
      <c r="AW151" s="47"/>
      <c r="AX151" s="47"/>
      <c r="AY151" s="47"/>
      <c r="AZ151" s="47"/>
      <c r="BA151" s="47"/>
      <c r="BB151" s="47"/>
      <c r="BC151" s="47"/>
      <c r="BD151" s="47"/>
      <c r="BE151" s="47"/>
      <c r="BF151" s="47"/>
      <c r="BG151" s="47"/>
      <c r="BH151" s="47"/>
      <c r="BI151" s="47"/>
      <c r="BJ151" s="47"/>
      <c r="BK151" s="47"/>
      <c r="BL151" s="47"/>
      <c r="BM151" s="47"/>
      <c r="BN151" s="47"/>
      <c r="BO151" s="47"/>
      <c r="BP151" s="47"/>
      <c r="BQ151" s="47"/>
      <c r="BR151" s="47"/>
      <c r="BS151" s="47"/>
    </row>
    <row r="152" spans="22:71" s="20" customFormat="1" x14ac:dyDescent="0.2">
      <c r="V152" s="47"/>
      <c r="W152" s="47"/>
      <c r="X152" s="47"/>
      <c r="Y152" s="47"/>
      <c r="Z152" s="47"/>
      <c r="AA152" s="47"/>
      <c r="AB152" s="47"/>
      <c r="AC152" s="47"/>
      <c r="AD152" s="47"/>
      <c r="AE152" s="47"/>
      <c r="AF152" s="47"/>
      <c r="AG152" s="47"/>
      <c r="AH152" s="47"/>
      <c r="AI152" s="47"/>
      <c r="AJ152" s="47"/>
      <c r="AK152" s="47"/>
      <c r="AL152" s="47"/>
      <c r="AM152" s="47"/>
      <c r="AN152" s="47"/>
      <c r="AO152" s="47"/>
      <c r="AP152" s="47"/>
      <c r="AQ152" s="47"/>
      <c r="AR152" s="47"/>
      <c r="AS152" s="47"/>
      <c r="AT152" s="47"/>
      <c r="AU152" s="47"/>
      <c r="AV152" s="47"/>
      <c r="AW152" s="47"/>
      <c r="AX152" s="47"/>
      <c r="AY152" s="47"/>
      <c r="AZ152" s="47"/>
      <c r="BA152" s="47"/>
      <c r="BB152" s="47"/>
      <c r="BC152" s="47"/>
      <c r="BD152" s="47"/>
      <c r="BE152" s="47"/>
      <c r="BF152" s="47"/>
      <c r="BG152" s="47"/>
      <c r="BH152" s="47"/>
      <c r="BI152" s="47"/>
      <c r="BJ152" s="47"/>
      <c r="BK152" s="47"/>
      <c r="BL152" s="47"/>
      <c r="BM152" s="47"/>
      <c r="BN152" s="47"/>
      <c r="BO152" s="47"/>
      <c r="BP152" s="47"/>
      <c r="BQ152" s="47"/>
      <c r="BR152" s="47"/>
      <c r="BS152" s="47"/>
    </row>
    <row r="153" spans="22:71" s="20" customFormat="1" x14ac:dyDescent="0.2">
      <c r="V153" s="47"/>
      <c r="W153" s="47"/>
      <c r="X153" s="47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</row>
    <row r="154" spans="22:71" s="20" customFormat="1" x14ac:dyDescent="0.2"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</row>
    <row r="155" spans="22:71" s="20" customFormat="1" x14ac:dyDescent="0.2"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</row>
    <row r="156" spans="22:71" s="20" customFormat="1" x14ac:dyDescent="0.2"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</row>
    <row r="157" spans="22:71" s="20" customFormat="1" x14ac:dyDescent="0.2"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</row>
    <row r="158" spans="22:71" s="20" customFormat="1" x14ac:dyDescent="0.2"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</row>
    <row r="159" spans="22:71" s="20" customFormat="1" x14ac:dyDescent="0.2"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</row>
    <row r="160" spans="22:71" s="20" customFormat="1" x14ac:dyDescent="0.2"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</row>
    <row r="161" spans="22:71" s="20" customFormat="1" x14ac:dyDescent="0.2"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</row>
    <row r="162" spans="22:71" s="20" customFormat="1" x14ac:dyDescent="0.2"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</row>
    <row r="163" spans="22:71" s="20" customFormat="1" x14ac:dyDescent="0.2"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</row>
    <row r="164" spans="22:71" s="20" customFormat="1" x14ac:dyDescent="0.2"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  <c r="AT164" s="47"/>
      <c r="AU164" s="47"/>
      <c r="AV164" s="47"/>
      <c r="AW164" s="47"/>
      <c r="AX164" s="47"/>
      <c r="AY164" s="47"/>
      <c r="AZ164" s="47"/>
      <c r="BA164" s="47"/>
      <c r="BB164" s="47"/>
      <c r="BC164" s="47"/>
      <c r="BD164" s="47"/>
      <c r="BE164" s="47"/>
      <c r="BF164" s="47"/>
      <c r="BG164" s="47"/>
      <c r="BH164" s="47"/>
      <c r="BI164" s="47"/>
      <c r="BJ164" s="47"/>
      <c r="BK164" s="47"/>
      <c r="BL164" s="47"/>
      <c r="BM164" s="47"/>
      <c r="BN164" s="47"/>
      <c r="BO164" s="47"/>
      <c r="BP164" s="47"/>
      <c r="BQ164" s="47"/>
      <c r="BR164" s="47"/>
      <c r="BS164" s="47"/>
    </row>
    <row r="165" spans="22:71" s="20" customFormat="1" x14ac:dyDescent="0.2"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  <c r="AT165" s="47"/>
      <c r="AU165" s="47"/>
      <c r="AV165" s="47"/>
      <c r="AW165" s="47"/>
      <c r="AX165" s="47"/>
      <c r="AY165" s="47"/>
      <c r="AZ165" s="47"/>
      <c r="BA165" s="47"/>
      <c r="BB165" s="47"/>
      <c r="BC165" s="47"/>
      <c r="BD165" s="47"/>
      <c r="BE165" s="47"/>
      <c r="BF165" s="47"/>
      <c r="BG165" s="47"/>
      <c r="BH165" s="47"/>
      <c r="BI165" s="47"/>
      <c r="BJ165" s="47"/>
      <c r="BK165" s="47"/>
      <c r="BL165" s="47"/>
      <c r="BM165" s="47"/>
      <c r="BN165" s="47"/>
      <c r="BO165" s="47"/>
      <c r="BP165" s="47"/>
      <c r="BQ165" s="47"/>
      <c r="BR165" s="47"/>
      <c r="BS165" s="47"/>
    </row>
    <row r="166" spans="22:71" s="20" customFormat="1" x14ac:dyDescent="0.2"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  <c r="AT166" s="47"/>
      <c r="AU166" s="47"/>
      <c r="AV166" s="47"/>
      <c r="AW166" s="47"/>
      <c r="AX166" s="47"/>
      <c r="AY166" s="47"/>
      <c r="AZ166" s="47"/>
      <c r="BA166" s="47"/>
      <c r="BB166" s="47"/>
      <c r="BC166" s="47"/>
      <c r="BD166" s="47"/>
      <c r="BE166" s="47"/>
      <c r="BF166" s="47"/>
      <c r="BG166" s="47"/>
      <c r="BH166" s="47"/>
      <c r="BI166" s="47"/>
      <c r="BJ166" s="47"/>
      <c r="BK166" s="47"/>
      <c r="BL166" s="47"/>
      <c r="BM166" s="47"/>
      <c r="BN166" s="47"/>
      <c r="BO166" s="47"/>
      <c r="BP166" s="47"/>
      <c r="BQ166" s="47"/>
      <c r="BR166" s="47"/>
      <c r="BS166" s="47"/>
    </row>
    <row r="167" spans="22:71" s="20" customFormat="1" x14ac:dyDescent="0.2"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  <c r="AT167" s="47"/>
      <c r="AU167" s="47"/>
      <c r="AV167" s="47"/>
      <c r="AW167" s="47"/>
      <c r="AX167" s="47"/>
      <c r="AY167" s="47"/>
      <c r="AZ167" s="47"/>
      <c r="BA167" s="47"/>
      <c r="BB167" s="47"/>
      <c r="BC167" s="47"/>
      <c r="BD167" s="47"/>
      <c r="BE167" s="47"/>
      <c r="BF167" s="47"/>
      <c r="BG167" s="47"/>
      <c r="BH167" s="47"/>
      <c r="BI167" s="47"/>
      <c r="BJ167" s="47"/>
      <c r="BK167" s="47"/>
      <c r="BL167" s="47"/>
      <c r="BM167" s="47"/>
      <c r="BN167" s="47"/>
      <c r="BO167" s="47"/>
      <c r="BP167" s="47"/>
      <c r="BQ167" s="47"/>
      <c r="BR167" s="47"/>
      <c r="BS167" s="47"/>
    </row>
    <row r="168" spans="22:71" s="20" customFormat="1" x14ac:dyDescent="0.2"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  <c r="AT168" s="47"/>
      <c r="AU168" s="47"/>
      <c r="AV168" s="47"/>
      <c r="AW168" s="47"/>
      <c r="AX168" s="47"/>
      <c r="AY168" s="47"/>
      <c r="AZ168" s="47"/>
      <c r="BA168" s="47"/>
      <c r="BB168" s="47"/>
      <c r="BC168" s="47"/>
      <c r="BD168" s="47"/>
      <c r="BE168" s="47"/>
      <c r="BF168" s="47"/>
      <c r="BG168" s="47"/>
      <c r="BH168" s="47"/>
      <c r="BI168" s="47"/>
      <c r="BJ168" s="47"/>
      <c r="BK168" s="47"/>
      <c r="BL168" s="47"/>
      <c r="BM168" s="47"/>
      <c r="BN168" s="47"/>
      <c r="BO168" s="47"/>
      <c r="BP168" s="47"/>
      <c r="BQ168" s="47"/>
      <c r="BR168" s="47"/>
      <c r="BS168" s="47"/>
    </row>
    <row r="169" spans="22:71" s="20" customFormat="1" x14ac:dyDescent="0.2"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  <c r="AT169" s="47"/>
      <c r="AU169" s="47"/>
      <c r="AV169" s="47"/>
      <c r="AW169" s="47"/>
      <c r="AX169" s="47"/>
      <c r="AY169" s="47"/>
      <c r="AZ169" s="47"/>
      <c r="BA169" s="47"/>
      <c r="BB169" s="47"/>
      <c r="BC169" s="47"/>
      <c r="BD169" s="47"/>
      <c r="BE169" s="47"/>
      <c r="BF169" s="47"/>
      <c r="BG169" s="47"/>
      <c r="BH169" s="47"/>
      <c r="BI169" s="47"/>
      <c r="BJ169" s="47"/>
      <c r="BK169" s="47"/>
      <c r="BL169" s="47"/>
      <c r="BM169" s="47"/>
      <c r="BN169" s="47"/>
      <c r="BO169" s="47"/>
      <c r="BP169" s="47"/>
      <c r="BQ169" s="47"/>
      <c r="BR169" s="47"/>
      <c r="BS169" s="47"/>
    </row>
    <row r="170" spans="22:71" s="20" customFormat="1" x14ac:dyDescent="0.2"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  <c r="AT170" s="47"/>
      <c r="AU170" s="47"/>
      <c r="AV170" s="47"/>
      <c r="AW170" s="47"/>
      <c r="AX170" s="47"/>
      <c r="AY170" s="47"/>
      <c r="AZ170" s="47"/>
      <c r="BA170" s="47"/>
      <c r="BB170" s="47"/>
      <c r="BC170" s="47"/>
      <c r="BD170" s="47"/>
      <c r="BE170" s="47"/>
      <c r="BF170" s="47"/>
      <c r="BG170" s="47"/>
      <c r="BH170" s="47"/>
      <c r="BI170" s="47"/>
      <c r="BJ170" s="47"/>
      <c r="BK170" s="47"/>
      <c r="BL170" s="47"/>
      <c r="BM170" s="47"/>
      <c r="BN170" s="47"/>
      <c r="BO170" s="47"/>
      <c r="BP170" s="47"/>
      <c r="BQ170" s="47"/>
      <c r="BR170" s="47"/>
      <c r="BS170" s="47"/>
    </row>
    <row r="171" spans="22:71" s="20" customFormat="1" x14ac:dyDescent="0.2"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47"/>
      <c r="AY171" s="47"/>
      <c r="AZ171" s="47"/>
      <c r="BA171" s="47"/>
      <c r="BB171" s="47"/>
      <c r="BC171" s="47"/>
      <c r="BD171" s="47"/>
      <c r="BE171" s="47"/>
      <c r="BF171" s="47"/>
      <c r="BG171" s="47"/>
      <c r="BH171" s="47"/>
      <c r="BI171" s="47"/>
      <c r="BJ171" s="47"/>
      <c r="BK171" s="47"/>
      <c r="BL171" s="47"/>
      <c r="BM171" s="47"/>
      <c r="BN171" s="47"/>
      <c r="BO171" s="47"/>
      <c r="BP171" s="47"/>
      <c r="BQ171" s="47"/>
      <c r="BR171" s="47"/>
      <c r="BS171" s="47"/>
    </row>
    <row r="172" spans="22:71" s="20" customFormat="1" x14ac:dyDescent="0.2"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47"/>
      <c r="AY172" s="47"/>
      <c r="AZ172" s="47"/>
      <c r="BA172" s="47"/>
      <c r="BB172" s="47"/>
      <c r="BC172" s="47"/>
      <c r="BD172" s="47"/>
      <c r="BE172" s="47"/>
      <c r="BF172" s="47"/>
      <c r="BG172" s="47"/>
      <c r="BH172" s="47"/>
      <c r="BI172" s="47"/>
      <c r="BJ172" s="47"/>
      <c r="BK172" s="47"/>
      <c r="BL172" s="47"/>
      <c r="BM172" s="47"/>
      <c r="BN172" s="47"/>
      <c r="BO172" s="47"/>
      <c r="BP172" s="47"/>
      <c r="BQ172" s="47"/>
      <c r="BR172" s="47"/>
      <c r="BS172" s="47"/>
    </row>
    <row r="173" spans="22:71" s="20" customFormat="1" x14ac:dyDescent="0.2"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  <c r="AT173" s="47"/>
      <c r="AU173" s="47"/>
      <c r="AV173" s="47"/>
      <c r="AW173" s="47"/>
      <c r="AX173" s="47"/>
      <c r="AY173" s="47"/>
      <c r="AZ173" s="47"/>
      <c r="BA173" s="47"/>
      <c r="BB173" s="47"/>
      <c r="BC173" s="47"/>
      <c r="BD173" s="47"/>
      <c r="BE173" s="47"/>
      <c r="BF173" s="47"/>
      <c r="BG173" s="47"/>
      <c r="BH173" s="47"/>
      <c r="BI173" s="47"/>
      <c r="BJ173" s="47"/>
      <c r="BK173" s="47"/>
      <c r="BL173" s="47"/>
      <c r="BM173" s="47"/>
      <c r="BN173" s="47"/>
      <c r="BO173" s="47"/>
      <c r="BP173" s="47"/>
      <c r="BQ173" s="47"/>
      <c r="BR173" s="47"/>
      <c r="BS173" s="47"/>
    </row>
    <row r="174" spans="22:71" s="20" customFormat="1" x14ac:dyDescent="0.2"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</row>
    <row r="175" spans="22:71" s="20" customFormat="1" x14ac:dyDescent="0.2"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</row>
    <row r="176" spans="22:71" s="20" customFormat="1" x14ac:dyDescent="0.2">
      <c r="V176" s="47"/>
      <c r="W176" s="47"/>
      <c r="X176" s="47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</row>
    <row r="177" spans="22:71" s="20" customFormat="1" x14ac:dyDescent="0.2"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  <c r="AT177" s="47"/>
      <c r="AU177" s="47"/>
      <c r="AV177" s="47"/>
      <c r="AW177" s="47"/>
      <c r="AX177" s="47"/>
      <c r="AY177" s="47"/>
      <c r="AZ177" s="47"/>
      <c r="BA177" s="47"/>
      <c r="BB177" s="47"/>
      <c r="BC177" s="47"/>
      <c r="BD177" s="47"/>
      <c r="BE177" s="47"/>
      <c r="BF177" s="47"/>
      <c r="BG177" s="47"/>
      <c r="BH177" s="47"/>
      <c r="BI177" s="47"/>
      <c r="BJ177" s="47"/>
      <c r="BK177" s="47"/>
      <c r="BL177" s="47"/>
      <c r="BM177" s="47"/>
      <c r="BN177" s="47"/>
      <c r="BO177" s="47"/>
      <c r="BP177" s="47"/>
      <c r="BQ177" s="47"/>
      <c r="BR177" s="47"/>
      <c r="BS177" s="47"/>
    </row>
    <row r="178" spans="22:71" s="20" customFormat="1" x14ac:dyDescent="0.2"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  <c r="AT178" s="47"/>
      <c r="AU178" s="47"/>
      <c r="AV178" s="47"/>
      <c r="AW178" s="47"/>
      <c r="AX178" s="47"/>
      <c r="AY178" s="47"/>
      <c r="AZ178" s="47"/>
      <c r="BA178" s="47"/>
      <c r="BB178" s="47"/>
      <c r="BC178" s="47"/>
      <c r="BD178" s="47"/>
      <c r="BE178" s="47"/>
      <c r="BF178" s="47"/>
      <c r="BG178" s="47"/>
      <c r="BH178" s="47"/>
      <c r="BI178" s="47"/>
      <c r="BJ178" s="47"/>
      <c r="BK178" s="47"/>
      <c r="BL178" s="47"/>
      <c r="BM178" s="47"/>
      <c r="BN178" s="47"/>
      <c r="BO178" s="47"/>
      <c r="BP178" s="47"/>
      <c r="BQ178" s="47"/>
      <c r="BR178" s="47"/>
      <c r="BS178" s="47"/>
    </row>
    <row r="179" spans="22:71" s="20" customFormat="1" x14ac:dyDescent="0.2"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  <c r="AT179" s="47"/>
      <c r="AU179" s="47"/>
      <c r="AV179" s="47"/>
      <c r="AW179" s="47"/>
      <c r="AX179" s="47"/>
      <c r="AY179" s="47"/>
      <c r="AZ179" s="47"/>
      <c r="BA179" s="47"/>
      <c r="BB179" s="47"/>
      <c r="BC179" s="47"/>
      <c r="BD179" s="47"/>
      <c r="BE179" s="47"/>
      <c r="BF179" s="47"/>
      <c r="BG179" s="47"/>
      <c r="BH179" s="47"/>
      <c r="BI179" s="47"/>
      <c r="BJ179" s="47"/>
      <c r="BK179" s="47"/>
      <c r="BL179" s="47"/>
      <c r="BM179" s="47"/>
      <c r="BN179" s="47"/>
      <c r="BO179" s="47"/>
      <c r="BP179" s="47"/>
      <c r="BQ179" s="47"/>
      <c r="BR179" s="47"/>
      <c r="BS179" s="47"/>
    </row>
    <row r="180" spans="22:71" s="20" customFormat="1" x14ac:dyDescent="0.2">
      <c r="V180" s="47"/>
      <c r="W180" s="47"/>
      <c r="X180" s="47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  <c r="AT180" s="47"/>
      <c r="AU180" s="47"/>
      <c r="AV180" s="47"/>
      <c r="AW180" s="47"/>
      <c r="AX180" s="47"/>
      <c r="AY180" s="47"/>
      <c r="AZ180" s="47"/>
      <c r="BA180" s="47"/>
      <c r="BB180" s="47"/>
      <c r="BC180" s="47"/>
      <c r="BD180" s="47"/>
      <c r="BE180" s="47"/>
      <c r="BF180" s="47"/>
      <c r="BG180" s="47"/>
      <c r="BH180" s="47"/>
      <c r="BI180" s="47"/>
      <c r="BJ180" s="47"/>
      <c r="BK180" s="47"/>
      <c r="BL180" s="47"/>
      <c r="BM180" s="47"/>
      <c r="BN180" s="47"/>
      <c r="BO180" s="47"/>
      <c r="BP180" s="47"/>
      <c r="BQ180" s="47"/>
      <c r="BR180" s="47"/>
      <c r="BS180" s="47"/>
    </row>
    <row r="181" spans="22:71" s="20" customFormat="1" x14ac:dyDescent="0.2">
      <c r="V181" s="47"/>
      <c r="W181" s="47"/>
      <c r="X181" s="47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  <c r="BE181" s="47"/>
      <c r="BF181" s="47"/>
      <c r="BG181" s="47"/>
      <c r="BH181" s="47"/>
      <c r="BI181" s="47"/>
      <c r="BJ181" s="47"/>
      <c r="BK181" s="47"/>
      <c r="BL181" s="47"/>
      <c r="BM181" s="47"/>
      <c r="BN181" s="47"/>
      <c r="BO181" s="47"/>
      <c r="BP181" s="47"/>
      <c r="BQ181" s="47"/>
      <c r="BR181" s="47"/>
      <c r="BS181" s="47"/>
    </row>
    <row r="182" spans="22:71" s="20" customFormat="1" x14ac:dyDescent="0.2"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  <c r="BE182" s="47"/>
      <c r="BF182" s="47"/>
      <c r="BG182" s="47"/>
      <c r="BH182" s="47"/>
      <c r="BI182" s="47"/>
      <c r="BJ182" s="47"/>
      <c r="BK182" s="47"/>
      <c r="BL182" s="47"/>
      <c r="BM182" s="47"/>
      <c r="BN182" s="47"/>
      <c r="BO182" s="47"/>
      <c r="BP182" s="47"/>
      <c r="BQ182" s="47"/>
      <c r="BR182" s="47"/>
      <c r="BS182" s="47"/>
    </row>
    <row r="183" spans="22:71" s="20" customFormat="1" x14ac:dyDescent="0.2">
      <c r="V183" s="47"/>
      <c r="W183" s="47"/>
      <c r="X183" s="47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</row>
    <row r="184" spans="22:71" s="20" customFormat="1" x14ac:dyDescent="0.2"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</row>
    <row r="185" spans="22:71" s="20" customFormat="1" x14ac:dyDescent="0.2"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</row>
    <row r="186" spans="22:71" s="20" customFormat="1" x14ac:dyDescent="0.2">
      <c r="V186" s="47"/>
      <c r="W186" s="47"/>
      <c r="X186" s="47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</row>
    <row r="187" spans="22:71" s="20" customFormat="1" x14ac:dyDescent="0.2">
      <c r="V187" s="47"/>
      <c r="W187" s="47"/>
      <c r="X187" s="47"/>
      <c r="Y187" s="47"/>
      <c r="Z187" s="47"/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</row>
    <row r="188" spans="22:71" s="20" customFormat="1" x14ac:dyDescent="0.2">
      <c r="V188" s="47"/>
      <c r="W188" s="47"/>
      <c r="X188" s="47"/>
      <c r="Y188" s="47"/>
      <c r="Z188" s="47"/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</row>
    <row r="189" spans="22:71" s="20" customFormat="1" x14ac:dyDescent="0.2">
      <c r="V189" s="47"/>
      <c r="W189" s="47"/>
      <c r="X189" s="47"/>
      <c r="Y189" s="47"/>
      <c r="Z189" s="47"/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</row>
    <row r="190" spans="22:71" s="20" customFormat="1" x14ac:dyDescent="0.2"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</row>
    <row r="191" spans="22:71" s="20" customFormat="1" x14ac:dyDescent="0.2">
      <c r="V191" s="47"/>
      <c r="W191" s="47"/>
      <c r="X191" s="47"/>
      <c r="Y191" s="47"/>
      <c r="Z191" s="47"/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</row>
    <row r="192" spans="22:71" s="20" customFormat="1" x14ac:dyDescent="0.2">
      <c r="V192" s="47"/>
      <c r="W192" s="47"/>
      <c r="X192" s="47"/>
      <c r="Y192" s="47"/>
      <c r="Z192" s="47"/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</row>
    <row r="193" spans="1:71" s="20" customFormat="1" x14ac:dyDescent="0.2"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</row>
    <row r="194" spans="1:71" s="20" customFormat="1" x14ac:dyDescent="0.2">
      <c r="A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</row>
    <row r="195" spans="1:71" s="20" customFormat="1" x14ac:dyDescent="0.2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</row>
  </sheetData>
  <mergeCells count="6">
    <mergeCell ref="C9:N9"/>
    <mergeCell ref="N12:N13"/>
    <mergeCell ref="L12:L13"/>
    <mergeCell ref="M12:M13"/>
    <mergeCell ref="C10:N10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12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A1:CM187"/>
  <sheetViews>
    <sheetView topLeftCell="A7" zoomScaleNormal="100" workbookViewId="0">
      <selection activeCell="R7" sqref="R7:S18"/>
    </sheetView>
  </sheetViews>
  <sheetFormatPr baseColWidth="10" defaultColWidth="11.5703125" defaultRowHeight="12.75" x14ac:dyDescent="0.2"/>
  <cols>
    <col min="1" max="1" width="2.7109375" style="21" customWidth="1"/>
    <col min="2" max="2" width="26.5703125" style="21" customWidth="1"/>
    <col min="3" max="3" width="10.140625" style="21" customWidth="1"/>
    <col min="4" max="4" width="8.7109375" style="21" customWidth="1"/>
    <col min="5" max="5" width="2.28515625" style="21" customWidth="1"/>
    <col min="6" max="6" width="9.7109375" style="21" bestFit="1" customWidth="1"/>
    <col min="7" max="11" width="8.85546875" style="21" bestFit="1" customWidth="1"/>
    <col min="12" max="12" width="10.28515625" style="21" customWidth="1"/>
    <col min="13" max="13" width="10.7109375" style="21" customWidth="1"/>
    <col min="14" max="14" width="10.42578125" style="21" customWidth="1"/>
    <col min="15" max="15" width="1.7109375" style="21" customWidth="1"/>
    <col min="16" max="91" width="11.5703125" style="20"/>
    <col min="92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ht="15" customHeight="1" x14ac:dyDescent="0.2">
      <c r="B9" s="135"/>
      <c r="C9" s="185" t="s">
        <v>358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36"/>
      <c r="R9" s="123"/>
      <c r="S9" s="123"/>
    </row>
    <row r="10" spans="1:26" x14ac:dyDescent="0.2">
      <c r="A10" s="20"/>
      <c r="B10" s="20"/>
      <c r="C10" s="186" t="s">
        <v>419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9.149999999999999" customHeight="1" x14ac:dyDescent="0.2">
      <c r="A12" s="20"/>
      <c r="B12" s="27"/>
      <c r="C12" s="55">
        <v>2020</v>
      </c>
      <c r="D12" s="30">
        <v>2021</v>
      </c>
      <c r="E12" s="9"/>
      <c r="F12" s="197">
        <v>2022</v>
      </c>
      <c r="G12" s="197"/>
      <c r="H12" s="197"/>
      <c r="I12" s="197"/>
      <c r="J12" s="197"/>
      <c r="K12" s="197"/>
      <c r="L12" s="187" t="s">
        <v>23</v>
      </c>
      <c r="M12" s="195" t="s">
        <v>417</v>
      </c>
      <c r="N12" s="195" t="s">
        <v>420</v>
      </c>
      <c r="O12" s="26"/>
      <c r="R12" s="123"/>
      <c r="S12" s="123"/>
    </row>
    <row r="13" spans="1:26" ht="22.15" customHeight="1" x14ac:dyDescent="0.2">
      <c r="A13" s="20"/>
      <c r="B13" s="31"/>
      <c r="C13" s="29" t="s">
        <v>41</v>
      </c>
      <c r="D13" s="29" t="s">
        <v>41</v>
      </c>
      <c r="E13" s="29"/>
      <c r="F13" s="140" t="s">
        <v>24</v>
      </c>
      <c r="G13" s="140" t="s">
        <v>46</v>
      </c>
      <c r="H13" s="140" t="s">
        <v>25</v>
      </c>
      <c r="I13" s="140" t="s">
        <v>26</v>
      </c>
      <c r="J13" s="140" t="s">
        <v>16</v>
      </c>
      <c r="K13" s="140" t="s">
        <v>41</v>
      </c>
      <c r="L13" s="187"/>
      <c r="M13" s="195"/>
      <c r="N13" s="195"/>
      <c r="O13" s="26"/>
      <c r="R13" s="123"/>
      <c r="S13" s="123"/>
    </row>
    <row r="14" spans="1:26" x14ac:dyDescent="0.2">
      <c r="A14" s="56" t="s">
        <v>1</v>
      </c>
      <c r="C14" s="57">
        <v>8</v>
      </c>
      <c r="D14" s="57">
        <v>8</v>
      </c>
      <c r="E14" s="57"/>
      <c r="F14" s="57">
        <v>3</v>
      </c>
      <c r="G14" s="57">
        <v>4</v>
      </c>
      <c r="H14" s="57">
        <v>5</v>
      </c>
      <c r="I14" s="57">
        <v>6</v>
      </c>
      <c r="J14" s="57">
        <v>7</v>
      </c>
      <c r="K14" s="57">
        <v>8</v>
      </c>
      <c r="L14" s="57"/>
      <c r="M14" s="57"/>
      <c r="N14" s="57"/>
      <c r="O14" s="26"/>
      <c r="R14" s="123"/>
      <c r="S14" s="123"/>
    </row>
    <row r="15" spans="1:26" x14ac:dyDescent="0.2">
      <c r="A15" s="130">
        <v>31001</v>
      </c>
      <c r="B15" s="58" t="s">
        <v>103</v>
      </c>
      <c r="C15" s="59">
        <v>677</v>
      </c>
      <c r="D15" s="59">
        <v>690</v>
      </c>
      <c r="E15" s="60"/>
      <c r="F15" s="59">
        <v>509</v>
      </c>
      <c r="G15" s="59">
        <v>725</v>
      </c>
      <c r="H15" s="59">
        <v>900</v>
      </c>
      <c r="I15" s="59">
        <v>1229</v>
      </c>
      <c r="J15" s="59">
        <v>1257</v>
      </c>
      <c r="K15" s="59">
        <v>1037</v>
      </c>
      <c r="L15" s="61">
        <v>-17.50198886237072</v>
      </c>
      <c r="M15" s="61">
        <v>50.289855072463773</v>
      </c>
      <c r="N15" s="61">
        <v>1.9202363367799125</v>
      </c>
      <c r="O15" s="26"/>
      <c r="P15" s="53"/>
      <c r="Q15" s="115"/>
      <c r="R15" s="123"/>
      <c r="S15" s="123"/>
      <c r="T15" s="115"/>
      <c r="U15" s="115"/>
      <c r="V15" s="125"/>
      <c r="W15" s="125"/>
      <c r="X15" s="125"/>
      <c r="Y15" s="125"/>
      <c r="Z15" s="125"/>
    </row>
    <row r="16" spans="1:26" x14ac:dyDescent="0.2">
      <c r="A16" s="130">
        <v>31002</v>
      </c>
      <c r="B16" s="58" t="s">
        <v>104</v>
      </c>
      <c r="C16" s="59">
        <v>947</v>
      </c>
      <c r="D16" s="59">
        <v>1570</v>
      </c>
      <c r="E16" s="60"/>
      <c r="F16" s="59">
        <v>1258</v>
      </c>
      <c r="G16" s="59">
        <v>1196</v>
      </c>
      <c r="H16" s="59">
        <v>1420</v>
      </c>
      <c r="I16" s="59">
        <v>2001</v>
      </c>
      <c r="J16" s="59">
        <v>2083</v>
      </c>
      <c r="K16" s="59">
        <v>2143</v>
      </c>
      <c r="L16" s="61">
        <v>2.8804608737397874</v>
      </c>
      <c r="M16" s="61">
        <v>36.496815286624205</v>
      </c>
      <c r="N16" s="61">
        <v>65.786694825765579</v>
      </c>
      <c r="O16" s="26"/>
      <c r="Q16" s="115"/>
      <c r="R16" s="123"/>
      <c r="S16" s="123"/>
      <c r="T16" s="115"/>
      <c r="U16" s="115"/>
      <c r="V16" s="125"/>
      <c r="W16" s="125"/>
      <c r="X16" s="125"/>
      <c r="Y16" s="125"/>
      <c r="Z16" s="125"/>
    </row>
    <row r="17" spans="1:26" x14ac:dyDescent="0.2">
      <c r="A17" s="130">
        <v>31003</v>
      </c>
      <c r="B17" s="58" t="s">
        <v>225</v>
      </c>
      <c r="C17" s="59">
        <v>582</v>
      </c>
      <c r="D17" s="59">
        <v>942</v>
      </c>
      <c r="E17" s="60"/>
      <c r="F17" s="59">
        <v>1151</v>
      </c>
      <c r="G17" s="59">
        <v>1051</v>
      </c>
      <c r="H17" s="59">
        <v>1038</v>
      </c>
      <c r="I17" s="59">
        <v>1322</v>
      </c>
      <c r="J17" s="59">
        <v>1548</v>
      </c>
      <c r="K17" s="59">
        <v>1680</v>
      </c>
      <c r="L17" s="61">
        <v>8.5271317829457303</v>
      </c>
      <c r="M17" s="61">
        <v>78.343949044585997</v>
      </c>
      <c r="N17" s="61">
        <v>61.855670103092784</v>
      </c>
      <c r="O17" s="26"/>
      <c r="Q17" s="115"/>
      <c r="R17" s="123"/>
      <c r="S17" s="123"/>
      <c r="T17" s="115"/>
      <c r="U17" s="115"/>
      <c r="V17" s="125"/>
      <c r="W17" s="125"/>
      <c r="X17" s="125"/>
      <c r="Y17" s="125"/>
      <c r="Z17" s="125"/>
    </row>
    <row r="18" spans="1:26" x14ac:dyDescent="0.2">
      <c r="A18" s="130">
        <v>31004</v>
      </c>
      <c r="B18" s="58" t="s">
        <v>226</v>
      </c>
      <c r="C18" s="59">
        <v>9212</v>
      </c>
      <c r="D18" s="59">
        <v>7929</v>
      </c>
      <c r="E18" s="60"/>
      <c r="F18" s="59">
        <v>14020</v>
      </c>
      <c r="G18" s="59">
        <v>16496</v>
      </c>
      <c r="H18" s="59">
        <v>13974</v>
      </c>
      <c r="I18" s="59">
        <v>14645</v>
      </c>
      <c r="J18" s="59">
        <v>12656</v>
      </c>
      <c r="K18" s="59">
        <v>11386</v>
      </c>
      <c r="L18" s="61">
        <v>-10.034766118836913</v>
      </c>
      <c r="M18" s="61">
        <v>43.59944507504099</v>
      </c>
      <c r="N18" s="61">
        <v>-13.927485887972214</v>
      </c>
      <c r="O18" s="62"/>
      <c r="Q18" s="115"/>
      <c r="R18" s="123"/>
      <c r="S18" s="123"/>
      <c r="T18" s="115"/>
      <c r="U18" s="115"/>
      <c r="V18" s="125"/>
      <c r="W18" s="125"/>
      <c r="X18" s="125"/>
      <c r="Y18" s="125"/>
      <c r="Z18" s="125"/>
    </row>
    <row r="19" spans="1:26" x14ac:dyDescent="0.2">
      <c r="A19" s="130">
        <v>31005</v>
      </c>
      <c r="B19" s="58" t="s">
        <v>227</v>
      </c>
      <c r="C19" s="59">
        <v>5033</v>
      </c>
      <c r="D19" s="59">
        <v>8845</v>
      </c>
      <c r="E19" s="60"/>
      <c r="F19" s="59">
        <v>8432</v>
      </c>
      <c r="G19" s="59">
        <v>12590</v>
      </c>
      <c r="H19" s="59">
        <v>9721</v>
      </c>
      <c r="I19" s="59">
        <v>7480</v>
      </c>
      <c r="J19" s="59">
        <v>6628</v>
      </c>
      <c r="K19" s="59">
        <v>6915</v>
      </c>
      <c r="L19" s="61">
        <v>4.3301146650573274</v>
      </c>
      <c r="M19" s="61">
        <v>-21.82023742227247</v>
      </c>
      <c r="N19" s="61">
        <v>75.740115239419836</v>
      </c>
      <c r="O19" s="26"/>
      <c r="Q19" s="115"/>
      <c r="R19" s="115"/>
      <c r="S19" s="115"/>
      <c r="T19" s="115"/>
      <c r="U19" s="115"/>
      <c r="V19" s="125"/>
      <c r="W19" s="125"/>
      <c r="X19" s="125"/>
      <c r="Y19" s="125"/>
      <c r="Z19" s="125"/>
    </row>
    <row r="20" spans="1:26" x14ac:dyDescent="0.2">
      <c r="A20" s="130">
        <v>31006</v>
      </c>
      <c r="B20" s="58" t="s">
        <v>105</v>
      </c>
      <c r="C20" s="59">
        <v>815</v>
      </c>
      <c r="D20" s="59">
        <v>1429</v>
      </c>
      <c r="E20" s="60"/>
      <c r="F20" s="59">
        <v>1044</v>
      </c>
      <c r="G20" s="59">
        <v>884</v>
      </c>
      <c r="H20" s="59">
        <v>883</v>
      </c>
      <c r="I20" s="59">
        <v>1044</v>
      </c>
      <c r="J20" s="59">
        <v>1674</v>
      </c>
      <c r="K20" s="59">
        <v>1525</v>
      </c>
      <c r="L20" s="61">
        <v>-8.9008363201911642</v>
      </c>
      <c r="M20" s="61">
        <v>6.7179846046186098</v>
      </c>
      <c r="N20" s="61">
        <v>75.337423312883445</v>
      </c>
      <c r="O20" s="26"/>
      <c r="Q20" s="115"/>
      <c r="R20" s="115"/>
      <c r="S20" s="115"/>
      <c r="T20" s="115"/>
      <c r="U20" s="115"/>
      <c r="V20" s="125"/>
      <c r="W20" s="125"/>
      <c r="X20" s="125"/>
      <c r="Y20" s="125"/>
      <c r="Z20" s="125"/>
    </row>
    <row r="21" spans="1:26" x14ac:dyDescent="0.2">
      <c r="A21" s="130">
        <v>31007</v>
      </c>
      <c r="B21" s="58" t="s">
        <v>228</v>
      </c>
      <c r="C21" s="59">
        <v>3085</v>
      </c>
      <c r="D21" s="59">
        <v>6083</v>
      </c>
      <c r="E21" s="60"/>
      <c r="F21" s="59">
        <v>7581</v>
      </c>
      <c r="G21" s="59">
        <v>6916</v>
      </c>
      <c r="H21" s="59">
        <v>7130</v>
      </c>
      <c r="I21" s="59">
        <v>6678</v>
      </c>
      <c r="J21" s="59">
        <v>6111</v>
      </c>
      <c r="K21" s="59">
        <v>6296</v>
      </c>
      <c r="L21" s="61">
        <v>3.0273277695958001</v>
      </c>
      <c r="M21" s="61">
        <v>3.50156172940983</v>
      </c>
      <c r="N21" s="61">
        <v>97.17990275526742</v>
      </c>
      <c r="O21" s="26"/>
      <c r="Q21" s="115"/>
      <c r="R21" s="115"/>
      <c r="S21" s="115"/>
      <c r="T21" s="115"/>
      <c r="U21" s="115"/>
      <c r="V21" s="125"/>
      <c r="W21" s="125"/>
      <c r="X21" s="125"/>
      <c r="Y21" s="125"/>
      <c r="Z21" s="125"/>
    </row>
    <row r="22" spans="1:26" x14ac:dyDescent="0.2">
      <c r="A22" s="130">
        <v>31008</v>
      </c>
      <c r="B22" s="58" t="s">
        <v>229</v>
      </c>
      <c r="C22" s="59">
        <v>2948</v>
      </c>
      <c r="D22" s="59">
        <v>5608</v>
      </c>
      <c r="E22" s="60"/>
      <c r="F22" s="59">
        <v>6138</v>
      </c>
      <c r="G22" s="59">
        <v>6465</v>
      </c>
      <c r="H22" s="59">
        <v>6280</v>
      </c>
      <c r="I22" s="59">
        <v>5092</v>
      </c>
      <c r="J22" s="59">
        <v>4870</v>
      </c>
      <c r="K22" s="59">
        <v>5448</v>
      </c>
      <c r="L22" s="61">
        <v>11.868583162217661</v>
      </c>
      <c r="M22" s="61">
        <v>-2.8530670470756081</v>
      </c>
      <c r="N22" s="61">
        <v>90.230664857530527</v>
      </c>
      <c r="O22" s="26"/>
      <c r="Q22" s="115"/>
      <c r="R22" s="115"/>
      <c r="S22" s="115"/>
      <c r="T22" s="115"/>
      <c r="U22" s="115"/>
      <c r="V22" s="125"/>
      <c r="W22" s="125"/>
      <c r="X22" s="125"/>
      <c r="Y22" s="125"/>
      <c r="Z22" s="125"/>
    </row>
    <row r="23" spans="1:26" x14ac:dyDescent="0.2">
      <c r="A23" s="130">
        <v>31009</v>
      </c>
      <c r="B23" s="58" t="s">
        <v>155</v>
      </c>
      <c r="C23" s="59">
        <v>2501</v>
      </c>
      <c r="D23" s="59">
        <v>2259</v>
      </c>
      <c r="E23" s="60"/>
      <c r="F23" s="59">
        <v>2355</v>
      </c>
      <c r="G23" s="59">
        <v>1973</v>
      </c>
      <c r="H23" s="59">
        <v>3145</v>
      </c>
      <c r="I23" s="59">
        <v>3869</v>
      </c>
      <c r="J23" s="59">
        <v>2940</v>
      </c>
      <c r="K23" s="59">
        <v>3387</v>
      </c>
      <c r="L23" s="61">
        <v>15.204081632653054</v>
      </c>
      <c r="M23" s="61">
        <v>49.933598937583</v>
      </c>
      <c r="N23" s="61">
        <v>-9.6761295481807235</v>
      </c>
      <c r="O23" s="26"/>
      <c r="Q23" s="115"/>
      <c r="R23" s="115"/>
      <c r="S23" s="115"/>
      <c r="T23" s="115"/>
      <c r="U23" s="115"/>
      <c r="V23" s="125"/>
      <c r="W23" s="125"/>
      <c r="X23" s="125"/>
      <c r="Y23" s="125"/>
      <c r="Z23" s="125"/>
    </row>
    <row r="24" spans="1:26" x14ac:dyDescent="0.2">
      <c r="A24" s="130">
        <v>31010</v>
      </c>
      <c r="B24" s="58" t="s">
        <v>230</v>
      </c>
      <c r="C24" s="59">
        <v>3517</v>
      </c>
      <c r="D24" s="59">
        <v>4087</v>
      </c>
      <c r="E24" s="60"/>
      <c r="F24" s="59">
        <v>3292</v>
      </c>
      <c r="G24" s="59">
        <v>3905</v>
      </c>
      <c r="H24" s="59">
        <v>5652</v>
      </c>
      <c r="I24" s="59">
        <v>5362</v>
      </c>
      <c r="J24" s="59">
        <v>5929</v>
      </c>
      <c r="K24" s="59">
        <v>3939</v>
      </c>
      <c r="L24" s="61">
        <v>-33.563838758643946</v>
      </c>
      <c r="M24" s="61">
        <v>-3.6212380719354065</v>
      </c>
      <c r="N24" s="61">
        <v>16.206994597668476</v>
      </c>
      <c r="O24" s="26"/>
      <c r="Q24" s="115"/>
      <c r="R24" s="115"/>
      <c r="S24" s="115"/>
      <c r="T24" s="115"/>
      <c r="U24" s="115"/>
      <c r="V24" s="125"/>
      <c r="W24" s="125"/>
      <c r="X24" s="125"/>
      <c r="Y24" s="125"/>
      <c r="Z24" s="125"/>
    </row>
    <row r="25" spans="1:26" x14ac:dyDescent="0.2">
      <c r="A25" s="130">
        <v>31011</v>
      </c>
      <c r="B25" s="58" t="s">
        <v>231</v>
      </c>
      <c r="C25" s="59">
        <v>377</v>
      </c>
      <c r="D25" s="59">
        <v>913</v>
      </c>
      <c r="E25" s="60"/>
      <c r="F25" s="59">
        <v>1209</v>
      </c>
      <c r="G25" s="59">
        <v>805</v>
      </c>
      <c r="H25" s="59">
        <v>880</v>
      </c>
      <c r="I25" s="59">
        <v>1801</v>
      </c>
      <c r="J25" s="59">
        <v>1975</v>
      </c>
      <c r="K25" s="59">
        <v>1501</v>
      </c>
      <c r="L25" s="61">
        <v>-24</v>
      </c>
      <c r="M25" s="61">
        <v>64.403066812705362</v>
      </c>
      <c r="N25" s="61">
        <v>142.17506631299733</v>
      </c>
      <c r="O25" s="26"/>
      <c r="Q25" s="115"/>
      <c r="R25" s="115"/>
      <c r="S25" s="115"/>
      <c r="T25" s="115"/>
      <c r="U25" s="115"/>
      <c r="V25" s="125"/>
      <c r="W25" s="125"/>
      <c r="X25" s="125"/>
      <c r="Y25" s="125"/>
      <c r="Z25" s="125"/>
    </row>
    <row r="26" spans="1:26" x14ac:dyDescent="0.2">
      <c r="A26" s="130">
        <v>31012</v>
      </c>
      <c r="B26" s="58" t="s">
        <v>107</v>
      </c>
      <c r="C26" s="59">
        <v>334</v>
      </c>
      <c r="D26" s="59">
        <v>542</v>
      </c>
      <c r="E26" s="60"/>
      <c r="F26" s="59">
        <v>867</v>
      </c>
      <c r="G26" s="59">
        <v>536</v>
      </c>
      <c r="H26" s="59">
        <v>672</v>
      </c>
      <c r="I26" s="59">
        <v>1113</v>
      </c>
      <c r="J26" s="59">
        <v>1231</v>
      </c>
      <c r="K26" s="59">
        <v>989</v>
      </c>
      <c r="L26" s="61">
        <v>-19.658813972380173</v>
      </c>
      <c r="M26" s="61">
        <v>82.47232472324724</v>
      </c>
      <c r="N26" s="61">
        <v>62.275449101796411</v>
      </c>
      <c r="O26" s="26"/>
      <c r="Q26" s="115"/>
      <c r="R26" s="115"/>
      <c r="S26" s="115"/>
      <c r="T26" s="115"/>
      <c r="U26" s="115"/>
      <c r="V26" s="125"/>
      <c r="W26" s="125"/>
      <c r="X26" s="125"/>
      <c r="Y26" s="125"/>
      <c r="Z26" s="125"/>
    </row>
    <row r="27" spans="1:26" x14ac:dyDescent="0.2">
      <c r="A27" s="130">
        <v>31013</v>
      </c>
      <c r="B27" s="58" t="s">
        <v>106</v>
      </c>
      <c r="C27" s="59">
        <v>1788</v>
      </c>
      <c r="D27" s="59">
        <v>672</v>
      </c>
      <c r="E27" s="60"/>
      <c r="F27" s="59">
        <v>2278</v>
      </c>
      <c r="G27" s="59">
        <v>2876</v>
      </c>
      <c r="H27" s="59">
        <v>1530</v>
      </c>
      <c r="I27" s="59">
        <v>1451</v>
      </c>
      <c r="J27" s="59">
        <v>2314</v>
      </c>
      <c r="K27" s="59">
        <v>2569</v>
      </c>
      <c r="L27" s="61">
        <v>11.019878997407083</v>
      </c>
      <c r="M27" s="61">
        <v>282.29166666666663</v>
      </c>
      <c r="N27" s="61">
        <v>-62.416107382550337</v>
      </c>
      <c r="O27" s="26"/>
      <c r="Q27" s="115"/>
      <c r="R27" s="115"/>
      <c r="S27" s="115"/>
      <c r="T27" s="115"/>
      <c r="U27" s="115"/>
      <c r="V27" s="125"/>
      <c r="W27" s="125"/>
      <c r="X27" s="125"/>
      <c r="Y27" s="125"/>
      <c r="Z27" s="125"/>
    </row>
    <row r="28" spans="1:26" x14ac:dyDescent="0.2">
      <c r="A28" s="130">
        <v>31014</v>
      </c>
      <c r="B28" s="58" t="s">
        <v>108</v>
      </c>
      <c r="C28" s="59">
        <v>1912</v>
      </c>
      <c r="D28" s="59">
        <v>1451</v>
      </c>
      <c r="E28" s="60"/>
      <c r="F28" s="59">
        <v>2062</v>
      </c>
      <c r="G28" s="59">
        <v>2874</v>
      </c>
      <c r="H28" s="59">
        <v>2104</v>
      </c>
      <c r="I28" s="59">
        <v>1606</v>
      </c>
      <c r="J28" s="59">
        <v>2240</v>
      </c>
      <c r="K28" s="59">
        <v>2708</v>
      </c>
      <c r="L28" s="61">
        <v>20.892857142857135</v>
      </c>
      <c r="M28" s="61">
        <v>86.629910406616119</v>
      </c>
      <c r="N28" s="61">
        <v>-24.110878661087863</v>
      </c>
      <c r="O28" s="26"/>
      <c r="Q28" s="115"/>
      <c r="R28" s="115"/>
      <c r="S28" s="115"/>
      <c r="T28" s="115"/>
      <c r="U28" s="115"/>
      <c r="V28" s="125"/>
      <c r="W28" s="125"/>
      <c r="X28" s="125"/>
      <c r="Y28" s="125"/>
      <c r="Z28" s="125"/>
    </row>
    <row r="29" spans="1:26" x14ac:dyDescent="0.2">
      <c r="A29" s="130">
        <v>31016</v>
      </c>
      <c r="B29" s="58" t="s">
        <v>232</v>
      </c>
      <c r="C29" s="59">
        <v>1631</v>
      </c>
      <c r="D29" s="59">
        <v>1523</v>
      </c>
      <c r="E29" s="60"/>
      <c r="F29" s="59">
        <v>2409</v>
      </c>
      <c r="G29" s="59">
        <v>2227</v>
      </c>
      <c r="H29" s="59">
        <v>2415</v>
      </c>
      <c r="I29" s="59">
        <v>2487</v>
      </c>
      <c r="J29" s="59">
        <v>2460</v>
      </c>
      <c r="K29" s="59">
        <v>2521</v>
      </c>
      <c r="L29" s="61">
        <v>2.4796747967479771</v>
      </c>
      <c r="M29" s="61">
        <v>65.528562048588327</v>
      </c>
      <c r="N29" s="61">
        <v>-6.6217044757817316</v>
      </c>
      <c r="O29" s="26"/>
      <c r="Q29" s="115"/>
      <c r="R29" s="115"/>
      <c r="S29" s="115"/>
      <c r="T29" s="115"/>
      <c r="U29" s="115"/>
      <c r="V29" s="125"/>
      <c r="W29" s="125"/>
      <c r="X29" s="125"/>
      <c r="Y29" s="125"/>
      <c r="Z29" s="125"/>
    </row>
    <row r="30" spans="1:26" x14ac:dyDescent="0.2">
      <c r="A30" s="130">
        <v>31017</v>
      </c>
      <c r="B30" s="58" t="s">
        <v>233</v>
      </c>
      <c r="C30" s="59">
        <v>1284</v>
      </c>
      <c r="D30" s="59">
        <v>2071</v>
      </c>
      <c r="E30" s="60"/>
      <c r="F30" s="59">
        <v>2677</v>
      </c>
      <c r="G30" s="59">
        <v>2764</v>
      </c>
      <c r="H30" s="59">
        <v>3001</v>
      </c>
      <c r="I30" s="59">
        <v>2954</v>
      </c>
      <c r="J30" s="59">
        <v>3098</v>
      </c>
      <c r="K30" s="59">
        <v>3507</v>
      </c>
      <c r="L30" s="61">
        <v>13.202065848934797</v>
      </c>
      <c r="M30" s="61">
        <v>69.338483824239503</v>
      </c>
      <c r="N30" s="61">
        <v>61.292834890965729</v>
      </c>
      <c r="O30" s="26"/>
      <c r="Q30" s="115"/>
      <c r="R30" s="115"/>
      <c r="S30" s="115"/>
      <c r="T30" s="115"/>
      <c r="U30" s="115"/>
      <c r="V30" s="125"/>
      <c r="W30" s="125"/>
      <c r="X30" s="125"/>
      <c r="Y30" s="125"/>
      <c r="Z30" s="125"/>
    </row>
    <row r="31" spans="1:26" x14ac:dyDescent="0.2">
      <c r="A31" s="130">
        <v>31018</v>
      </c>
      <c r="B31" s="58" t="s">
        <v>234</v>
      </c>
      <c r="C31" s="59">
        <v>780</v>
      </c>
      <c r="D31" s="59">
        <v>1521</v>
      </c>
      <c r="E31" s="60"/>
      <c r="F31" s="59">
        <v>1592</v>
      </c>
      <c r="G31" s="59">
        <v>2430</v>
      </c>
      <c r="H31" s="59">
        <v>2603</v>
      </c>
      <c r="I31" s="59">
        <v>1991</v>
      </c>
      <c r="J31" s="59">
        <v>1880</v>
      </c>
      <c r="K31" s="59">
        <v>1650</v>
      </c>
      <c r="L31" s="61">
        <v>-12.234042553191493</v>
      </c>
      <c r="M31" s="61">
        <v>8.4812623274161716</v>
      </c>
      <c r="N31" s="61">
        <v>95</v>
      </c>
      <c r="O31" s="26"/>
      <c r="Q31" s="115"/>
      <c r="R31" s="115"/>
      <c r="S31" s="115"/>
      <c r="T31" s="115"/>
      <c r="U31" s="115"/>
      <c r="V31" s="125"/>
      <c r="W31" s="125"/>
      <c r="X31" s="125"/>
      <c r="Y31" s="125"/>
      <c r="Z31" s="125"/>
    </row>
    <row r="32" spans="1:26" x14ac:dyDescent="0.2">
      <c r="A32" s="130">
        <v>31019</v>
      </c>
      <c r="B32" s="58" t="s">
        <v>235</v>
      </c>
      <c r="C32" s="59">
        <v>930</v>
      </c>
      <c r="D32" s="59">
        <v>933</v>
      </c>
      <c r="E32" s="60"/>
      <c r="F32" s="59">
        <v>1473</v>
      </c>
      <c r="G32" s="59">
        <v>2053</v>
      </c>
      <c r="H32" s="59">
        <v>1398</v>
      </c>
      <c r="I32" s="59">
        <v>1512</v>
      </c>
      <c r="J32" s="59">
        <v>1254</v>
      </c>
      <c r="K32" s="59">
        <v>1443</v>
      </c>
      <c r="L32" s="61">
        <v>15.071770334928235</v>
      </c>
      <c r="M32" s="61">
        <v>54.662379421221871</v>
      </c>
      <c r="N32" s="61">
        <v>0.3225806451612856</v>
      </c>
      <c r="O32" s="26"/>
      <c r="Q32" s="115"/>
      <c r="R32" s="115"/>
      <c r="S32" s="115"/>
      <c r="T32" s="115"/>
      <c r="U32" s="115"/>
      <c r="V32" s="125"/>
      <c r="W32" s="125"/>
      <c r="X32" s="125"/>
      <c r="Y32" s="125"/>
      <c r="Z32" s="125"/>
    </row>
    <row r="33" spans="1:26" x14ac:dyDescent="0.2">
      <c r="A33" s="130">
        <v>31020</v>
      </c>
      <c r="B33" s="58" t="s">
        <v>109</v>
      </c>
      <c r="C33" s="59">
        <v>1865</v>
      </c>
      <c r="D33" s="59">
        <v>3792</v>
      </c>
      <c r="E33" s="60"/>
      <c r="F33" s="59">
        <v>3141</v>
      </c>
      <c r="G33" s="59">
        <v>1196</v>
      </c>
      <c r="H33" s="59">
        <v>4202</v>
      </c>
      <c r="I33" s="59">
        <v>5192</v>
      </c>
      <c r="J33" s="59">
        <v>3905</v>
      </c>
      <c r="K33" s="59">
        <v>4458</v>
      </c>
      <c r="L33" s="61">
        <v>14.161331626120365</v>
      </c>
      <c r="M33" s="61">
        <v>17.563291139240512</v>
      </c>
      <c r="N33" s="61">
        <v>103.32439678284184</v>
      </c>
      <c r="O33" s="26"/>
      <c r="Q33" s="115"/>
      <c r="R33" s="115"/>
      <c r="S33" s="115"/>
      <c r="T33" s="115"/>
      <c r="U33" s="115"/>
      <c r="V33" s="125"/>
      <c r="W33" s="125"/>
      <c r="X33" s="125"/>
      <c r="Y33" s="125"/>
      <c r="Z33" s="125"/>
    </row>
    <row r="34" spans="1:26" x14ac:dyDescent="0.2">
      <c r="A34" s="130">
        <v>31021</v>
      </c>
      <c r="B34" s="58" t="s">
        <v>236</v>
      </c>
      <c r="C34" s="59">
        <v>1662</v>
      </c>
      <c r="D34" s="59">
        <v>1898</v>
      </c>
      <c r="E34" s="60"/>
      <c r="F34" s="59">
        <v>2003</v>
      </c>
      <c r="G34" s="59">
        <v>1948</v>
      </c>
      <c r="H34" s="59">
        <v>2373</v>
      </c>
      <c r="I34" s="59">
        <v>2439</v>
      </c>
      <c r="J34" s="59">
        <v>3234</v>
      </c>
      <c r="K34" s="59">
        <v>3627</v>
      </c>
      <c r="L34" s="61">
        <v>12.152133580705016</v>
      </c>
      <c r="M34" s="61">
        <v>91.095890410958916</v>
      </c>
      <c r="N34" s="61">
        <v>14.199759326113126</v>
      </c>
      <c r="O34" s="26"/>
      <c r="Q34" s="115"/>
      <c r="R34" s="115"/>
      <c r="S34" s="115"/>
      <c r="T34" s="115"/>
      <c r="U34" s="115"/>
      <c r="V34" s="125"/>
      <c r="W34" s="125"/>
      <c r="X34" s="125"/>
      <c r="Y34" s="125"/>
      <c r="Z34" s="125"/>
    </row>
    <row r="35" spans="1:26" x14ac:dyDescent="0.2">
      <c r="A35" s="130">
        <v>31022</v>
      </c>
      <c r="B35" s="58" t="s">
        <v>110</v>
      </c>
      <c r="C35" s="59">
        <v>1963</v>
      </c>
      <c r="D35" s="59">
        <v>2516</v>
      </c>
      <c r="E35" s="60"/>
      <c r="F35" s="59">
        <v>2775</v>
      </c>
      <c r="G35" s="59">
        <v>3025</v>
      </c>
      <c r="H35" s="59">
        <v>2689</v>
      </c>
      <c r="I35" s="59">
        <v>3210</v>
      </c>
      <c r="J35" s="59">
        <v>4064</v>
      </c>
      <c r="K35" s="59">
        <v>4128</v>
      </c>
      <c r="L35" s="61">
        <v>1.5748031496062964</v>
      </c>
      <c r="M35" s="61">
        <v>64.069952305246417</v>
      </c>
      <c r="N35" s="61">
        <v>28.17116658176262</v>
      </c>
      <c r="O35" s="26"/>
      <c r="Q35" s="115"/>
      <c r="R35" s="115"/>
      <c r="S35" s="115"/>
      <c r="T35" s="115"/>
      <c r="U35" s="115"/>
      <c r="V35" s="125"/>
      <c r="W35" s="125"/>
      <c r="X35" s="125"/>
      <c r="Y35" s="125"/>
      <c r="Z35" s="125"/>
    </row>
    <row r="36" spans="1:26" x14ac:dyDescent="0.2">
      <c r="A36" s="130">
        <v>31023</v>
      </c>
      <c r="B36" s="58" t="s">
        <v>111</v>
      </c>
      <c r="C36" s="59">
        <v>2273</v>
      </c>
      <c r="D36" s="59">
        <v>1746</v>
      </c>
      <c r="E36" s="60"/>
      <c r="F36" s="59">
        <v>1506</v>
      </c>
      <c r="G36" s="59">
        <v>1211</v>
      </c>
      <c r="H36" s="59">
        <v>2649</v>
      </c>
      <c r="I36" s="59">
        <v>5750</v>
      </c>
      <c r="J36" s="59">
        <v>5249</v>
      </c>
      <c r="K36" s="59">
        <v>3349</v>
      </c>
      <c r="L36" s="61">
        <v>-36.197370927795767</v>
      </c>
      <c r="M36" s="61">
        <v>91.809851088201611</v>
      </c>
      <c r="N36" s="61">
        <v>-23.185217773867141</v>
      </c>
      <c r="O36" s="26"/>
      <c r="Q36" s="115"/>
      <c r="R36" s="115"/>
      <c r="S36" s="115"/>
      <c r="T36" s="115"/>
      <c r="U36" s="115"/>
      <c r="V36" s="125"/>
      <c r="W36" s="125"/>
      <c r="X36" s="125"/>
      <c r="Y36" s="125"/>
      <c r="Z36" s="125"/>
    </row>
    <row r="37" spans="1:26" x14ac:dyDescent="0.2">
      <c r="A37" s="130">
        <v>31024</v>
      </c>
      <c r="B37" s="58" t="s">
        <v>237</v>
      </c>
      <c r="C37" s="59">
        <v>2391</v>
      </c>
      <c r="D37" s="59">
        <v>3705</v>
      </c>
      <c r="E37" s="60"/>
      <c r="F37" s="59">
        <v>4394</v>
      </c>
      <c r="G37" s="59">
        <v>4518</v>
      </c>
      <c r="H37" s="59">
        <v>4722</v>
      </c>
      <c r="I37" s="59">
        <v>5611</v>
      </c>
      <c r="J37" s="59">
        <v>4658</v>
      </c>
      <c r="K37" s="59">
        <v>5908</v>
      </c>
      <c r="L37" s="61">
        <v>26.835551738943764</v>
      </c>
      <c r="M37" s="61">
        <v>59.460188933873148</v>
      </c>
      <c r="N37" s="61">
        <v>54.956085319949821</v>
      </c>
      <c r="O37" s="26"/>
      <c r="Q37" s="115"/>
      <c r="R37" s="115"/>
      <c r="S37" s="115"/>
      <c r="T37" s="115"/>
      <c r="U37" s="115"/>
      <c r="V37" s="125"/>
      <c r="W37" s="125"/>
      <c r="X37" s="125"/>
      <c r="Y37" s="125"/>
      <c r="Z37" s="125"/>
    </row>
    <row r="38" spans="1:26" x14ac:dyDescent="0.2">
      <c r="A38" s="130">
        <v>31025</v>
      </c>
      <c r="B38" s="58" t="s">
        <v>238</v>
      </c>
      <c r="C38" s="59">
        <v>2109</v>
      </c>
      <c r="D38" s="59">
        <v>1460</v>
      </c>
      <c r="E38" s="60"/>
      <c r="F38" s="59">
        <v>2168</v>
      </c>
      <c r="G38" s="59">
        <v>2444</v>
      </c>
      <c r="H38" s="59">
        <v>2061</v>
      </c>
      <c r="I38" s="59">
        <v>2079</v>
      </c>
      <c r="J38" s="59">
        <v>1888</v>
      </c>
      <c r="K38" s="59">
        <v>1937</v>
      </c>
      <c r="L38" s="61">
        <v>2.5953389830508433</v>
      </c>
      <c r="M38" s="61">
        <v>32.671232876712317</v>
      </c>
      <c r="N38" s="61">
        <v>-30.772878141299199</v>
      </c>
      <c r="O38" s="26"/>
      <c r="Q38" s="115"/>
      <c r="R38" s="115"/>
      <c r="S38" s="115"/>
      <c r="T38" s="115"/>
      <c r="U38" s="115"/>
      <c r="V38" s="125"/>
      <c r="W38" s="125"/>
      <c r="X38" s="125"/>
      <c r="Y38" s="125"/>
      <c r="Z38" s="125"/>
    </row>
    <row r="39" spans="1:26" x14ac:dyDescent="0.2">
      <c r="A39" s="130">
        <v>31026</v>
      </c>
      <c r="B39" s="58" t="s">
        <v>112</v>
      </c>
      <c r="C39" s="59">
        <v>2064</v>
      </c>
      <c r="D39" s="59">
        <v>2069</v>
      </c>
      <c r="E39" s="60"/>
      <c r="F39" s="59">
        <v>3394</v>
      </c>
      <c r="G39" s="59">
        <v>2066</v>
      </c>
      <c r="H39" s="59">
        <v>3549</v>
      </c>
      <c r="I39" s="59">
        <v>3747</v>
      </c>
      <c r="J39" s="59">
        <v>4625</v>
      </c>
      <c r="K39" s="59">
        <v>4653</v>
      </c>
      <c r="L39" s="61">
        <v>0.60540540540541254</v>
      </c>
      <c r="M39" s="61">
        <v>124.8912518124698</v>
      </c>
      <c r="N39" s="61">
        <v>0.2422480620154932</v>
      </c>
      <c r="O39" s="26"/>
      <c r="Q39" s="115"/>
      <c r="R39" s="115"/>
      <c r="S39" s="115"/>
      <c r="T39" s="115"/>
      <c r="U39" s="115"/>
      <c r="V39" s="125"/>
      <c r="W39" s="125"/>
      <c r="X39" s="125"/>
      <c r="Y39" s="125"/>
      <c r="Z39" s="125"/>
    </row>
    <row r="40" spans="1:26" x14ac:dyDescent="0.2">
      <c r="A40" s="130">
        <v>31027</v>
      </c>
      <c r="B40" s="58" t="s">
        <v>239</v>
      </c>
      <c r="C40" s="59">
        <v>2080</v>
      </c>
      <c r="D40" s="59">
        <v>2198</v>
      </c>
      <c r="E40" s="60"/>
      <c r="F40" s="59">
        <v>1498</v>
      </c>
      <c r="G40" s="59">
        <v>1468</v>
      </c>
      <c r="H40" s="59">
        <v>2189</v>
      </c>
      <c r="I40" s="59">
        <v>2488</v>
      </c>
      <c r="J40" s="59">
        <v>3946</v>
      </c>
      <c r="K40" s="59">
        <v>4265</v>
      </c>
      <c r="L40" s="61">
        <v>8.0841358337557132</v>
      </c>
      <c r="M40" s="61">
        <v>94.04003639672429</v>
      </c>
      <c r="N40" s="61">
        <v>5.6730769230769251</v>
      </c>
      <c r="O40" s="26"/>
      <c r="Q40" s="115"/>
      <c r="R40" s="115"/>
      <c r="S40" s="115"/>
      <c r="T40" s="115"/>
      <c r="U40" s="115"/>
      <c r="V40" s="125"/>
      <c r="W40" s="125"/>
      <c r="X40" s="125"/>
      <c r="Y40" s="125"/>
      <c r="Z40" s="125"/>
    </row>
    <row r="41" spans="1:26" x14ac:dyDescent="0.2">
      <c r="A41" s="130">
        <v>31028</v>
      </c>
      <c r="B41" s="58" t="s">
        <v>240</v>
      </c>
      <c r="C41" s="59">
        <v>2104</v>
      </c>
      <c r="D41" s="59">
        <v>3334</v>
      </c>
      <c r="E41" s="60"/>
      <c r="F41" s="59">
        <v>2471</v>
      </c>
      <c r="G41" s="59">
        <v>2729</v>
      </c>
      <c r="H41" s="59">
        <v>2754</v>
      </c>
      <c r="I41" s="59">
        <v>2670</v>
      </c>
      <c r="J41" s="59">
        <v>2974</v>
      </c>
      <c r="K41" s="59">
        <v>2989</v>
      </c>
      <c r="L41" s="61">
        <v>0.50437121721587097</v>
      </c>
      <c r="M41" s="61">
        <v>-10.347930413917217</v>
      </c>
      <c r="N41" s="61">
        <v>58.460076045627375</v>
      </c>
      <c r="O41" s="26"/>
      <c r="Q41" s="115"/>
      <c r="R41" s="115"/>
      <c r="S41" s="115"/>
      <c r="T41" s="115"/>
      <c r="U41" s="115"/>
      <c r="V41" s="125"/>
      <c r="W41" s="125"/>
      <c r="X41" s="125"/>
      <c r="Y41" s="125"/>
      <c r="Z41" s="125"/>
    </row>
    <row r="42" spans="1:26" x14ac:dyDescent="0.2">
      <c r="A42" s="130">
        <v>31029</v>
      </c>
      <c r="B42" s="58" t="s">
        <v>113</v>
      </c>
      <c r="C42" s="59">
        <v>1572</v>
      </c>
      <c r="D42" s="59">
        <v>2301</v>
      </c>
      <c r="E42" s="60"/>
      <c r="F42" s="59">
        <v>2975</v>
      </c>
      <c r="G42" s="59">
        <v>2429</v>
      </c>
      <c r="H42" s="59">
        <v>1375</v>
      </c>
      <c r="I42" s="59">
        <v>1857</v>
      </c>
      <c r="J42" s="59">
        <v>1919</v>
      </c>
      <c r="K42" s="59">
        <v>1583</v>
      </c>
      <c r="L42" s="61">
        <v>-17.509119332985932</v>
      </c>
      <c r="M42" s="61">
        <v>-31.203824424163408</v>
      </c>
      <c r="N42" s="61">
        <v>46.374045801526705</v>
      </c>
      <c r="O42" s="26"/>
      <c r="Q42" s="115"/>
      <c r="R42" s="115"/>
      <c r="S42" s="115"/>
      <c r="T42" s="115"/>
      <c r="U42" s="115"/>
      <c r="V42" s="125"/>
      <c r="W42" s="125"/>
      <c r="X42" s="125"/>
      <c r="Y42" s="125"/>
      <c r="Z42" s="125"/>
    </row>
    <row r="43" spans="1:26" x14ac:dyDescent="0.2">
      <c r="A43" s="130">
        <v>31030</v>
      </c>
      <c r="B43" s="58" t="s">
        <v>241</v>
      </c>
      <c r="C43" s="59">
        <v>1482</v>
      </c>
      <c r="D43" s="59">
        <v>2193</v>
      </c>
      <c r="E43" s="60"/>
      <c r="F43" s="59">
        <v>2569</v>
      </c>
      <c r="G43" s="59">
        <v>2560</v>
      </c>
      <c r="H43" s="59">
        <v>2337</v>
      </c>
      <c r="I43" s="59">
        <v>2680</v>
      </c>
      <c r="J43" s="59">
        <v>2326</v>
      </c>
      <c r="K43" s="59">
        <v>2814</v>
      </c>
      <c r="L43" s="61">
        <v>20.980223559759239</v>
      </c>
      <c r="M43" s="61">
        <v>28.317373461012309</v>
      </c>
      <c r="N43" s="61">
        <v>47.975708502024283</v>
      </c>
      <c r="O43" s="26"/>
      <c r="Q43" s="115"/>
      <c r="R43" s="115"/>
      <c r="S43" s="115"/>
      <c r="T43" s="115"/>
      <c r="U43" s="115"/>
      <c r="V43" s="125"/>
      <c r="W43" s="125"/>
      <c r="X43" s="125"/>
      <c r="Y43" s="125"/>
      <c r="Z43" s="125"/>
    </row>
    <row r="44" spans="1:26" x14ac:dyDescent="0.2">
      <c r="A44" s="130">
        <v>31031</v>
      </c>
      <c r="B44" s="58" t="s">
        <v>242</v>
      </c>
      <c r="C44" s="59">
        <v>5626</v>
      </c>
      <c r="D44" s="59">
        <v>5899</v>
      </c>
      <c r="E44" s="60"/>
      <c r="F44" s="59">
        <v>3449</v>
      </c>
      <c r="G44" s="59">
        <v>3976</v>
      </c>
      <c r="H44" s="59">
        <v>8398</v>
      </c>
      <c r="I44" s="59">
        <v>13556</v>
      </c>
      <c r="J44" s="59">
        <v>19141</v>
      </c>
      <c r="K44" s="59">
        <v>16889</v>
      </c>
      <c r="L44" s="61">
        <v>-11.765320516169474</v>
      </c>
      <c r="M44" s="61">
        <v>186.30276318020003</v>
      </c>
      <c r="N44" s="61">
        <v>4.8524706718805488</v>
      </c>
      <c r="O44" s="26"/>
      <c r="Q44" s="115"/>
      <c r="R44" s="115"/>
      <c r="S44" s="115"/>
      <c r="T44" s="115"/>
      <c r="U44" s="115"/>
      <c r="V44" s="125"/>
      <c r="W44" s="125"/>
      <c r="X44" s="125"/>
      <c r="Y44" s="125"/>
      <c r="Z44" s="125"/>
    </row>
    <row r="45" spans="1:26" x14ac:dyDescent="0.2">
      <c r="A45" s="130">
        <v>31032</v>
      </c>
      <c r="B45" s="58" t="s">
        <v>243</v>
      </c>
      <c r="C45" s="59">
        <v>3056</v>
      </c>
      <c r="D45" s="59">
        <v>3348</v>
      </c>
      <c r="E45" s="60"/>
      <c r="F45" s="59">
        <v>3345</v>
      </c>
      <c r="G45" s="59">
        <v>3879</v>
      </c>
      <c r="H45" s="59">
        <v>5388</v>
      </c>
      <c r="I45" s="59">
        <v>6138</v>
      </c>
      <c r="J45" s="59">
        <v>3779</v>
      </c>
      <c r="K45" s="59">
        <v>2827</v>
      </c>
      <c r="L45" s="61">
        <v>-25.191849695686685</v>
      </c>
      <c r="M45" s="61">
        <v>-15.561529271206687</v>
      </c>
      <c r="N45" s="61">
        <v>9.554973821989531</v>
      </c>
      <c r="O45" s="26"/>
      <c r="Q45" s="115"/>
      <c r="R45" s="115"/>
      <c r="S45" s="115"/>
      <c r="T45" s="115"/>
      <c r="U45" s="115"/>
      <c r="V45" s="125"/>
      <c r="W45" s="125"/>
      <c r="X45" s="125"/>
      <c r="Y45" s="125"/>
      <c r="Z45" s="125"/>
    </row>
    <row r="46" spans="1:26" x14ac:dyDescent="0.2">
      <c r="A46" s="130">
        <v>31033</v>
      </c>
      <c r="B46" s="58" t="s">
        <v>244</v>
      </c>
      <c r="C46" s="59">
        <v>2336</v>
      </c>
      <c r="D46" s="59">
        <v>1229</v>
      </c>
      <c r="E46" s="60"/>
      <c r="F46" s="59">
        <v>2515</v>
      </c>
      <c r="G46" s="59">
        <v>4552</v>
      </c>
      <c r="H46" s="59">
        <v>6566</v>
      </c>
      <c r="I46" s="59">
        <v>3123</v>
      </c>
      <c r="J46" s="59">
        <v>2425</v>
      </c>
      <c r="K46" s="59">
        <v>2082</v>
      </c>
      <c r="L46" s="61">
        <v>-14.144329896907216</v>
      </c>
      <c r="M46" s="61">
        <v>69.406021155410897</v>
      </c>
      <c r="N46" s="61">
        <v>-47.388698630136986</v>
      </c>
      <c r="O46" s="26"/>
      <c r="Q46" s="115"/>
      <c r="R46" s="115"/>
      <c r="S46" s="115"/>
      <c r="T46" s="115"/>
      <c r="U46" s="115"/>
      <c r="V46" s="125"/>
      <c r="W46" s="125"/>
      <c r="X46" s="125"/>
      <c r="Y46" s="125"/>
      <c r="Z46" s="125"/>
    </row>
    <row r="47" spans="1:26" x14ac:dyDescent="0.2">
      <c r="A47" s="130">
        <v>31034</v>
      </c>
      <c r="B47" s="58" t="s">
        <v>114</v>
      </c>
      <c r="C47" s="59">
        <v>2479</v>
      </c>
      <c r="D47" s="59">
        <v>1330</v>
      </c>
      <c r="E47" s="60"/>
      <c r="F47" s="59">
        <v>750</v>
      </c>
      <c r="G47" s="59">
        <v>931</v>
      </c>
      <c r="H47" s="59">
        <v>969</v>
      </c>
      <c r="I47" s="59">
        <v>2086</v>
      </c>
      <c r="J47" s="59">
        <v>2910</v>
      </c>
      <c r="K47" s="59">
        <v>3907</v>
      </c>
      <c r="L47" s="61">
        <v>34.261168384879717</v>
      </c>
      <c r="M47" s="61">
        <v>193.75939849624061</v>
      </c>
      <c r="N47" s="61">
        <v>-46.349334409035905</v>
      </c>
      <c r="O47" s="26"/>
      <c r="Q47" s="115"/>
      <c r="R47" s="115"/>
      <c r="S47" s="115"/>
      <c r="T47" s="115"/>
      <c r="U47" s="115"/>
      <c r="V47" s="125"/>
      <c r="W47" s="125"/>
      <c r="X47" s="125"/>
      <c r="Y47" s="125"/>
      <c r="Z47" s="125"/>
    </row>
    <row r="48" spans="1:26" x14ac:dyDescent="0.2">
      <c r="A48" s="130">
        <v>31035</v>
      </c>
      <c r="B48" s="58" t="s">
        <v>245</v>
      </c>
      <c r="C48" s="59">
        <v>1502</v>
      </c>
      <c r="D48" s="59">
        <v>1596</v>
      </c>
      <c r="E48" s="60"/>
      <c r="F48" s="59">
        <v>1599</v>
      </c>
      <c r="G48" s="59">
        <v>2235</v>
      </c>
      <c r="H48" s="59">
        <v>1707</v>
      </c>
      <c r="I48" s="59">
        <v>2048</v>
      </c>
      <c r="J48" s="59">
        <v>2089</v>
      </c>
      <c r="K48" s="59">
        <v>1821</v>
      </c>
      <c r="L48" s="61">
        <v>-12.829104834849215</v>
      </c>
      <c r="M48" s="61">
        <v>14.097744360902254</v>
      </c>
      <c r="N48" s="61">
        <v>6.2583222370172997</v>
      </c>
      <c r="O48" s="26"/>
      <c r="Q48" s="115"/>
      <c r="R48" s="115"/>
      <c r="S48" s="115"/>
      <c r="T48" s="115"/>
      <c r="U48" s="115"/>
      <c r="V48" s="125"/>
      <c r="W48" s="125"/>
      <c r="X48" s="125"/>
      <c r="Y48" s="125"/>
      <c r="Z48" s="125"/>
    </row>
    <row r="49" spans="1:26" x14ac:dyDescent="0.2">
      <c r="A49" s="130">
        <v>31036</v>
      </c>
      <c r="B49" s="58" t="s">
        <v>246</v>
      </c>
      <c r="C49" s="59">
        <v>494</v>
      </c>
      <c r="D49" s="59">
        <v>1904</v>
      </c>
      <c r="E49" s="60"/>
      <c r="F49" s="59">
        <v>1214</v>
      </c>
      <c r="G49" s="59">
        <v>1015</v>
      </c>
      <c r="H49" s="59">
        <v>899</v>
      </c>
      <c r="I49" s="59">
        <v>836</v>
      </c>
      <c r="J49" s="59">
        <v>1119</v>
      </c>
      <c r="K49" s="59">
        <v>1307</v>
      </c>
      <c r="L49" s="61">
        <v>16.800714924039319</v>
      </c>
      <c r="M49" s="61">
        <v>-31.355042016806721</v>
      </c>
      <c r="N49" s="61">
        <v>285.42510121457491</v>
      </c>
      <c r="O49" s="26"/>
      <c r="Q49" s="115"/>
      <c r="R49" s="115"/>
      <c r="S49" s="115"/>
      <c r="T49" s="115"/>
      <c r="U49" s="115"/>
      <c r="V49" s="125"/>
      <c r="W49" s="125"/>
      <c r="X49" s="125"/>
      <c r="Y49" s="125"/>
      <c r="Z49" s="125"/>
    </row>
    <row r="50" spans="1:26" x14ac:dyDescent="0.2">
      <c r="A50" s="130">
        <v>31037</v>
      </c>
      <c r="B50" s="58" t="s">
        <v>115</v>
      </c>
      <c r="C50" s="59">
        <v>1915</v>
      </c>
      <c r="D50" s="59">
        <v>1870</v>
      </c>
      <c r="E50" s="60"/>
      <c r="F50" s="59">
        <v>2704</v>
      </c>
      <c r="G50" s="59">
        <v>3090</v>
      </c>
      <c r="H50" s="59">
        <v>3550</v>
      </c>
      <c r="I50" s="59">
        <v>3024</v>
      </c>
      <c r="J50" s="59">
        <v>1970</v>
      </c>
      <c r="K50" s="59">
        <v>2473</v>
      </c>
      <c r="L50" s="61">
        <v>25.532994923857878</v>
      </c>
      <c r="M50" s="61">
        <v>32.245989304812838</v>
      </c>
      <c r="N50" s="61">
        <v>-2.3498694516971286</v>
      </c>
      <c r="O50" s="26"/>
      <c r="Q50" s="115"/>
      <c r="R50" s="115"/>
      <c r="S50" s="115"/>
      <c r="T50" s="115"/>
      <c r="U50" s="115"/>
      <c r="V50" s="125"/>
      <c r="W50" s="125"/>
      <c r="X50" s="125"/>
      <c r="Y50" s="125"/>
      <c r="Z50" s="125"/>
    </row>
    <row r="51" spans="1:26" x14ac:dyDescent="0.2">
      <c r="A51" s="130">
        <v>31038</v>
      </c>
      <c r="B51" s="58" t="s">
        <v>116</v>
      </c>
      <c r="C51" s="59">
        <v>1964</v>
      </c>
      <c r="D51" s="59">
        <v>2212</v>
      </c>
      <c r="E51" s="60"/>
      <c r="F51" s="59">
        <v>3076</v>
      </c>
      <c r="G51" s="59">
        <v>3460</v>
      </c>
      <c r="H51" s="59">
        <v>4121</v>
      </c>
      <c r="I51" s="59">
        <v>3619</v>
      </c>
      <c r="J51" s="59">
        <v>3491</v>
      </c>
      <c r="K51" s="59">
        <v>4025</v>
      </c>
      <c r="L51" s="61">
        <v>15.296476654253798</v>
      </c>
      <c r="M51" s="61">
        <v>81.962025316455694</v>
      </c>
      <c r="N51" s="61">
        <v>12.627291242362526</v>
      </c>
      <c r="O51" s="26"/>
      <c r="Q51" s="115"/>
      <c r="R51" s="115"/>
      <c r="S51" s="115"/>
      <c r="T51" s="115"/>
      <c r="U51" s="115"/>
      <c r="V51" s="125"/>
      <c r="W51" s="125"/>
      <c r="X51" s="125"/>
      <c r="Y51" s="125"/>
      <c r="Z51" s="125"/>
    </row>
    <row r="52" spans="1:26" x14ac:dyDescent="0.2">
      <c r="A52" s="130">
        <v>31039</v>
      </c>
      <c r="B52" s="58" t="s">
        <v>117</v>
      </c>
      <c r="C52" s="59">
        <v>1806</v>
      </c>
      <c r="D52" s="59">
        <v>2116</v>
      </c>
      <c r="E52" s="60"/>
      <c r="F52" s="59">
        <v>1465</v>
      </c>
      <c r="G52" s="59">
        <v>2069</v>
      </c>
      <c r="H52" s="59">
        <v>2608</v>
      </c>
      <c r="I52" s="59">
        <v>2769</v>
      </c>
      <c r="J52" s="59">
        <v>2231</v>
      </c>
      <c r="K52" s="59">
        <v>1957</v>
      </c>
      <c r="L52" s="61">
        <v>-12.281488121918427</v>
      </c>
      <c r="M52" s="61">
        <v>-7.5141776937618143</v>
      </c>
      <c r="N52" s="61">
        <v>17.165005537098565</v>
      </c>
      <c r="O52" s="26"/>
      <c r="Q52" s="115"/>
      <c r="R52" s="115"/>
      <c r="S52" s="115"/>
      <c r="T52" s="115"/>
      <c r="U52" s="115"/>
      <c r="V52" s="125"/>
      <c r="W52" s="125"/>
      <c r="X52" s="125"/>
      <c r="Y52" s="125"/>
      <c r="Z52" s="125"/>
    </row>
    <row r="53" spans="1:26" x14ac:dyDescent="0.2">
      <c r="A53" s="20"/>
      <c r="B53" s="58"/>
      <c r="C53" s="64"/>
      <c r="D53" s="64"/>
      <c r="E53" s="64"/>
      <c r="F53" s="64"/>
      <c r="G53" s="64"/>
      <c r="H53" s="64"/>
      <c r="I53" s="64"/>
      <c r="J53" s="64"/>
      <c r="K53" s="64"/>
      <c r="L53" s="57"/>
      <c r="M53" s="57"/>
      <c r="N53" s="57"/>
      <c r="O53" s="26"/>
    </row>
    <row r="54" spans="1:26" x14ac:dyDescent="0.2">
      <c r="A54" s="51"/>
      <c r="B54" s="102" t="s">
        <v>354</v>
      </c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2"/>
    </row>
    <row r="55" spans="1:26" x14ac:dyDescent="0.2">
      <c r="A55" s="20"/>
      <c r="B55" s="100" t="s">
        <v>365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26" x14ac:dyDescent="0.2">
      <c r="A56" s="20"/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</row>
    <row r="57" spans="1:26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</row>
    <row r="58" spans="1:26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</row>
    <row r="59" spans="1:26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</row>
    <row r="60" spans="1:26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</row>
    <row r="61" spans="1:26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</row>
    <row r="62" spans="1:26" s="20" customFormat="1" x14ac:dyDescent="0.2"/>
    <row r="63" spans="1:26" s="20" customFormat="1" x14ac:dyDescent="0.2"/>
    <row r="64" spans="1:26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/>
    <row r="181" spans="1:15" s="20" customFormat="1" x14ac:dyDescent="0.2"/>
    <row r="182" spans="1:15" s="20" customFormat="1" x14ac:dyDescent="0.2"/>
    <row r="183" spans="1:15" s="20" customFormat="1" x14ac:dyDescent="0.2"/>
    <row r="184" spans="1:15" s="20" customFormat="1" x14ac:dyDescent="0.2"/>
    <row r="185" spans="1:15" s="20" customFormat="1" x14ac:dyDescent="0.2"/>
    <row r="186" spans="1:15" s="20" customFormat="1" x14ac:dyDescent="0.2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</row>
    <row r="187" spans="1:15" s="20" customFormat="1" x14ac:dyDescent="0.2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</row>
  </sheetData>
  <mergeCells count="6">
    <mergeCell ref="C9:N9"/>
    <mergeCell ref="C10:N10"/>
    <mergeCell ref="N12:N13"/>
    <mergeCell ref="L12:L13"/>
    <mergeCell ref="M12:M13"/>
    <mergeCell ref="F12:K12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3" orientation="portrait" r:id="rId1"/>
  <headerFooter>
    <oddFooter>&amp;C&amp;"-,Negrita"&amp;K03-021Página 13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1:DL181"/>
  <sheetViews>
    <sheetView topLeftCell="B9" zoomScaleNormal="100" workbookViewId="0">
      <selection activeCell="R7" sqref="R7:S18"/>
    </sheetView>
  </sheetViews>
  <sheetFormatPr baseColWidth="10" defaultColWidth="11.5703125" defaultRowHeight="12.75" x14ac:dyDescent="0.2"/>
  <cols>
    <col min="1" max="1" width="2.7109375" style="21" customWidth="1"/>
    <col min="2" max="2" width="23.5703125" style="21" customWidth="1"/>
    <col min="3" max="4" width="9.7109375" style="21" bestFit="1" customWidth="1"/>
    <col min="5" max="5" width="2.28515625" style="21" customWidth="1"/>
    <col min="6" max="6" width="9.140625" style="21" customWidth="1"/>
    <col min="7" max="11" width="9.7109375" style="21" bestFit="1" customWidth="1"/>
    <col min="12" max="13" width="10.28515625" style="21" customWidth="1"/>
    <col min="14" max="14" width="10.7109375" style="21" customWidth="1"/>
    <col min="15" max="15" width="1.7109375" style="21" customWidth="1"/>
    <col min="16" max="116" width="11.5703125" style="20"/>
    <col min="117" max="16384" width="11.5703125" style="21"/>
  </cols>
  <sheetData>
    <row r="1" spans="1:27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7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7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7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7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7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7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7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7" ht="15.75" customHeight="1" x14ac:dyDescent="0.2">
      <c r="A9" s="20"/>
      <c r="B9" s="20"/>
      <c r="C9" s="198" t="s">
        <v>360</v>
      </c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6"/>
      <c r="R9" s="123"/>
      <c r="S9" s="123"/>
    </row>
    <row r="10" spans="1:27" ht="15" customHeight="1" x14ac:dyDescent="0.2">
      <c r="A10" s="20"/>
      <c r="C10" s="185" t="s">
        <v>359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26"/>
      <c r="R10" s="123"/>
      <c r="S10" s="123"/>
    </row>
    <row r="11" spans="1:27" x14ac:dyDescent="0.2">
      <c r="A11" s="20"/>
      <c r="B11" s="20"/>
      <c r="C11" s="186" t="s">
        <v>419</v>
      </c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26"/>
      <c r="R11" s="123"/>
      <c r="S11" s="123"/>
    </row>
    <row r="12" spans="1:27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3"/>
      <c r="S12" s="123"/>
    </row>
    <row r="13" spans="1:27" ht="19.149999999999999" customHeight="1" x14ac:dyDescent="0.2">
      <c r="A13" s="20"/>
      <c r="B13" s="27"/>
      <c r="C13" s="55">
        <v>2020</v>
      </c>
      <c r="D13" s="30">
        <v>2021</v>
      </c>
      <c r="E13" s="9"/>
      <c r="F13" s="197">
        <v>2022</v>
      </c>
      <c r="G13" s="197"/>
      <c r="H13" s="197"/>
      <c r="I13" s="197"/>
      <c r="J13" s="197"/>
      <c r="K13" s="197"/>
      <c r="L13" s="187" t="s">
        <v>23</v>
      </c>
      <c r="M13" s="195" t="s">
        <v>417</v>
      </c>
      <c r="N13" s="195" t="s">
        <v>420</v>
      </c>
      <c r="O13" s="26"/>
      <c r="R13" s="123"/>
      <c r="S13" s="123"/>
    </row>
    <row r="14" spans="1:27" ht="21.6" customHeight="1" x14ac:dyDescent="0.2">
      <c r="A14" s="20"/>
      <c r="B14" s="31"/>
      <c r="C14" s="29" t="s">
        <v>41</v>
      </c>
      <c r="D14" s="29" t="s">
        <v>41</v>
      </c>
      <c r="E14" s="29"/>
      <c r="F14" s="140" t="s">
        <v>24</v>
      </c>
      <c r="G14" s="140" t="s">
        <v>46</v>
      </c>
      <c r="H14" s="140" t="s">
        <v>25</v>
      </c>
      <c r="I14" s="140" t="s">
        <v>26</v>
      </c>
      <c r="J14" s="140" t="s">
        <v>16</v>
      </c>
      <c r="K14" s="140" t="s">
        <v>41</v>
      </c>
      <c r="L14" s="187"/>
      <c r="M14" s="195"/>
      <c r="N14" s="195"/>
      <c r="O14" s="26"/>
      <c r="R14" s="123"/>
      <c r="S14" s="123"/>
    </row>
    <row r="15" spans="1:27" x14ac:dyDescent="0.2">
      <c r="A15" s="56" t="s">
        <v>2</v>
      </c>
      <c r="C15" s="57">
        <v>8</v>
      </c>
      <c r="D15" s="57">
        <v>8</v>
      </c>
      <c r="E15" s="57"/>
      <c r="F15" s="57">
        <v>3</v>
      </c>
      <c r="G15" s="57">
        <v>4</v>
      </c>
      <c r="H15" s="57">
        <v>5</v>
      </c>
      <c r="I15" s="57">
        <v>6</v>
      </c>
      <c r="J15" s="57">
        <v>7</v>
      </c>
      <c r="K15" s="57">
        <v>8</v>
      </c>
      <c r="L15" s="57"/>
      <c r="M15" s="57"/>
      <c r="N15" s="57"/>
      <c r="O15" s="26"/>
      <c r="R15" s="123"/>
      <c r="S15" s="123"/>
    </row>
    <row r="16" spans="1:27" x14ac:dyDescent="0.2">
      <c r="A16" s="130">
        <v>41003</v>
      </c>
      <c r="B16" s="58" t="s">
        <v>247</v>
      </c>
      <c r="C16" s="59">
        <v>7299</v>
      </c>
      <c r="D16" s="59">
        <v>8411</v>
      </c>
      <c r="E16" s="60"/>
      <c r="F16" s="59">
        <v>8379.5</v>
      </c>
      <c r="G16" s="59">
        <v>8264.5</v>
      </c>
      <c r="H16" s="59">
        <v>8376.5</v>
      </c>
      <c r="I16" s="59">
        <v>8434</v>
      </c>
      <c r="J16" s="59">
        <v>8408</v>
      </c>
      <c r="K16" s="59">
        <v>8476</v>
      </c>
      <c r="L16" s="61">
        <v>0.8087535680304514</v>
      </c>
      <c r="M16" s="61">
        <v>0.77279752704790816</v>
      </c>
      <c r="N16" s="61">
        <v>15.234963693656667</v>
      </c>
      <c r="O16" s="26"/>
      <c r="P16" s="53"/>
      <c r="Q16" s="115"/>
      <c r="R16" s="123"/>
      <c r="S16" s="123"/>
      <c r="T16" s="115"/>
      <c r="U16" s="115"/>
      <c r="V16" s="125"/>
      <c r="W16" s="125"/>
      <c r="X16" s="125"/>
      <c r="Y16" s="125"/>
      <c r="Z16" s="125"/>
      <c r="AA16" s="125"/>
    </row>
    <row r="17" spans="1:27" x14ac:dyDescent="0.2">
      <c r="A17" s="130">
        <v>41004</v>
      </c>
      <c r="B17" s="58" t="s">
        <v>248</v>
      </c>
      <c r="C17" s="59">
        <v>7304.666666666667</v>
      </c>
      <c r="D17" s="59">
        <v>8408</v>
      </c>
      <c r="E17" s="64"/>
      <c r="F17" s="59">
        <v>8379.5</v>
      </c>
      <c r="G17" s="59">
        <v>8264.5</v>
      </c>
      <c r="H17" s="59">
        <v>8376.5</v>
      </c>
      <c r="I17" s="59">
        <v>8434</v>
      </c>
      <c r="J17" s="59">
        <v>8408</v>
      </c>
      <c r="K17" s="59">
        <v>8476</v>
      </c>
      <c r="L17" s="61">
        <v>0.8087535680304514</v>
      </c>
      <c r="M17" s="61">
        <v>0.8087535680304514</v>
      </c>
      <c r="N17" s="61">
        <v>15.104499406771922</v>
      </c>
      <c r="O17" s="26"/>
      <c r="Q17" s="115"/>
      <c r="R17" s="123"/>
      <c r="S17" s="123"/>
      <c r="T17" s="115"/>
      <c r="U17" s="115"/>
      <c r="V17" s="125"/>
      <c r="W17" s="125"/>
      <c r="X17" s="125"/>
      <c r="Y17" s="125"/>
      <c r="Z17" s="125"/>
      <c r="AA17" s="125"/>
    </row>
    <row r="18" spans="1:27" x14ac:dyDescent="0.2">
      <c r="A18" s="130">
        <v>41007</v>
      </c>
      <c r="B18" s="58" t="s">
        <v>249</v>
      </c>
      <c r="C18" s="59">
        <v>2561.6666666666665</v>
      </c>
      <c r="D18" s="59">
        <v>3565.6666666666665</v>
      </c>
      <c r="E18" s="64"/>
      <c r="F18" s="59">
        <v>3403</v>
      </c>
      <c r="G18" s="59">
        <v>3468.6666666666665</v>
      </c>
      <c r="H18" s="59">
        <v>3980.6666666666665</v>
      </c>
      <c r="I18" s="59">
        <v>4239.666666666667</v>
      </c>
      <c r="J18" s="59">
        <v>4354.666666666667</v>
      </c>
      <c r="K18" s="59">
        <v>4601</v>
      </c>
      <c r="L18" s="61">
        <v>5.6567666870789957</v>
      </c>
      <c r="M18" s="61">
        <v>29.036178367766663</v>
      </c>
      <c r="N18" s="61">
        <v>39.193233571893302</v>
      </c>
      <c r="O18" s="26"/>
      <c r="Q18" s="115"/>
      <c r="R18" s="123"/>
      <c r="S18" s="123"/>
      <c r="T18" s="115"/>
      <c r="U18" s="115"/>
      <c r="V18" s="125"/>
      <c r="W18" s="125"/>
      <c r="X18" s="125"/>
      <c r="Y18" s="125"/>
      <c r="Z18" s="125"/>
      <c r="AA18" s="125"/>
    </row>
    <row r="19" spans="1:27" x14ac:dyDescent="0.2">
      <c r="A19" s="130">
        <v>41008</v>
      </c>
      <c r="B19" s="58" t="s">
        <v>250</v>
      </c>
      <c r="C19" s="59">
        <v>272.5</v>
      </c>
      <c r="D19" s="59">
        <v>273</v>
      </c>
      <c r="E19" s="64"/>
      <c r="F19" s="59">
        <v>302</v>
      </c>
      <c r="G19" s="59">
        <v>302</v>
      </c>
      <c r="H19" s="59">
        <v>310</v>
      </c>
      <c r="I19" s="59">
        <v>314.5</v>
      </c>
      <c r="J19" s="59">
        <v>357.5</v>
      </c>
      <c r="K19" s="59">
        <v>359</v>
      </c>
      <c r="L19" s="61">
        <v>0.41958041958041203</v>
      </c>
      <c r="M19" s="61">
        <v>31.5018315018315</v>
      </c>
      <c r="N19" s="61">
        <v>0.18348623853210455</v>
      </c>
      <c r="O19" s="62"/>
      <c r="Q19" s="115"/>
      <c r="R19" s="115"/>
      <c r="S19" s="115"/>
      <c r="T19" s="115"/>
      <c r="U19" s="115"/>
      <c r="V19" s="125"/>
      <c r="W19" s="125"/>
      <c r="X19" s="125"/>
      <c r="Y19" s="125"/>
      <c r="Z19" s="125"/>
      <c r="AA19" s="125"/>
    </row>
    <row r="20" spans="1:27" x14ac:dyDescent="0.2">
      <c r="A20" s="130">
        <v>41009</v>
      </c>
      <c r="B20" s="58" t="s">
        <v>251</v>
      </c>
      <c r="C20" s="59">
        <v>75934</v>
      </c>
      <c r="D20" s="59">
        <v>81217.5</v>
      </c>
      <c r="E20" s="64"/>
      <c r="F20" s="59">
        <v>93620.5</v>
      </c>
      <c r="G20" s="59">
        <v>93135.5</v>
      </c>
      <c r="H20" s="59">
        <v>107668.5</v>
      </c>
      <c r="I20" s="59">
        <v>121701.5</v>
      </c>
      <c r="J20" s="59">
        <v>122769.5</v>
      </c>
      <c r="K20" s="59">
        <v>122347.5</v>
      </c>
      <c r="L20" s="61">
        <v>-0.34373358203788618</v>
      </c>
      <c r="M20" s="61">
        <v>50.641795179610313</v>
      </c>
      <c r="N20" s="61">
        <v>6.9580161719387856</v>
      </c>
      <c r="O20" s="26"/>
      <c r="Q20" s="115"/>
      <c r="R20" s="115"/>
      <c r="S20" s="115"/>
      <c r="T20" s="115"/>
      <c r="U20" s="115"/>
      <c r="V20" s="125"/>
      <c r="W20" s="125"/>
      <c r="X20" s="125"/>
      <c r="Y20" s="125"/>
      <c r="Z20" s="125"/>
      <c r="AA20" s="125"/>
    </row>
    <row r="21" spans="1:27" x14ac:dyDescent="0.2">
      <c r="A21" s="130">
        <v>41010</v>
      </c>
      <c r="B21" s="58" t="s">
        <v>252</v>
      </c>
      <c r="C21" s="59">
        <v>16579</v>
      </c>
      <c r="D21" s="59">
        <v>17211.666666666668</v>
      </c>
      <c r="E21" s="64"/>
      <c r="F21" s="59">
        <v>22486</v>
      </c>
      <c r="G21" s="59">
        <v>23547.5</v>
      </c>
      <c r="H21" s="59">
        <v>23740</v>
      </c>
      <c r="I21" s="59">
        <v>24072</v>
      </c>
      <c r="J21" s="59" t="s">
        <v>421</v>
      </c>
      <c r="K21" s="59">
        <v>25933.5</v>
      </c>
      <c r="L21" s="61" t="s">
        <v>421</v>
      </c>
      <c r="M21" s="61">
        <v>50.673961460249828</v>
      </c>
      <c r="N21" s="61">
        <v>3.8160725415686603</v>
      </c>
      <c r="O21" s="26"/>
      <c r="Q21" s="115"/>
      <c r="R21" s="115"/>
      <c r="S21" s="115"/>
      <c r="T21" s="115"/>
      <c r="U21" s="115"/>
      <c r="V21" s="125"/>
      <c r="W21" s="125"/>
      <c r="X21" s="125"/>
      <c r="Y21" s="125"/>
      <c r="Z21" s="125"/>
      <c r="AA21" s="125"/>
    </row>
    <row r="22" spans="1:27" x14ac:dyDescent="0.2">
      <c r="A22" s="130">
        <v>41011</v>
      </c>
      <c r="B22" s="58" t="s">
        <v>118</v>
      </c>
      <c r="C22" s="59">
        <v>10743.5</v>
      </c>
      <c r="D22" s="59">
        <v>11223.5</v>
      </c>
      <c r="E22" s="64"/>
      <c r="F22" s="59">
        <v>12120</v>
      </c>
      <c r="G22" s="59">
        <v>12184.5</v>
      </c>
      <c r="H22" s="59">
        <v>12676.5</v>
      </c>
      <c r="I22" s="59">
        <v>13172.5</v>
      </c>
      <c r="J22" s="59">
        <v>13177.5</v>
      </c>
      <c r="K22" s="59">
        <v>13254</v>
      </c>
      <c r="L22" s="61">
        <v>0.58053500284576121</v>
      </c>
      <c r="M22" s="61">
        <v>18.091504432663609</v>
      </c>
      <c r="N22" s="61">
        <v>4.4678177502676109</v>
      </c>
      <c r="O22" s="26"/>
      <c r="Q22" s="115"/>
      <c r="R22" s="115"/>
      <c r="S22" s="115"/>
      <c r="T22" s="115"/>
      <c r="U22" s="115"/>
      <c r="V22" s="125"/>
      <c r="W22" s="125"/>
      <c r="X22" s="125"/>
      <c r="Y22" s="125"/>
      <c r="Z22" s="125"/>
      <c r="AA22" s="125"/>
    </row>
    <row r="23" spans="1:27" x14ac:dyDescent="0.2">
      <c r="A23" s="130">
        <v>41012</v>
      </c>
      <c r="B23" s="58" t="s">
        <v>253</v>
      </c>
      <c r="C23" s="59">
        <v>16861</v>
      </c>
      <c r="D23" s="59">
        <v>19215</v>
      </c>
      <c r="E23" s="64"/>
      <c r="F23" s="59">
        <v>19675</v>
      </c>
      <c r="G23" s="59">
        <v>20018</v>
      </c>
      <c r="H23" s="59">
        <v>20157</v>
      </c>
      <c r="I23" s="59">
        <v>20885</v>
      </c>
      <c r="J23" s="59">
        <v>20422</v>
      </c>
      <c r="K23" s="59">
        <v>20406</v>
      </c>
      <c r="L23" s="61">
        <v>-7.8346880814805786E-2</v>
      </c>
      <c r="M23" s="61">
        <v>6.1982825917252127</v>
      </c>
      <c r="N23" s="61">
        <v>13.961212264990209</v>
      </c>
      <c r="O23" s="26"/>
      <c r="Q23" s="115"/>
      <c r="R23" s="115"/>
      <c r="S23" s="115"/>
      <c r="T23" s="115"/>
      <c r="U23" s="115"/>
      <c r="V23" s="125"/>
      <c r="W23" s="125"/>
      <c r="X23" s="125"/>
      <c r="Y23" s="125"/>
      <c r="Z23" s="125"/>
      <c r="AA23" s="125"/>
    </row>
    <row r="24" spans="1:27" x14ac:dyDescent="0.2">
      <c r="A24" s="130">
        <v>41013</v>
      </c>
      <c r="B24" s="58" t="s">
        <v>254</v>
      </c>
      <c r="C24" s="59">
        <v>11893</v>
      </c>
      <c r="D24" s="59">
        <v>13975</v>
      </c>
      <c r="E24" s="64"/>
      <c r="F24" s="59">
        <v>14348</v>
      </c>
      <c r="G24" s="59">
        <v>14317</v>
      </c>
      <c r="H24" s="59">
        <v>14329</v>
      </c>
      <c r="I24" s="59">
        <v>14080</v>
      </c>
      <c r="J24" s="59">
        <v>14188</v>
      </c>
      <c r="K24" s="59">
        <v>14271</v>
      </c>
      <c r="L24" s="61">
        <v>0.5850014096419498</v>
      </c>
      <c r="M24" s="61">
        <v>2.1180679785330891</v>
      </c>
      <c r="N24" s="61">
        <v>17.506096022870587</v>
      </c>
      <c r="O24" s="26"/>
      <c r="Q24" s="115"/>
      <c r="R24" s="115"/>
      <c r="S24" s="115"/>
      <c r="T24" s="115"/>
      <c r="U24" s="115"/>
      <c r="V24" s="125"/>
      <c r="W24" s="125"/>
      <c r="X24" s="125"/>
      <c r="Y24" s="125"/>
      <c r="Z24" s="125"/>
      <c r="AA24" s="125"/>
    </row>
    <row r="25" spans="1:27" x14ac:dyDescent="0.2">
      <c r="A25" s="130">
        <v>41014</v>
      </c>
      <c r="B25" s="58" t="s">
        <v>255</v>
      </c>
      <c r="C25" s="59">
        <v>11004.666666666666</v>
      </c>
      <c r="D25" s="59">
        <v>10979.666666666666</v>
      </c>
      <c r="E25" s="64"/>
      <c r="F25" s="59">
        <v>12504.5</v>
      </c>
      <c r="G25" s="59">
        <v>12210</v>
      </c>
      <c r="H25" s="59">
        <v>12819</v>
      </c>
      <c r="I25" s="59">
        <v>13308</v>
      </c>
      <c r="J25" s="59">
        <v>13389</v>
      </c>
      <c r="K25" s="59">
        <v>13581</v>
      </c>
      <c r="L25" s="61">
        <v>1.4340129957427727</v>
      </c>
      <c r="M25" s="61">
        <v>23.692279668478111</v>
      </c>
      <c r="N25" s="61">
        <v>-0.22717634942751586</v>
      </c>
      <c r="O25" s="26"/>
      <c r="Q25" s="115"/>
      <c r="R25" s="115"/>
      <c r="S25" s="115"/>
      <c r="T25" s="115"/>
      <c r="U25" s="115"/>
      <c r="V25" s="125"/>
      <c r="W25" s="125"/>
      <c r="X25" s="125"/>
      <c r="Y25" s="125"/>
      <c r="Z25" s="125"/>
      <c r="AA25" s="125"/>
    </row>
    <row r="26" spans="1:27" x14ac:dyDescent="0.2">
      <c r="A26" s="130">
        <v>41015</v>
      </c>
      <c r="B26" s="58" t="s">
        <v>256</v>
      </c>
      <c r="C26" s="59">
        <v>23122.5</v>
      </c>
      <c r="D26" s="59">
        <v>22790.5</v>
      </c>
      <c r="E26" s="65"/>
      <c r="F26" s="59">
        <v>21071.5</v>
      </c>
      <c r="G26" s="59">
        <v>21222</v>
      </c>
      <c r="H26" s="59">
        <v>21541</v>
      </c>
      <c r="I26" s="59">
        <v>21104</v>
      </c>
      <c r="J26" s="59">
        <v>22031.5</v>
      </c>
      <c r="K26" s="59">
        <v>23350.5</v>
      </c>
      <c r="L26" s="61">
        <v>5.9868824183555436</v>
      </c>
      <c r="M26" s="61">
        <v>2.4571641692810564</v>
      </c>
      <c r="N26" s="61">
        <v>-1.4358309006379022</v>
      </c>
      <c r="O26" s="26"/>
      <c r="Q26" s="115"/>
      <c r="R26" s="115"/>
      <c r="S26" s="115"/>
      <c r="T26" s="115"/>
      <c r="U26" s="115"/>
      <c r="V26" s="125"/>
      <c r="W26" s="125"/>
      <c r="X26" s="125"/>
      <c r="Y26" s="125"/>
      <c r="Z26" s="125"/>
      <c r="AA26" s="125"/>
    </row>
    <row r="27" spans="1:27" x14ac:dyDescent="0.2">
      <c r="A27" s="130">
        <v>41016</v>
      </c>
      <c r="B27" s="58" t="s">
        <v>119</v>
      </c>
      <c r="C27" s="59">
        <v>1921</v>
      </c>
      <c r="D27" s="59">
        <v>2139</v>
      </c>
      <c r="E27" s="64"/>
      <c r="F27" s="59">
        <v>3015.6666666666665</v>
      </c>
      <c r="G27" s="59">
        <v>2994</v>
      </c>
      <c r="H27" s="59">
        <v>3122</v>
      </c>
      <c r="I27" s="59">
        <v>3291.6666666666665</v>
      </c>
      <c r="J27" s="59">
        <v>3552.3333333333335</v>
      </c>
      <c r="K27" s="59">
        <v>3668.3333333333335</v>
      </c>
      <c r="L27" s="61">
        <v>3.2654593225110329</v>
      </c>
      <c r="M27" s="61">
        <v>71.497584541062807</v>
      </c>
      <c r="N27" s="61">
        <v>11.348256116605926</v>
      </c>
      <c r="O27" s="26"/>
      <c r="Q27" s="115"/>
      <c r="R27" s="115"/>
      <c r="S27" s="115"/>
      <c r="T27" s="115"/>
      <c r="U27" s="115"/>
      <c r="V27" s="125"/>
      <c r="W27" s="125"/>
      <c r="X27" s="125"/>
      <c r="Y27" s="125"/>
      <c r="Z27" s="125"/>
      <c r="AA27" s="125"/>
    </row>
    <row r="28" spans="1:27" x14ac:dyDescent="0.2">
      <c r="A28" s="130">
        <v>41017</v>
      </c>
      <c r="B28" s="58" t="s">
        <v>257</v>
      </c>
      <c r="C28" s="59">
        <v>3424.3333333333335</v>
      </c>
      <c r="D28" s="59">
        <v>3749</v>
      </c>
      <c r="E28" s="64"/>
      <c r="F28" s="59">
        <v>3847</v>
      </c>
      <c r="G28" s="59">
        <v>3956.3333333333335</v>
      </c>
      <c r="H28" s="59">
        <v>3893.3333333333335</v>
      </c>
      <c r="I28" s="59">
        <v>3847</v>
      </c>
      <c r="J28" s="59">
        <v>3872</v>
      </c>
      <c r="K28" s="59">
        <v>4096.333333333333</v>
      </c>
      <c r="L28" s="61">
        <v>5.7937327823691431</v>
      </c>
      <c r="M28" s="61">
        <v>9.2646928069707322</v>
      </c>
      <c r="N28" s="61">
        <v>9.4811642168791899</v>
      </c>
      <c r="O28" s="26"/>
      <c r="Q28" s="115"/>
      <c r="R28" s="115"/>
      <c r="S28" s="115"/>
      <c r="T28" s="115"/>
      <c r="U28" s="115"/>
      <c r="V28" s="125"/>
      <c r="W28" s="125"/>
      <c r="X28" s="125"/>
      <c r="Y28" s="125"/>
      <c r="Z28" s="125"/>
      <c r="AA28" s="125"/>
    </row>
    <row r="29" spans="1:27" x14ac:dyDescent="0.2">
      <c r="A29" s="130">
        <v>41018</v>
      </c>
      <c r="B29" s="58" t="s">
        <v>258</v>
      </c>
      <c r="C29" s="59">
        <v>30379.666666666668</v>
      </c>
      <c r="D29" s="59">
        <v>30425.666666666668</v>
      </c>
      <c r="E29" s="64"/>
      <c r="F29" s="59">
        <v>25686.666666666668</v>
      </c>
      <c r="G29" s="59">
        <v>25432</v>
      </c>
      <c r="H29" s="59">
        <v>25834.666666666668</v>
      </c>
      <c r="I29" s="59">
        <v>25558.333333333332</v>
      </c>
      <c r="J29" s="59">
        <v>25754</v>
      </c>
      <c r="K29" s="59">
        <v>26034</v>
      </c>
      <c r="L29" s="61">
        <v>1.0872097538246583</v>
      </c>
      <c r="M29" s="61">
        <v>-14.434085256965068</v>
      </c>
      <c r="N29" s="61">
        <v>0.15141706623948981</v>
      </c>
      <c r="O29" s="26"/>
      <c r="Q29" s="115"/>
      <c r="R29" s="115"/>
      <c r="S29" s="115"/>
      <c r="T29" s="115"/>
      <c r="U29" s="115"/>
      <c r="V29" s="125"/>
      <c r="W29" s="125"/>
      <c r="X29" s="125"/>
      <c r="Y29" s="125"/>
      <c r="Z29" s="125"/>
      <c r="AA29" s="125"/>
    </row>
    <row r="30" spans="1:27" x14ac:dyDescent="0.2">
      <c r="A30" s="130">
        <v>41019</v>
      </c>
      <c r="B30" s="58" t="s">
        <v>259</v>
      </c>
      <c r="C30" s="59">
        <v>24849</v>
      </c>
      <c r="D30" s="59">
        <v>24508</v>
      </c>
      <c r="E30" s="64"/>
      <c r="F30" s="59">
        <v>26086</v>
      </c>
      <c r="G30" s="59">
        <v>28936.5</v>
      </c>
      <c r="H30" s="59">
        <v>27586.5</v>
      </c>
      <c r="I30" s="59">
        <v>26495</v>
      </c>
      <c r="J30" s="59">
        <v>26891.5</v>
      </c>
      <c r="K30" s="59">
        <v>27113</v>
      </c>
      <c r="L30" s="61">
        <v>0.82368034509046062</v>
      </c>
      <c r="M30" s="61">
        <v>10.629182307817864</v>
      </c>
      <c r="N30" s="61">
        <v>-1.3722886232846343</v>
      </c>
      <c r="O30" s="26"/>
      <c r="Q30" s="115"/>
      <c r="R30" s="115"/>
      <c r="S30" s="115"/>
      <c r="T30" s="115"/>
      <c r="U30" s="115"/>
      <c r="V30" s="125"/>
      <c r="W30" s="125"/>
      <c r="X30" s="125"/>
      <c r="Y30" s="125"/>
      <c r="Z30" s="125"/>
      <c r="AA30" s="125"/>
    </row>
    <row r="31" spans="1:27" x14ac:dyDescent="0.2">
      <c r="A31" s="130">
        <v>41020</v>
      </c>
      <c r="B31" s="58" t="s">
        <v>121</v>
      </c>
      <c r="C31" s="59">
        <v>6305</v>
      </c>
      <c r="D31" s="59">
        <v>5932</v>
      </c>
      <c r="E31" s="64"/>
      <c r="F31" s="59">
        <v>8017.5</v>
      </c>
      <c r="G31" s="59">
        <v>8205.75</v>
      </c>
      <c r="H31" s="59">
        <v>8924.5</v>
      </c>
      <c r="I31" s="59">
        <v>9416.25</v>
      </c>
      <c r="J31" s="59">
        <v>9632.5</v>
      </c>
      <c r="K31" s="59">
        <v>9828.25</v>
      </c>
      <c r="L31" s="61">
        <v>2.0321827147677052</v>
      </c>
      <c r="M31" s="61">
        <v>65.681894807821976</v>
      </c>
      <c r="N31" s="61">
        <v>-5.9159397303727213</v>
      </c>
      <c r="O31" s="26"/>
      <c r="Q31" s="115"/>
      <c r="R31" s="115"/>
      <c r="S31" s="115"/>
      <c r="T31" s="115"/>
      <c r="U31" s="115"/>
      <c r="V31" s="125"/>
      <c r="W31" s="125"/>
      <c r="X31" s="125"/>
      <c r="Y31" s="125"/>
      <c r="Z31" s="125"/>
      <c r="AA31" s="125"/>
    </row>
    <row r="32" spans="1:27" x14ac:dyDescent="0.2">
      <c r="A32" s="130">
        <v>41021</v>
      </c>
      <c r="B32" s="58" t="s">
        <v>122</v>
      </c>
      <c r="C32" s="59">
        <v>10164.5</v>
      </c>
      <c r="D32" s="59">
        <v>10981</v>
      </c>
      <c r="E32" s="64"/>
      <c r="F32" s="59">
        <v>12057.5</v>
      </c>
      <c r="G32" s="59">
        <v>12196</v>
      </c>
      <c r="H32" s="59">
        <v>12388.5</v>
      </c>
      <c r="I32" s="59">
        <v>12263.5</v>
      </c>
      <c r="J32" s="59">
        <v>12253.5</v>
      </c>
      <c r="K32" s="59">
        <v>12578</v>
      </c>
      <c r="L32" s="61">
        <v>2.6482229567062365</v>
      </c>
      <c r="M32" s="61">
        <v>14.543302067206998</v>
      </c>
      <c r="N32" s="61">
        <v>8.0328594618525262</v>
      </c>
      <c r="O32" s="26"/>
      <c r="Q32" s="115"/>
      <c r="R32" s="115"/>
      <c r="S32" s="115"/>
      <c r="T32" s="115"/>
      <c r="U32" s="115"/>
      <c r="V32" s="125"/>
      <c r="W32" s="125"/>
      <c r="X32" s="125"/>
      <c r="Y32" s="125"/>
      <c r="Z32" s="125"/>
      <c r="AA32" s="125"/>
    </row>
    <row r="33" spans="1:27" x14ac:dyDescent="0.2">
      <c r="A33" s="130">
        <v>41023</v>
      </c>
      <c r="B33" s="58" t="s">
        <v>260</v>
      </c>
      <c r="C33" s="59">
        <v>3237</v>
      </c>
      <c r="D33" s="59">
        <v>3689.25</v>
      </c>
      <c r="E33" s="64"/>
      <c r="F33" s="59">
        <v>3434</v>
      </c>
      <c r="G33" s="59">
        <v>3380.25</v>
      </c>
      <c r="H33" s="59">
        <v>3321</v>
      </c>
      <c r="I33" s="59">
        <v>3234.75</v>
      </c>
      <c r="J33" s="59">
        <v>3220.25</v>
      </c>
      <c r="K33" s="59">
        <v>3243.75</v>
      </c>
      <c r="L33" s="61">
        <v>0.72975700644359875</v>
      </c>
      <c r="M33" s="61">
        <v>-12.075625127058343</v>
      </c>
      <c r="N33" s="61">
        <v>13.97126969416127</v>
      </c>
      <c r="O33" s="26"/>
      <c r="Q33" s="115"/>
      <c r="R33" s="115"/>
      <c r="S33" s="115"/>
      <c r="T33" s="115"/>
      <c r="U33" s="115"/>
      <c r="V33" s="125"/>
      <c r="W33" s="125"/>
      <c r="X33" s="125"/>
      <c r="Y33" s="125"/>
      <c r="Z33" s="125"/>
      <c r="AA33" s="125"/>
    </row>
    <row r="34" spans="1:27" x14ac:dyDescent="0.2">
      <c r="A34" s="130">
        <v>41024</v>
      </c>
      <c r="B34" s="58" t="s">
        <v>123</v>
      </c>
      <c r="C34" s="59">
        <v>6145.75</v>
      </c>
      <c r="D34" s="59">
        <v>6276.25</v>
      </c>
      <c r="E34" s="64"/>
      <c r="F34" s="59">
        <v>6856.5</v>
      </c>
      <c r="G34" s="59">
        <v>7084.5</v>
      </c>
      <c r="H34" s="59">
        <v>7459</v>
      </c>
      <c r="I34" s="59">
        <v>7197.5</v>
      </c>
      <c r="J34" s="59">
        <v>7097</v>
      </c>
      <c r="K34" s="59">
        <v>6914</v>
      </c>
      <c r="L34" s="61">
        <v>-2.5785543187262228</v>
      </c>
      <c r="M34" s="61">
        <v>10.161322445727938</v>
      </c>
      <c r="N34" s="61">
        <v>2.1234186226253948</v>
      </c>
      <c r="O34" s="26"/>
      <c r="Q34" s="115"/>
      <c r="R34" s="115"/>
      <c r="S34" s="115"/>
      <c r="T34" s="115"/>
      <c r="U34" s="115"/>
      <c r="V34" s="125"/>
      <c r="W34" s="125"/>
      <c r="X34" s="125"/>
      <c r="Y34" s="125"/>
      <c r="Z34" s="125"/>
      <c r="AA34" s="125"/>
    </row>
    <row r="35" spans="1:27" x14ac:dyDescent="0.2">
      <c r="A35" s="130">
        <v>41025</v>
      </c>
      <c r="B35" s="58" t="s">
        <v>261</v>
      </c>
      <c r="C35" s="59">
        <v>835</v>
      </c>
      <c r="D35" s="59">
        <v>1086.6666666666667</v>
      </c>
      <c r="E35" s="64"/>
      <c r="F35" s="59">
        <v>1508.6666666666667</v>
      </c>
      <c r="G35" s="59">
        <v>1465.6666666666667</v>
      </c>
      <c r="H35" s="59">
        <v>1497.6666666666667</v>
      </c>
      <c r="I35" s="59">
        <v>1576</v>
      </c>
      <c r="J35" s="59">
        <v>1573.3333333333333</v>
      </c>
      <c r="K35" s="59">
        <v>1570</v>
      </c>
      <c r="L35" s="61">
        <v>-0.21186440677966045</v>
      </c>
      <c r="M35" s="61">
        <v>44.478527607361954</v>
      </c>
      <c r="N35" s="61">
        <v>30.139720558882253</v>
      </c>
      <c r="O35" s="26"/>
      <c r="Q35" s="115"/>
      <c r="R35" s="115"/>
      <c r="S35" s="115"/>
      <c r="T35" s="115"/>
      <c r="U35" s="115"/>
      <c r="V35" s="125"/>
      <c r="W35" s="125"/>
      <c r="X35" s="125"/>
      <c r="Y35" s="125"/>
      <c r="Z35" s="125"/>
      <c r="AA35" s="125"/>
    </row>
    <row r="36" spans="1:27" x14ac:dyDescent="0.2">
      <c r="A36" s="130">
        <v>41027</v>
      </c>
      <c r="B36" s="58" t="s">
        <v>262</v>
      </c>
      <c r="C36" s="59">
        <v>12327</v>
      </c>
      <c r="D36" s="59">
        <v>11780.5</v>
      </c>
      <c r="E36" s="64"/>
      <c r="F36" s="59">
        <v>13404</v>
      </c>
      <c r="G36" s="59">
        <v>14713</v>
      </c>
      <c r="H36" s="59">
        <v>14665</v>
      </c>
      <c r="I36" s="59">
        <v>14288</v>
      </c>
      <c r="J36" s="59">
        <v>14739.5</v>
      </c>
      <c r="K36" s="59">
        <v>15809.5</v>
      </c>
      <c r="L36" s="61">
        <v>7.2594050001696164</v>
      </c>
      <c r="M36" s="61">
        <v>34.200585713679388</v>
      </c>
      <c r="N36" s="61">
        <v>-4.4333576701549475</v>
      </c>
      <c r="O36" s="26"/>
      <c r="Q36" s="115"/>
      <c r="R36" s="115"/>
      <c r="S36" s="115"/>
      <c r="T36" s="115"/>
      <c r="U36" s="115"/>
      <c r="V36" s="125"/>
      <c r="W36" s="125"/>
      <c r="X36" s="125"/>
      <c r="Y36" s="125"/>
      <c r="Z36" s="125"/>
      <c r="AA36" s="125"/>
    </row>
    <row r="37" spans="1:27" x14ac:dyDescent="0.2">
      <c r="A37" s="130">
        <v>41028</v>
      </c>
      <c r="B37" s="58" t="s">
        <v>263</v>
      </c>
      <c r="C37" s="59">
        <v>45448.666666666664</v>
      </c>
      <c r="D37" s="59">
        <v>45612.333333333336</v>
      </c>
      <c r="E37" s="64"/>
      <c r="F37" s="59">
        <v>46300.333333333336</v>
      </c>
      <c r="G37" s="59">
        <v>46305.666666666664</v>
      </c>
      <c r="H37" s="59">
        <v>46164</v>
      </c>
      <c r="I37" s="59">
        <v>46007</v>
      </c>
      <c r="J37" s="59">
        <v>47049.333333333336</v>
      </c>
      <c r="K37" s="59">
        <v>52501</v>
      </c>
      <c r="L37" s="61">
        <v>11.587128404228174</v>
      </c>
      <c r="M37" s="61">
        <v>15.102640367736786</v>
      </c>
      <c r="N37" s="61">
        <v>0.36011324131255407</v>
      </c>
      <c r="O37" s="26"/>
      <c r="Q37" s="115"/>
      <c r="R37" s="115"/>
      <c r="S37" s="115"/>
      <c r="T37" s="115"/>
      <c r="U37" s="115"/>
      <c r="V37" s="125"/>
      <c r="W37" s="125"/>
      <c r="X37" s="125"/>
      <c r="Y37" s="125"/>
      <c r="Z37" s="125"/>
      <c r="AA37" s="125"/>
    </row>
    <row r="38" spans="1:27" x14ac:dyDescent="0.2">
      <c r="A38" s="130">
        <v>51001</v>
      </c>
      <c r="B38" s="58" t="s">
        <v>264</v>
      </c>
      <c r="C38" s="59">
        <v>3045.75</v>
      </c>
      <c r="D38" s="59">
        <v>2443</v>
      </c>
      <c r="E38" s="64"/>
      <c r="F38" s="59">
        <v>3202</v>
      </c>
      <c r="G38" s="59">
        <v>3346.75</v>
      </c>
      <c r="H38" s="59">
        <v>3324.5</v>
      </c>
      <c r="I38" s="59">
        <v>3291.5</v>
      </c>
      <c r="J38" s="59">
        <v>3494.5</v>
      </c>
      <c r="K38" s="59">
        <v>3608</v>
      </c>
      <c r="L38" s="61">
        <v>3.2479610816998239</v>
      </c>
      <c r="M38" s="61">
        <v>47.687269750306996</v>
      </c>
      <c r="N38" s="61">
        <v>-19.789871131905112</v>
      </c>
      <c r="O38" s="26"/>
      <c r="P38" s="53"/>
      <c r="Q38" s="115"/>
      <c r="R38" s="115"/>
      <c r="S38" s="115"/>
      <c r="T38" s="115"/>
      <c r="U38" s="115"/>
      <c r="V38" s="125"/>
      <c r="W38" s="125"/>
      <c r="X38" s="125"/>
      <c r="Y38" s="125"/>
      <c r="Z38" s="125"/>
      <c r="AA38" s="125"/>
    </row>
    <row r="39" spans="1:27" x14ac:dyDescent="0.2">
      <c r="A39" s="130">
        <v>51002</v>
      </c>
      <c r="B39" s="58" t="s">
        <v>265</v>
      </c>
      <c r="C39" s="59">
        <v>2846</v>
      </c>
      <c r="D39" s="59">
        <v>2076</v>
      </c>
      <c r="E39" s="64"/>
      <c r="F39" s="59">
        <v>2908</v>
      </c>
      <c r="G39" s="59">
        <v>3073</v>
      </c>
      <c r="H39" s="59">
        <v>2997</v>
      </c>
      <c r="I39" s="59">
        <v>3012</v>
      </c>
      <c r="J39" s="59">
        <v>3079</v>
      </c>
      <c r="K39" s="59">
        <v>3286</v>
      </c>
      <c r="L39" s="61">
        <v>6.7229620006495683</v>
      </c>
      <c r="M39" s="61">
        <v>58.285163776493263</v>
      </c>
      <c r="N39" s="61">
        <v>-27.055516514406186</v>
      </c>
      <c r="O39" s="26"/>
      <c r="Q39" s="115"/>
      <c r="R39" s="115"/>
      <c r="S39" s="115"/>
      <c r="T39" s="115"/>
      <c r="U39" s="115"/>
      <c r="V39" s="125"/>
      <c r="W39" s="125"/>
      <c r="X39" s="125"/>
      <c r="Y39" s="125"/>
      <c r="Z39" s="125"/>
      <c r="AA39" s="125"/>
    </row>
    <row r="40" spans="1:27" x14ac:dyDescent="0.2">
      <c r="A40" s="130">
        <v>51003</v>
      </c>
      <c r="B40" s="58" t="s">
        <v>266</v>
      </c>
      <c r="C40" s="59">
        <v>3115</v>
      </c>
      <c r="D40" s="59">
        <v>3195</v>
      </c>
      <c r="E40" s="64"/>
      <c r="F40" s="59">
        <v>4345.333333333333</v>
      </c>
      <c r="G40" s="59">
        <v>4236.666666666667</v>
      </c>
      <c r="H40" s="59">
        <v>4266</v>
      </c>
      <c r="I40" s="59">
        <v>4359.333333333333</v>
      </c>
      <c r="J40" s="59">
        <v>4522.666666666667</v>
      </c>
      <c r="K40" s="59">
        <v>4556.666666666667</v>
      </c>
      <c r="L40" s="61">
        <v>0.75176886792451825</v>
      </c>
      <c r="M40" s="61">
        <v>42.618675013041219</v>
      </c>
      <c r="N40" s="61">
        <v>2.5682182985553803</v>
      </c>
      <c r="O40" s="26"/>
      <c r="Q40" s="115"/>
      <c r="R40" s="115"/>
      <c r="S40" s="115"/>
      <c r="T40" s="115"/>
      <c r="U40" s="115"/>
      <c r="V40" s="125"/>
      <c r="W40" s="125"/>
      <c r="X40" s="125"/>
      <c r="Y40" s="125"/>
      <c r="Z40" s="125"/>
      <c r="AA40" s="125"/>
    </row>
    <row r="41" spans="1:27" x14ac:dyDescent="0.2">
      <c r="A41" s="130">
        <v>51004</v>
      </c>
      <c r="B41" s="58" t="s">
        <v>267</v>
      </c>
      <c r="C41" s="59">
        <v>7042.666666666667</v>
      </c>
      <c r="D41" s="59">
        <v>7131.333333333333</v>
      </c>
      <c r="E41" s="64"/>
      <c r="F41" s="59">
        <v>8556.3333333333339</v>
      </c>
      <c r="G41" s="59">
        <v>9550</v>
      </c>
      <c r="H41" s="59">
        <v>9985</v>
      </c>
      <c r="I41" s="59">
        <v>10554</v>
      </c>
      <c r="J41" s="59">
        <v>11692</v>
      </c>
      <c r="K41" s="59">
        <v>14499.333333333334</v>
      </c>
      <c r="L41" s="61">
        <v>24.010719580339845</v>
      </c>
      <c r="M41" s="61">
        <v>103.31868748247173</v>
      </c>
      <c r="N41" s="61">
        <v>1.2589928057553879</v>
      </c>
      <c r="O41" s="26"/>
      <c r="Q41" s="115"/>
      <c r="R41" s="115"/>
      <c r="S41" s="115"/>
      <c r="T41" s="115"/>
      <c r="U41" s="115"/>
      <c r="V41" s="125"/>
      <c r="W41" s="125"/>
      <c r="X41" s="125"/>
      <c r="Y41" s="125"/>
      <c r="Z41" s="125"/>
      <c r="AA41" s="125"/>
    </row>
    <row r="42" spans="1:27" x14ac:dyDescent="0.2">
      <c r="A42" s="130">
        <v>51005</v>
      </c>
      <c r="B42" s="58" t="s">
        <v>268</v>
      </c>
      <c r="C42" s="59">
        <v>7025.25</v>
      </c>
      <c r="D42" s="59">
        <v>6271.5</v>
      </c>
      <c r="E42" s="64"/>
      <c r="F42" s="59">
        <v>9660.75</v>
      </c>
      <c r="G42" s="59">
        <v>10558.25</v>
      </c>
      <c r="H42" s="59">
        <v>11205.5</v>
      </c>
      <c r="I42" s="59">
        <v>12412.333333333334</v>
      </c>
      <c r="J42" s="59">
        <v>12474.25</v>
      </c>
      <c r="K42" s="59">
        <v>14382.5</v>
      </c>
      <c r="L42" s="61">
        <v>15.297512876525632</v>
      </c>
      <c r="M42" s="61">
        <v>129.33110101251691</v>
      </c>
      <c r="N42" s="61">
        <v>-10.729155546065972</v>
      </c>
      <c r="O42" s="26"/>
      <c r="Q42" s="115"/>
      <c r="R42" s="115"/>
      <c r="S42" s="115"/>
      <c r="T42" s="115"/>
      <c r="U42" s="115"/>
      <c r="V42" s="125"/>
      <c r="W42" s="125"/>
      <c r="X42" s="125"/>
      <c r="Y42" s="125"/>
      <c r="Z42" s="125"/>
      <c r="AA42" s="125"/>
    </row>
    <row r="43" spans="1:27" x14ac:dyDescent="0.2">
      <c r="A43" s="130">
        <v>51006</v>
      </c>
      <c r="B43" s="58" t="s">
        <v>269</v>
      </c>
      <c r="C43" s="59">
        <v>5851.75</v>
      </c>
      <c r="D43" s="59">
        <v>5485.75</v>
      </c>
      <c r="E43" s="64"/>
      <c r="F43" s="59">
        <v>7943</v>
      </c>
      <c r="G43" s="59">
        <v>8959</v>
      </c>
      <c r="H43" s="59">
        <v>9693.5</v>
      </c>
      <c r="I43" s="59">
        <v>10217.5</v>
      </c>
      <c r="J43" s="59">
        <v>10092</v>
      </c>
      <c r="K43" s="59">
        <v>12093</v>
      </c>
      <c r="L43" s="61">
        <v>19.827586206896552</v>
      </c>
      <c r="M43" s="61">
        <v>120.44387731850703</v>
      </c>
      <c r="N43" s="61">
        <v>-6.2545392403981719</v>
      </c>
      <c r="O43" s="26"/>
      <c r="Q43" s="115"/>
      <c r="R43" s="115"/>
      <c r="S43" s="115"/>
      <c r="T43" s="115"/>
      <c r="U43" s="115"/>
      <c r="V43" s="125"/>
      <c r="W43" s="125"/>
      <c r="X43" s="125"/>
      <c r="Y43" s="125"/>
      <c r="Z43" s="125"/>
      <c r="AA43" s="125"/>
    </row>
    <row r="44" spans="1:27" x14ac:dyDescent="0.2">
      <c r="A44" s="130">
        <v>51007</v>
      </c>
      <c r="B44" s="58" t="s">
        <v>270</v>
      </c>
      <c r="C44" s="59">
        <v>6041.5</v>
      </c>
      <c r="D44" s="59">
        <v>5224</v>
      </c>
      <c r="E44" s="64"/>
      <c r="F44" s="59">
        <v>7223.5</v>
      </c>
      <c r="G44" s="59" t="s">
        <v>421</v>
      </c>
      <c r="H44" s="59" t="s">
        <v>421</v>
      </c>
      <c r="I44" s="59" t="s">
        <v>421</v>
      </c>
      <c r="J44" s="59" t="s">
        <v>421</v>
      </c>
      <c r="K44" s="59" t="s">
        <v>421</v>
      </c>
      <c r="L44" s="61" t="s">
        <v>421</v>
      </c>
      <c r="M44" s="61" t="s">
        <v>421</v>
      </c>
      <c r="N44" s="61">
        <v>-13.531407762972769</v>
      </c>
      <c r="O44" s="26"/>
      <c r="Q44" s="115"/>
      <c r="R44" s="115"/>
      <c r="S44" s="115"/>
      <c r="T44" s="115"/>
      <c r="U44" s="115"/>
      <c r="V44" s="125"/>
      <c r="W44" s="125"/>
      <c r="X44" s="125"/>
      <c r="Y44" s="125"/>
      <c r="Z44" s="125"/>
      <c r="AA44" s="125"/>
    </row>
    <row r="45" spans="1:27" x14ac:dyDescent="0.2">
      <c r="A45" s="130">
        <v>51008</v>
      </c>
      <c r="B45" s="58" t="s">
        <v>271</v>
      </c>
      <c r="C45" s="59">
        <v>5692.25</v>
      </c>
      <c r="D45" s="59">
        <v>6424.5</v>
      </c>
      <c r="E45" s="64"/>
      <c r="F45" s="59">
        <v>7216.25</v>
      </c>
      <c r="G45" s="59">
        <v>7542.5</v>
      </c>
      <c r="H45" s="59">
        <v>7475</v>
      </c>
      <c r="I45" s="59">
        <v>7587.5</v>
      </c>
      <c r="J45" s="59">
        <v>7962</v>
      </c>
      <c r="K45" s="59">
        <v>8088.5</v>
      </c>
      <c r="L45" s="61">
        <v>1.5887967847274531</v>
      </c>
      <c r="M45" s="61">
        <v>25.90084831504398</v>
      </c>
      <c r="N45" s="61">
        <v>12.863981729544548</v>
      </c>
      <c r="O45" s="26"/>
      <c r="Q45" s="115"/>
      <c r="R45" s="115"/>
      <c r="S45" s="115"/>
      <c r="T45" s="115"/>
      <c r="U45" s="115"/>
      <c r="V45" s="125"/>
      <c r="W45" s="125"/>
      <c r="X45" s="125"/>
      <c r="Y45" s="125"/>
      <c r="Z45" s="125"/>
      <c r="AA45" s="125"/>
    </row>
    <row r="46" spans="1:27" x14ac:dyDescent="0.2">
      <c r="A46" s="130">
        <v>51009</v>
      </c>
      <c r="B46" s="58" t="s">
        <v>120</v>
      </c>
      <c r="C46" s="59">
        <v>4363.25</v>
      </c>
      <c r="D46" s="59">
        <v>4986.5</v>
      </c>
      <c r="E46" s="64"/>
      <c r="F46" s="59">
        <v>6237.75</v>
      </c>
      <c r="G46" s="59">
        <v>6335</v>
      </c>
      <c r="H46" s="59">
        <v>6350</v>
      </c>
      <c r="I46" s="59">
        <v>6433.5</v>
      </c>
      <c r="J46" s="59">
        <v>6607</v>
      </c>
      <c r="K46" s="59">
        <v>7000.5</v>
      </c>
      <c r="L46" s="61">
        <v>5.9558044498259521</v>
      </c>
      <c r="M46" s="61">
        <v>40.389050436177683</v>
      </c>
      <c r="N46" s="61">
        <v>14.284077236005267</v>
      </c>
      <c r="O46" s="26"/>
      <c r="Q46" s="115"/>
      <c r="R46" s="115"/>
      <c r="S46" s="115"/>
      <c r="T46" s="115"/>
      <c r="U46" s="115"/>
      <c r="V46" s="125"/>
      <c r="W46" s="125"/>
      <c r="X46" s="125"/>
      <c r="Y46" s="125"/>
      <c r="Z46" s="125"/>
      <c r="AA46" s="125"/>
    </row>
    <row r="47" spans="1:27" x14ac:dyDescent="0.2">
      <c r="A47" s="130">
        <v>51011</v>
      </c>
      <c r="B47" s="58" t="s">
        <v>272</v>
      </c>
      <c r="C47" s="59">
        <v>1628</v>
      </c>
      <c r="D47" s="59">
        <v>2249</v>
      </c>
      <c r="E47" s="64"/>
      <c r="F47" s="59">
        <v>2577</v>
      </c>
      <c r="G47" s="59">
        <v>2584</v>
      </c>
      <c r="H47" s="59">
        <v>2631</v>
      </c>
      <c r="I47" s="59">
        <v>2697.6666666666665</v>
      </c>
      <c r="J47" s="59">
        <v>2797.6666666666665</v>
      </c>
      <c r="K47" s="59">
        <v>2732.6666666666665</v>
      </c>
      <c r="L47" s="61">
        <v>-2.3233647086858045</v>
      </c>
      <c r="M47" s="61">
        <v>21.505854453831329</v>
      </c>
      <c r="N47" s="61">
        <v>38.144963144963143</v>
      </c>
      <c r="O47" s="26"/>
      <c r="Q47" s="115"/>
      <c r="R47" s="115"/>
      <c r="S47" s="115"/>
      <c r="T47" s="115"/>
      <c r="U47" s="115"/>
      <c r="V47" s="125"/>
      <c r="W47" s="125"/>
      <c r="X47" s="125"/>
      <c r="Y47" s="125"/>
      <c r="Z47" s="125"/>
      <c r="AA47" s="125"/>
    </row>
    <row r="48" spans="1:27" x14ac:dyDescent="0.2">
      <c r="A48" s="130">
        <v>51012</v>
      </c>
      <c r="B48" s="58" t="s">
        <v>273</v>
      </c>
      <c r="C48" s="59">
        <v>3766.5</v>
      </c>
      <c r="D48" s="59">
        <v>3925</v>
      </c>
      <c r="E48" s="64"/>
      <c r="F48" s="59">
        <v>4396</v>
      </c>
      <c r="G48" s="59">
        <v>4733</v>
      </c>
      <c r="H48" s="59">
        <v>4636.5</v>
      </c>
      <c r="I48" s="59">
        <v>4528.5</v>
      </c>
      <c r="J48" s="59">
        <v>4753</v>
      </c>
      <c r="K48" s="59">
        <v>4845</v>
      </c>
      <c r="L48" s="61">
        <v>1.9356196086682154</v>
      </c>
      <c r="M48" s="61">
        <v>23.439490445859867</v>
      </c>
      <c r="N48" s="61">
        <v>4.2081508031328818</v>
      </c>
      <c r="O48" s="26"/>
      <c r="W48" s="125"/>
      <c r="X48" s="125"/>
      <c r="Y48" s="125"/>
      <c r="Z48" s="125"/>
      <c r="AA48" s="125"/>
    </row>
    <row r="49" spans="1:15" x14ac:dyDescent="0.2">
      <c r="A49" s="20"/>
      <c r="B49" s="58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6"/>
    </row>
    <row r="50" spans="1:15" x14ac:dyDescent="0.2">
      <c r="A50" s="51"/>
      <c r="B50" s="102" t="s">
        <v>354</v>
      </c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2"/>
    </row>
    <row r="51" spans="1:15" x14ac:dyDescent="0.2">
      <c r="A51" s="20"/>
      <c r="B51" s="100" t="s">
        <v>365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</row>
    <row r="52" spans="1:15" x14ac:dyDescent="0.2">
      <c r="A52" s="20"/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</row>
    <row r="53" spans="1:15" x14ac:dyDescent="0.2">
      <c r="A53" s="20"/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</row>
    <row r="54" spans="1:15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</row>
    <row r="55" spans="1:15" x14ac:dyDescent="0.2">
      <c r="A55" s="20"/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</row>
    <row r="56" spans="1:15" s="20" customFormat="1" x14ac:dyDescent="0.2"/>
    <row r="57" spans="1:15" s="20" customFormat="1" x14ac:dyDescent="0.2"/>
    <row r="58" spans="1:15" s="20" customFormat="1" x14ac:dyDescent="0.2"/>
    <row r="59" spans="1:15" s="20" customFormat="1" x14ac:dyDescent="0.2"/>
    <row r="60" spans="1:15" s="20" customFormat="1" x14ac:dyDescent="0.2"/>
    <row r="61" spans="1:15" s="20" customFormat="1" x14ac:dyDescent="0.2"/>
    <row r="62" spans="1:15" s="20" customFormat="1" x14ac:dyDescent="0.2"/>
    <row r="63" spans="1:15" s="20" customFormat="1" x14ac:dyDescent="0.2"/>
    <row r="64" spans="1:15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pans="1:15" s="20" customFormat="1" x14ac:dyDescent="0.2"/>
    <row r="178" spans="1:15" s="20" customFormat="1" x14ac:dyDescent="0.2"/>
    <row r="179" spans="1:15" s="20" customFormat="1" x14ac:dyDescent="0.2"/>
    <row r="180" spans="1:15" s="20" customFormat="1" x14ac:dyDescent="0.2">
      <c r="A180" s="21"/>
      <c r="N180" s="21"/>
      <c r="O180" s="21"/>
    </row>
    <row r="181" spans="1:15" s="20" customFormat="1" x14ac:dyDescent="0.2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</row>
  </sheetData>
  <mergeCells count="7">
    <mergeCell ref="C9:N9"/>
    <mergeCell ref="C10:N10"/>
    <mergeCell ref="N13:N14"/>
    <mergeCell ref="L13:L14"/>
    <mergeCell ref="M13:M14"/>
    <mergeCell ref="C11:N11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14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3"/>
  </sheetPr>
  <dimension ref="A1:CO205"/>
  <sheetViews>
    <sheetView zoomScaleNormal="100" workbookViewId="0">
      <selection activeCell="R2" sqref="R2:S13"/>
    </sheetView>
  </sheetViews>
  <sheetFormatPr baseColWidth="10" defaultColWidth="11.5703125" defaultRowHeight="12.75" x14ac:dyDescent="0.2"/>
  <cols>
    <col min="1" max="1" width="2.7109375" style="21" customWidth="1"/>
    <col min="2" max="2" width="39.5703125" style="21" bestFit="1" customWidth="1"/>
    <col min="3" max="4" width="9.7109375" style="21" bestFit="1" customWidth="1"/>
    <col min="5" max="5" width="2.28515625" style="21" customWidth="1"/>
    <col min="6" max="11" width="9.7109375" style="21" bestFit="1" customWidth="1"/>
    <col min="12" max="12" width="10.28515625" style="21" customWidth="1"/>
    <col min="13" max="14" width="9.85546875" style="21" customWidth="1"/>
    <col min="15" max="15" width="1.7109375" style="21" customWidth="1"/>
    <col min="16" max="93" width="11.5703125" style="20"/>
    <col min="94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  <c r="S3" s="124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  <c r="R4" s="123"/>
      <c r="S4" s="123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R5" s="123"/>
      <c r="S5" s="123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R6" s="123"/>
      <c r="S6" s="123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R7" s="123"/>
      <c r="S7" s="123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R8" s="123"/>
      <c r="S8" s="123"/>
    </row>
    <row r="9" spans="1:26" ht="15.75" customHeight="1" x14ac:dyDescent="0.2">
      <c r="A9" s="20"/>
      <c r="B9" s="20"/>
      <c r="C9" s="198" t="s">
        <v>362</v>
      </c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26"/>
      <c r="R9" s="123"/>
      <c r="S9" s="123"/>
    </row>
    <row r="10" spans="1:26" x14ac:dyDescent="0.2">
      <c r="A10" s="20"/>
      <c r="B10" s="20"/>
      <c r="C10" s="185" t="s">
        <v>361</v>
      </c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26"/>
      <c r="R10" s="123"/>
      <c r="S10" s="123"/>
    </row>
    <row r="11" spans="1:26" x14ac:dyDescent="0.2">
      <c r="A11" s="20"/>
      <c r="B11" s="20"/>
      <c r="C11" s="186" t="s">
        <v>422</v>
      </c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26"/>
      <c r="R11" s="123"/>
      <c r="S11" s="123"/>
    </row>
    <row r="12" spans="1:26" x14ac:dyDescent="0.2">
      <c r="A12" s="20"/>
      <c r="B12" s="20"/>
      <c r="C12" s="27"/>
      <c r="D12" s="27"/>
      <c r="E12" s="27"/>
      <c r="F12" s="27"/>
      <c r="G12" s="27"/>
      <c r="H12" s="27"/>
      <c r="I12" s="27"/>
      <c r="J12" s="27"/>
      <c r="K12" s="27"/>
      <c r="L12" s="20"/>
      <c r="M12" s="20"/>
      <c r="N12" s="20"/>
      <c r="O12" s="26"/>
      <c r="R12" s="123"/>
      <c r="S12" s="123"/>
    </row>
    <row r="13" spans="1:26" ht="18" customHeight="1" x14ac:dyDescent="0.2">
      <c r="A13" s="20"/>
      <c r="B13" s="27"/>
      <c r="C13" s="55">
        <v>2020</v>
      </c>
      <c r="D13" s="30">
        <v>2021</v>
      </c>
      <c r="E13" s="9"/>
      <c r="F13" s="197">
        <v>2022</v>
      </c>
      <c r="G13" s="197"/>
      <c r="H13" s="197"/>
      <c r="I13" s="197"/>
      <c r="J13" s="197"/>
      <c r="K13" s="197"/>
      <c r="L13" s="187" t="s">
        <v>23</v>
      </c>
      <c r="M13" s="195" t="s">
        <v>417</v>
      </c>
      <c r="N13" s="195" t="s">
        <v>420</v>
      </c>
      <c r="O13" s="26"/>
      <c r="R13" s="123"/>
      <c r="S13" s="123"/>
    </row>
    <row r="14" spans="1:26" ht="22.5" customHeight="1" x14ac:dyDescent="0.2">
      <c r="A14" s="20"/>
      <c r="B14" s="31"/>
      <c r="C14" s="29" t="s">
        <v>41</v>
      </c>
      <c r="D14" s="29" t="s">
        <v>41</v>
      </c>
      <c r="E14" s="29"/>
      <c r="F14" s="140" t="s">
        <v>24</v>
      </c>
      <c r="G14" s="140" t="s">
        <v>46</v>
      </c>
      <c r="H14" s="140" t="s">
        <v>25</v>
      </c>
      <c r="I14" s="140" t="s">
        <v>26</v>
      </c>
      <c r="J14" s="140" t="s">
        <v>16</v>
      </c>
      <c r="K14" s="140" t="s">
        <v>41</v>
      </c>
      <c r="L14" s="187"/>
      <c r="M14" s="195"/>
      <c r="N14" s="195"/>
      <c r="O14" s="26"/>
    </row>
    <row r="15" spans="1:26" x14ac:dyDescent="0.2">
      <c r="A15" s="56" t="s">
        <v>3</v>
      </c>
      <c r="C15" s="57">
        <v>8</v>
      </c>
      <c r="D15" s="57">
        <v>8</v>
      </c>
      <c r="E15" s="57"/>
      <c r="F15" s="57">
        <v>3</v>
      </c>
      <c r="G15" s="57">
        <v>4</v>
      </c>
      <c r="H15" s="57">
        <v>5</v>
      </c>
      <c r="I15" s="57">
        <v>6</v>
      </c>
      <c r="J15" s="57">
        <v>7</v>
      </c>
      <c r="K15" s="57">
        <v>8</v>
      </c>
      <c r="L15" s="57"/>
      <c r="M15" s="57"/>
      <c r="N15" s="57"/>
      <c r="O15" s="26"/>
      <c r="P15" s="114"/>
    </row>
    <row r="16" spans="1:26" ht="14.25" x14ac:dyDescent="0.2">
      <c r="A16" s="130">
        <v>71001</v>
      </c>
      <c r="B16" s="58" t="s">
        <v>276</v>
      </c>
      <c r="C16" s="59">
        <v>5868.666666666667</v>
      </c>
      <c r="D16" s="59">
        <v>7032</v>
      </c>
      <c r="E16" s="60"/>
      <c r="F16" s="59">
        <v>6728</v>
      </c>
      <c r="G16" s="59">
        <v>6978</v>
      </c>
      <c r="H16" s="59">
        <v>7075</v>
      </c>
      <c r="I16" s="59">
        <v>7303.666666666667</v>
      </c>
      <c r="J16" s="59">
        <v>7746.666666666667</v>
      </c>
      <c r="K16" s="59">
        <v>7705.666666666667</v>
      </c>
      <c r="L16" s="61">
        <v>-0.52925989672977236</v>
      </c>
      <c r="M16" s="61">
        <v>9.5800151687523751</v>
      </c>
      <c r="N16" s="61">
        <v>19.822787686016131</v>
      </c>
      <c r="O16" s="26"/>
      <c r="P16" s="113"/>
      <c r="V16" s="125"/>
      <c r="W16" s="125"/>
      <c r="X16" s="125"/>
      <c r="Y16" s="125"/>
      <c r="Z16" s="125"/>
    </row>
    <row r="17" spans="1:26" ht="14.25" x14ac:dyDescent="0.2">
      <c r="A17" s="130">
        <v>71002</v>
      </c>
      <c r="B17" s="58" t="s">
        <v>277</v>
      </c>
      <c r="C17" s="59">
        <v>7590.2</v>
      </c>
      <c r="D17" s="59">
        <v>8930.2000000000007</v>
      </c>
      <c r="E17" s="60"/>
      <c r="F17" s="59">
        <v>8926.2000000000007</v>
      </c>
      <c r="G17" s="59">
        <v>9121.7999999999993</v>
      </c>
      <c r="H17" s="59">
        <v>9101.2000000000007</v>
      </c>
      <c r="I17" s="59">
        <v>9295</v>
      </c>
      <c r="J17" s="59">
        <v>9800.7999999999993</v>
      </c>
      <c r="K17" s="59">
        <v>9963.6</v>
      </c>
      <c r="L17" s="61">
        <v>1.6610888907028221</v>
      </c>
      <c r="M17" s="61">
        <v>11.571969272804639</v>
      </c>
      <c r="N17" s="61">
        <v>17.654343759057745</v>
      </c>
      <c r="O17" s="26"/>
      <c r="P17" s="113"/>
      <c r="V17" s="125"/>
      <c r="W17" s="125"/>
      <c r="X17" s="125"/>
      <c r="Y17" s="125"/>
      <c r="Z17" s="125"/>
    </row>
    <row r="18" spans="1:26" ht="14.25" x14ac:dyDescent="0.2">
      <c r="A18" s="130">
        <v>71003</v>
      </c>
      <c r="B18" s="58" t="s">
        <v>278</v>
      </c>
      <c r="C18" s="59">
        <v>7998</v>
      </c>
      <c r="D18" s="59">
        <v>11262</v>
      </c>
      <c r="E18" s="60"/>
      <c r="F18" s="59">
        <v>10955</v>
      </c>
      <c r="G18" s="59">
        <v>10482</v>
      </c>
      <c r="H18" s="59">
        <v>10815</v>
      </c>
      <c r="I18" s="59">
        <v>11384</v>
      </c>
      <c r="J18" s="59">
        <v>11490</v>
      </c>
      <c r="K18" s="59">
        <v>12262</v>
      </c>
      <c r="L18" s="61">
        <v>6.7188859878154927</v>
      </c>
      <c r="M18" s="61">
        <v>8.8794175102113293</v>
      </c>
      <c r="N18" s="61">
        <v>40.810202550637655</v>
      </c>
      <c r="O18" s="26"/>
      <c r="P18" s="113"/>
      <c r="V18" s="125"/>
      <c r="W18" s="125"/>
      <c r="X18" s="125"/>
      <c r="Y18" s="125"/>
      <c r="Z18" s="125"/>
    </row>
    <row r="19" spans="1:26" ht="14.25" x14ac:dyDescent="0.2">
      <c r="A19" s="130">
        <v>71004</v>
      </c>
      <c r="B19" s="58" t="s">
        <v>279</v>
      </c>
      <c r="C19" s="59">
        <v>9681.25</v>
      </c>
      <c r="D19" s="59">
        <v>14216.5</v>
      </c>
      <c r="E19" s="60"/>
      <c r="F19" s="59">
        <v>13578.5</v>
      </c>
      <c r="G19" s="59">
        <v>13579.25</v>
      </c>
      <c r="H19" s="59">
        <v>13827.75</v>
      </c>
      <c r="I19" s="59">
        <v>14720.25</v>
      </c>
      <c r="J19" s="59">
        <v>14714.5</v>
      </c>
      <c r="K19" s="59">
        <v>15734</v>
      </c>
      <c r="L19" s="61">
        <v>6.9285398756328886</v>
      </c>
      <c r="M19" s="61">
        <v>10.674216579326835</v>
      </c>
      <c r="N19" s="61">
        <v>46.84570690768237</v>
      </c>
      <c r="O19" s="62"/>
      <c r="P19" s="113"/>
      <c r="V19" s="125"/>
      <c r="W19" s="125"/>
      <c r="X19" s="125"/>
      <c r="Y19" s="125"/>
      <c r="Z19" s="125"/>
    </row>
    <row r="20" spans="1:26" ht="14.25" x14ac:dyDescent="0.2">
      <c r="A20" s="130">
        <v>71005</v>
      </c>
      <c r="B20" s="58" t="s">
        <v>280</v>
      </c>
      <c r="C20" s="59">
        <v>10438.25</v>
      </c>
      <c r="D20" s="59">
        <v>15165.75</v>
      </c>
      <c r="E20" s="60"/>
      <c r="F20" s="59">
        <v>14520.25</v>
      </c>
      <c r="G20" s="59">
        <v>14542.25</v>
      </c>
      <c r="H20" s="59">
        <v>14728.5</v>
      </c>
      <c r="I20" s="59">
        <v>15674.25</v>
      </c>
      <c r="J20" s="59">
        <v>15626.5</v>
      </c>
      <c r="K20" s="59">
        <v>16466.75</v>
      </c>
      <c r="L20" s="61">
        <v>5.3770837999552068</v>
      </c>
      <c r="M20" s="61">
        <v>8.5785404612366722</v>
      </c>
      <c r="N20" s="61">
        <v>45.290158790985082</v>
      </c>
      <c r="O20" s="26"/>
      <c r="P20" s="113"/>
      <c r="V20" s="125"/>
      <c r="W20" s="125"/>
      <c r="X20" s="125"/>
      <c r="Y20" s="125"/>
      <c r="Z20" s="125"/>
    </row>
    <row r="21" spans="1:26" ht="14.25" x14ac:dyDescent="0.2">
      <c r="A21" s="130">
        <v>71006</v>
      </c>
      <c r="B21" s="58" t="s">
        <v>281</v>
      </c>
      <c r="C21" s="59">
        <v>10956.25</v>
      </c>
      <c r="D21" s="59">
        <v>15480.75</v>
      </c>
      <c r="E21" s="60"/>
      <c r="F21" s="59">
        <v>15081</v>
      </c>
      <c r="G21" s="59">
        <v>14969.5</v>
      </c>
      <c r="H21" s="59">
        <v>15214.5</v>
      </c>
      <c r="I21" s="59">
        <v>16039</v>
      </c>
      <c r="J21" s="59">
        <v>15908</v>
      </c>
      <c r="K21" s="59">
        <v>16769</v>
      </c>
      <c r="L21" s="61">
        <v>5.4123711340206215</v>
      </c>
      <c r="M21" s="61">
        <v>8.321625244254971</v>
      </c>
      <c r="N21" s="61">
        <v>41.296063890473469</v>
      </c>
      <c r="O21" s="26"/>
      <c r="P21" s="113"/>
      <c r="V21" s="125"/>
      <c r="W21" s="125"/>
      <c r="X21" s="125"/>
      <c r="Y21" s="125"/>
      <c r="Z21" s="125"/>
    </row>
    <row r="22" spans="1:26" ht="14.25" x14ac:dyDescent="0.2">
      <c r="A22" s="130">
        <v>71007</v>
      </c>
      <c r="B22" s="58" t="s">
        <v>282</v>
      </c>
      <c r="C22" s="59">
        <v>11973.25</v>
      </c>
      <c r="D22" s="59">
        <v>16244.5</v>
      </c>
      <c r="E22" s="60"/>
      <c r="F22" s="59">
        <v>15789.25</v>
      </c>
      <c r="G22" s="59">
        <v>15710.5</v>
      </c>
      <c r="H22" s="59">
        <v>15993</v>
      </c>
      <c r="I22" s="59">
        <v>16386.75</v>
      </c>
      <c r="J22" s="59">
        <v>16882.75</v>
      </c>
      <c r="K22" s="59">
        <v>17634.75</v>
      </c>
      <c r="L22" s="61">
        <v>4.4542506404465998</v>
      </c>
      <c r="M22" s="61">
        <v>8.5582812644279684</v>
      </c>
      <c r="N22" s="61">
        <v>35.673271668093463</v>
      </c>
      <c r="O22" s="26"/>
      <c r="P22" s="113"/>
      <c r="V22" s="125"/>
      <c r="W22" s="125"/>
      <c r="X22" s="125"/>
      <c r="Y22" s="125"/>
      <c r="Z22" s="125"/>
    </row>
    <row r="23" spans="1:26" ht="14.25" x14ac:dyDescent="0.2">
      <c r="A23" s="130">
        <v>71009</v>
      </c>
      <c r="B23" s="58" t="s">
        <v>283</v>
      </c>
      <c r="C23" s="59">
        <v>13128</v>
      </c>
      <c r="D23" s="59">
        <v>17851.75</v>
      </c>
      <c r="E23" s="60"/>
      <c r="F23" s="59">
        <v>17401</v>
      </c>
      <c r="G23" s="59">
        <v>17402.75</v>
      </c>
      <c r="H23" s="59">
        <v>17740</v>
      </c>
      <c r="I23" s="59">
        <v>18470.5</v>
      </c>
      <c r="J23" s="59">
        <v>18387.75</v>
      </c>
      <c r="K23" s="59">
        <v>18759</v>
      </c>
      <c r="L23" s="61">
        <v>2.0190072194803621</v>
      </c>
      <c r="M23" s="61">
        <v>5.0821348047110249</v>
      </c>
      <c r="N23" s="61">
        <v>35.98225167580744</v>
      </c>
      <c r="O23" s="26"/>
      <c r="P23" s="113"/>
      <c r="V23" s="125"/>
      <c r="W23" s="125"/>
      <c r="X23" s="125"/>
      <c r="Y23" s="125"/>
      <c r="Z23" s="125"/>
    </row>
    <row r="24" spans="1:26" ht="14.25" x14ac:dyDescent="0.2">
      <c r="A24" s="130">
        <v>71010</v>
      </c>
      <c r="B24" s="58" t="s">
        <v>284</v>
      </c>
      <c r="C24" s="59">
        <v>10694.666666666666</v>
      </c>
      <c r="D24" s="59">
        <v>15245.333333333334</v>
      </c>
      <c r="E24" s="60"/>
      <c r="F24" s="59">
        <v>14219.333333333334</v>
      </c>
      <c r="G24" s="59">
        <v>14066.666666666666</v>
      </c>
      <c r="H24" s="59">
        <v>14230</v>
      </c>
      <c r="I24" s="59">
        <v>15005</v>
      </c>
      <c r="J24" s="59">
        <v>15429.333333333334</v>
      </c>
      <c r="K24" s="59">
        <v>16466</v>
      </c>
      <c r="L24" s="61">
        <v>6.7188040096785251</v>
      </c>
      <c r="M24" s="61">
        <v>8.0068217596641631</v>
      </c>
      <c r="N24" s="61">
        <v>42.55080413913479</v>
      </c>
      <c r="O24" s="26"/>
      <c r="P24" s="113"/>
      <c r="V24" s="125"/>
      <c r="W24" s="125"/>
      <c r="X24" s="125"/>
      <c r="Y24" s="125"/>
      <c r="Z24" s="125"/>
    </row>
    <row r="25" spans="1:26" ht="14.25" x14ac:dyDescent="0.2">
      <c r="A25" s="130">
        <v>71011</v>
      </c>
      <c r="B25" s="58" t="s">
        <v>285</v>
      </c>
      <c r="C25" s="59">
        <v>11371.333333333334</v>
      </c>
      <c r="D25" s="59">
        <v>16266.666666666666</v>
      </c>
      <c r="E25" s="60"/>
      <c r="F25" s="59">
        <v>15030.666666666666</v>
      </c>
      <c r="G25" s="59">
        <v>14943.333333333334</v>
      </c>
      <c r="H25" s="59">
        <v>15229</v>
      </c>
      <c r="I25" s="59">
        <v>16110</v>
      </c>
      <c r="J25" s="59">
        <v>16540</v>
      </c>
      <c r="K25" s="59">
        <v>17059.333333333332</v>
      </c>
      <c r="L25" s="61">
        <v>3.1398629584844739</v>
      </c>
      <c r="M25" s="61">
        <v>4.8729508196721172</v>
      </c>
      <c r="N25" s="61">
        <v>43.049774286216788</v>
      </c>
      <c r="O25" s="26"/>
      <c r="P25" s="113"/>
      <c r="V25" s="125"/>
      <c r="W25" s="125"/>
      <c r="X25" s="125"/>
      <c r="Y25" s="125"/>
      <c r="Z25" s="125"/>
    </row>
    <row r="26" spans="1:26" ht="14.25" x14ac:dyDescent="0.2">
      <c r="A26" s="130">
        <v>71012</v>
      </c>
      <c r="B26" s="58" t="s">
        <v>286</v>
      </c>
      <c r="C26" s="59">
        <v>10370.333333333334</v>
      </c>
      <c r="D26" s="59">
        <v>14363.666666666666</v>
      </c>
      <c r="E26" s="60"/>
      <c r="F26" s="59">
        <v>15416</v>
      </c>
      <c r="G26" s="59">
        <v>15437</v>
      </c>
      <c r="H26" s="59">
        <v>15698</v>
      </c>
      <c r="I26" s="59">
        <v>15767.666666666666</v>
      </c>
      <c r="J26" s="59">
        <v>16240.333333333334</v>
      </c>
      <c r="K26" s="59">
        <v>16895.666666666668</v>
      </c>
      <c r="L26" s="61">
        <v>4.0352209519509019</v>
      </c>
      <c r="M26" s="61">
        <v>17.627810911791329</v>
      </c>
      <c r="N26" s="61">
        <v>38.507280383144213</v>
      </c>
      <c r="O26" s="26"/>
      <c r="P26" s="113"/>
      <c r="V26" s="125"/>
      <c r="W26" s="125"/>
      <c r="X26" s="125"/>
      <c r="Y26" s="125"/>
      <c r="Z26" s="125"/>
    </row>
    <row r="27" spans="1:26" ht="14.25" x14ac:dyDescent="0.2">
      <c r="A27" s="130">
        <v>71013</v>
      </c>
      <c r="B27" s="58" t="s">
        <v>287</v>
      </c>
      <c r="C27" s="59">
        <v>7530.333333333333</v>
      </c>
      <c r="D27" s="59">
        <v>11198.333333333334</v>
      </c>
      <c r="E27" s="60"/>
      <c r="F27" s="59">
        <v>11482.666666666666</v>
      </c>
      <c r="G27" s="59">
        <v>11591</v>
      </c>
      <c r="H27" s="59">
        <v>11928</v>
      </c>
      <c r="I27" s="59">
        <v>12014.333333333334</v>
      </c>
      <c r="J27" s="59">
        <v>12044</v>
      </c>
      <c r="K27" s="59">
        <v>13465</v>
      </c>
      <c r="L27" s="61">
        <v>11.79840584523415</v>
      </c>
      <c r="M27" s="61">
        <v>20.241107307635065</v>
      </c>
      <c r="N27" s="61">
        <v>48.709663140188589</v>
      </c>
      <c r="O27" s="26"/>
      <c r="P27" s="113"/>
      <c r="V27" s="125"/>
      <c r="W27" s="125"/>
      <c r="X27" s="125"/>
      <c r="Y27" s="125"/>
      <c r="Z27" s="125"/>
    </row>
    <row r="28" spans="1:26" ht="14.25" x14ac:dyDescent="0.2">
      <c r="A28" s="130">
        <v>71014</v>
      </c>
      <c r="B28" s="58" t="s">
        <v>288</v>
      </c>
      <c r="C28" s="59">
        <v>11386.333333333334</v>
      </c>
      <c r="D28" s="59">
        <v>14724.333333333334</v>
      </c>
      <c r="E28" s="60"/>
      <c r="F28" s="59">
        <v>17051.666666666668</v>
      </c>
      <c r="G28" s="59">
        <v>18191.666666666668</v>
      </c>
      <c r="H28" s="59">
        <v>18700</v>
      </c>
      <c r="I28" s="59">
        <v>19021</v>
      </c>
      <c r="J28" s="59">
        <v>19621</v>
      </c>
      <c r="K28" s="59">
        <v>19197.666666666668</v>
      </c>
      <c r="L28" s="61">
        <v>-2.1575522824184956</v>
      </c>
      <c r="M28" s="61">
        <v>30.380549204265051</v>
      </c>
      <c r="N28" s="61">
        <v>29.315846482625375</v>
      </c>
      <c r="O28" s="26"/>
      <c r="P28" s="113"/>
      <c r="V28" s="125"/>
      <c r="W28" s="125"/>
      <c r="X28" s="125"/>
      <c r="Y28" s="125"/>
      <c r="Z28" s="125"/>
    </row>
    <row r="29" spans="1:26" ht="14.25" x14ac:dyDescent="0.2">
      <c r="A29" s="130">
        <v>71015</v>
      </c>
      <c r="B29" s="58" t="s">
        <v>289</v>
      </c>
      <c r="C29" s="59">
        <v>15675</v>
      </c>
      <c r="D29" s="59">
        <v>19005</v>
      </c>
      <c r="E29" s="60"/>
      <c r="F29" s="59">
        <v>20265</v>
      </c>
      <c r="G29" s="59">
        <v>21175</v>
      </c>
      <c r="H29" s="59">
        <v>22400</v>
      </c>
      <c r="I29" s="59">
        <v>22500</v>
      </c>
      <c r="J29" s="59">
        <v>22813</v>
      </c>
      <c r="K29" s="59">
        <v>22725</v>
      </c>
      <c r="L29" s="61">
        <v>-0.38574496997325625</v>
      </c>
      <c r="M29" s="61">
        <v>19.573796369376485</v>
      </c>
      <c r="N29" s="61">
        <v>21.244019138755977</v>
      </c>
      <c r="O29" s="26"/>
      <c r="P29" s="113"/>
      <c r="V29" s="125"/>
      <c r="W29" s="125"/>
      <c r="X29" s="125"/>
      <c r="Y29" s="125"/>
      <c r="Z29" s="125"/>
    </row>
    <row r="30" spans="1:26" ht="14.25" x14ac:dyDescent="0.2">
      <c r="A30" s="130">
        <v>71016</v>
      </c>
      <c r="B30" s="58" t="s">
        <v>290</v>
      </c>
      <c r="C30" s="59">
        <v>15417.666666666666</v>
      </c>
      <c r="D30" s="59">
        <v>18268</v>
      </c>
      <c r="E30" s="60"/>
      <c r="F30" s="59">
        <v>21100.666666666668</v>
      </c>
      <c r="G30" s="59">
        <v>22423.333333333332</v>
      </c>
      <c r="H30" s="59">
        <v>23600.666666666668</v>
      </c>
      <c r="I30" s="59">
        <v>23379.333333333332</v>
      </c>
      <c r="J30" s="59">
        <v>23614.666666666668</v>
      </c>
      <c r="K30" s="59">
        <v>23169.666666666668</v>
      </c>
      <c r="L30" s="61">
        <v>-1.8844221105527637</v>
      </c>
      <c r="M30" s="61">
        <v>26.831983066929421</v>
      </c>
      <c r="N30" s="61">
        <v>18.487449462737548</v>
      </c>
      <c r="O30" s="26"/>
      <c r="P30" s="113"/>
      <c r="V30" s="125"/>
      <c r="W30" s="125"/>
      <c r="X30" s="125"/>
      <c r="Y30" s="125"/>
      <c r="Z30" s="125"/>
    </row>
    <row r="31" spans="1:26" ht="14.25" x14ac:dyDescent="0.2">
      <c r="A31" s="130">
        <v>71017</v>
      </c>
      <c r="B31" s="58" t="s">
        <v>291</v>
      </c>
      <c r="C31" s="59">
        <v>15401</v>
      </c>
      <c r="D31" s="59">
        <v>18228.666666666668</v>
      </c>
      <c r="E31" s="60"/>
      <c r="F31" s="59">
        <v>21166.666666666668</v>
      </c>
      <c r="G31" s="59">
        <v>22423.333333333332</v>
      </c>
      <c r="H31" s="59">
        <v>23600.666666666668</v>
      </c>
      <c r="I31" s="59">
        <v>23379.333333333332</v>
      </c>
      <c r="J31" s="59">
        <v>23614.666666666668</v>
      </c>
      <c r="K31" s="59">
        <v>23169.666666666668</v>
      </c>
      <c r="L31" s="61">
        <v>-1.8844221105527637</v>
      </c>
      <c r="M31" s="61">
        <v>27.105657755184144</v>
      </c>
      <c r="N31" s="61">
        <v>18.360279635521515</v>
      </c>
      <c r="O31" s="26"/>
      <c r="P31" s="113"/>
      <c r="V31" s="125"/>
      <c r="W31" s="125"/>
      <c r="X31" s="125"/>
      <c r="Y31" s="125"/>
      <c r="Z31" s="125"/>
    </row>
    <row r="32" spans="1:26" ht="14.25" x14ac:dyDescent="0.2">
      <c r="A32" s="130">
        <v>71018</v>
      </c>
      <c r="B32" s="58" t="s">
        <v>292</v>
      </c>
      <c r="C32" s="59">
        <v>15398.666666666666</v>
      </c>
      <c r="D32" s="59">
        <v>18243.333333333332</v>
      </c>
      <c r="E32" s="60"/>
      <c r="F32" s="59">
        <v>21146</v>
      </c>
      <c r="G32" s="59">
        <v>22423.333333333332</v>
      </c>
      <c r="H32" s="59">
        <v>23600.666666666668</v>
      </c>
      <c r="I32" s="59">
        <v>23379.333333333332</v>
      </c>
      <c r="J32" s="59">
        <v>23614.666666666668</v>
      </c>
      <c r="K32" s="59">
        <v>23169.666666666668</v>
      </c>
      <c r="L32" s="61">
        <v>-1.8844221105527637</v>
      </c>
      <c r="M32" s="61">
        <v>27.003471587794635</v>
      </c>
      <c r="N32" s="61">
        <v>18.473460905706119</v>
      </c>
      <c r="O32" s="26"/>
      <c r="P32" s="113"/>
      <c r="V32" s="125"/>
      <c r="W32" s="125"/>
      <c r="X32" s="125"/>
      <c r="Y32" s="125"/>
      <c r="Z32" s="125"/>
    </row>
    <row r="33" spans="1:26" ht="14.25" x14ac:dyDescent="0.2">
      <c r="A33" s="130">
        <v>71019</v>
      </c>
      <c r="B33" s="58" t="s">
        <v>293</v>
      </c>
      <c r="C33" s="59">
        <v>15398.666666666666</v>
      </c>
      <c r="D33" s="59">
        <v>18269.666666666668</v>
      </c>
      <c r="E33" s="60"/>
      <c r="F33" s="59">
        <v>21146</v>
      </c>
      <c r="G33" s="59">
        <v>22423.333333333332</v>
      </c>
      <c r="H33" s="59">
        <v>23600.666666666668</v>
      </c>
      <c r="I33" s="59">
        <v>23379.333333333332</v>
      </c>
      <c r="J33" s="59">
        <v>23614.666666666668</v>
      </c>
      <c r="K33" s="59">
        <v>23169.666666666668</v>
      </c>
      <c r="L33" s="61">
        <v>-1.8844221105527637</v>
      </c>
      <c r="M33" s="61">
        <v>26.820412705942442</v>
      </c>
      <c r="N33" s="61">
        <v>18.644471382803719</v>
      </c>
      <c r="O33" s="26"/>
      <c r="P33" s="113"/>
      <c r="V33" s="125"/>
      <c r="W33" s="125"/>
      <c r="X33" s="125"/>
      <c r="Y33" s="125"/>
      <c r="Z33" s="125"/>
    </row>
    <row r="34" spans="1:26" ht="14.25" x14ac:dyDescent="0.2">
      <c r="A34" s="130">
        <v>71020</v>
      </c>
      <c r="B34" s="58" t="s">
        <v>294</v>
      </c>
      <c r="C34" s="59">
        <v>19197</v>
      </c>
      <c r="D34" s="59">
        <v>24109</v>
      </c>
      <c r="E34" s="60"/>
      <c r="F34" s="59">
        <v>27523.666666666668</v>
      </c>
      <c r="G34" s="59">
        <v>27880</v>
      </c>
      <c r="H34" s="59">
        <v>28845.333333333332</v>
      </c>
      <c r="I34" s="59">
        <v>29896</v>
      </c>
      <c r="J34" s="59">
        <v>30271</v>
      </c>
      <c r="K34" s="59">
        <v>29938.333333333332</v>
      </c>
      <c r="L34" s="61">
        <v>-1.0989616024137505</v>
      </c>
      <c r="M34" s="61">
        <v>24.179075587263398</v>
      </c>
      <c r="N34" s="61">
        <v>25.58733135385738</v>
      </c>
      <c r="O34" s="26"/>
      <c r="P34" s="113"/>
      <c r="V34" s="125"/>
      <c r="W34" s="125"/>
      <c r="X34" s="125"/>
      <c r="Y34" s="125"/>
      <c r="Z34" s="125"/>
    </row>
    <row r="35" spans="1:26" ht="14.25" x14ac:dyDescent="0.2">
      <c r="A35" s="130">
        <v>71021</v>
      </c>
      <c r="B35" s="58" t="s">
        <v>295</v>
      </c>
      <c r="C35" s="59">
        <v>11666.333333333334</v>
      </c>
      <c r="D35" s="59">
        <v>15004.333333333334</v>
      </c>
      <c r="E35" s="60"/>
      <c r="F35" s="59">
        <v>17788</v>
      </c>
      <c r="G35" s="59">
        <v>18684</v>
      </c>
      <c r="H35" s="59">
        <v>19039</v>
      </c>
      <c r="I35" s="59">
        <v>19882.666666666668</v>
      </c>
      <c r="J35" s="59">
        <v>19800.333333333332</v>
      </c>
      <c r="K35" s="59">
        <v>19450.333333333332</v>
      </c>
      <c r="L35" s="61">
        <v>-1.7676470093096031</v>
      </c>
      <c r="M35" s="61">
        <v>29.631439806278181</v>
      </c>
      <c r="N35" s="61">
        <v>28.612246064173252</v>
      </c>
      <c r="O35" s="26"/>
      <c r="P35" s="113"/>
      <c r="V35" s="125"/>
      <c r="W35" s="125"/>
      <c r="X35" s="125"/>
      <c r="Y35" s="125"/>
      <c r="Z35" s="125"/>
    </row>
    <row r="36" spans="1:26" ht="14.25" x14ac:dyDescent="0.2">
      <c r="A36" s="130">
        <v>71022</v>
      </c>
      <c r="B36" s="58" t="s">
        <v>296</v>
      </c>
      <c r="C36" s="59">
        <v>11599.666666666666</v>
      </c>
      <c r="D36" s="59">
        <v>15118.666666666666</v>
      </c>
      <c r="E36" s="60"/>
      <c r="F36" s="59">
        <v>16797</v>
      </c>
      <c r="G36" s="59">
        <v>17351.333333333332</v>
      </c>
      <c r="H36" s="59">
        <v>18015.333333333332</v>
      </c>
      <c r="I36" s="59">
        <v>18699</v>
      </c>
      <c r="J36" s="59">
        <v>18960.666666666668</v>
      </c>
      <c r="K36" s="59">
        <v>18542.666666666668</v>
      </c>
      <c r="L36" s="61">
        <v>-2.2045638339017626</v>
      </c>
      <c r="M36" s="61">
        <v>22.647499779522008</v>
      </c>
      <c r="N36" s="61">
        <v>30.337078651685403</v>
      </c>
      <c r="O36" s="26"/>
      <c r="P36" s="113"/>
      <c r="V36" s="125"/>
      <c r="W36" s="125"/>
      <c r="X36" s="125"/>
      <c r="Y36" s="125"/>
      <c r="Z36" s="125"/>
    </row>
    <row r="37" spans="1:26" ht="14.25" x14ac:dyDescent="0.2">
      <c r="A37" s="130">
        <v>71023</v>
      </c>
      <c r="B37" s="58" t="s">
        <v>297</v>
      </c>
      <c r="C37" s="59">
        <v>12684</v>
      </c>
      <c r="D37" s="59">
        <v>16247.333333333334</v>
      </c>
      <c r="E37" s="60"/>
      <c r="F37" s="59">
        <v>18639.666666666668</v>
      </c>
      <c r="G37" s="59">
        <v>19253.333333333332</v>
      </c>
      <c r="H37" s="59">
        <v>20204.333333333332</v>
      </c>
      <c r="I37" s="59">
        <v>21109.333333333332</v>
      </c>
      <c r="J37" s="59">
        <v>21667</v>
      </c>
      <c r="K37" s="59">
        <v>20539.666666666668</v>
      </c>
      <c r="L37" s="61">
        <v>-5.2029968769711221</v>
      </c>
      <c r="M37" s="61">
        <v>26.418694349842031</v>
      </c>
      <c r="N37" s="61">
        <v>28.09313570902976</v>
      </c>
      <c r="O37" s="26"/>
      <c r="P37" s="113"/>
      <c r="V37" s="125"/>
      <c r="W37" s="125"/>
      <c r="X37" s="125"/>
      <c r="Y37" s="125"/>
      <c r="Z37" s="125"/>
    </row>
    <row r="38" spans="1:26" ht="14.25" x14ac:dyDescent="0.2">
      <c r="A38" s="130">
        <v>71024</v>
      </c>
      <c r="B38" s="58" t="s">
        <v>298</v>
      </c>
      <c r="C38" s="59">
        <v>14042</v>
      </c>
      <c r="D38" s="59">
        <v>16690</v>
      </c>
      <c r="E38" s="60"/>
      <c r="F38" s="59">
        <v>20390</v>
      </c>
      <c r="G38" s="59">
        <v>21248</v>
      </c>
      <c r="H38" s="59">
        <v>21850</v>
      </c>
      <c r="I38" s="59">
        <v>22250</v>
      </c>
      <c r="J38" s="59">
        <v>22875</v>
      </c>
      <c r="K38" s="59">
        <v>23600</v>
      </c>
      <c r="L38" s="61">
        <v>3.1693989071038153</v>
      </c>
      <c r="M38" s="61">
        <v>41.402037147992822</v>
      </c>
      <c r="N38" s="61">
        <v>18.85771257655604</v>
      </c>
      <c r="O38" s="26"/>
      <c r="P38" s="113"/>
      <c r="V38" s="125"/>
      <c r="W38" s="125"/>
      <c r="X38" s="125"/>
      <c r="Y38" s="125"/>
      <c r="Z38" s="125"/>
    </row>
    <row r="39" spans="1:26" ht="14.25" x14ac:dyDescent="0.2">
      <c r="A39" s="130">
        <v>71025</v>
      </c>
      <c r="B39" s="58" t="s">
        <v>299</v>
      </c>
      <c r="C39" s="59">
        <v>22621</v>
      </c>
      <c r="D39" s="59">
        <v>31457</v>
      </c>
      <c r="E39" s="60"/>
      <c r="F39" s="59">
        <v>37682.666666666664</v>
      </c>
      <c r="G39" s="59">
        <v>39857.666666666664</v>
      </c>
      <c r="H39" s="59">
        <v>40801.666666666664</v>
      </c>
      <c r="I39" s="59">
        <v>42577.666666666664</v>
      </c>
      <c r="J39" s="59">
        <v>43215.333333333336</v>
      </c>
      <c r="K39" s="59">
        <v>42738.666666666664</v>
      </c>
      <c r="L39" s="61">
        <v>-1.1030035635499869</v>
      </c>
      <c r="M39" s="61">
        <v>35.863771709529416</v>
      </c>
      <c r="N39" s="61">
        <v>39.061049467309125</v>
      </c>
      <c r="O39" s="26"/>
      <c r="P39" s="113"/>
      <c r="V39" s="125"/>
      <c r="W39" s="125"/>
      <c r="X39" s="125"/>
      <c r="Y39" s="125"/>
      <c r="Z39" s="125"/>
    </row>
    <row r="40" spans="1:26" ht="14.25" x14ac:dyDescent="0.2">
      <c r="A40" s="130">
        <v>71026</v>
      </c>
      <c r="B40" s="58" t="s">
        <v>300</v>
      </c>
      <c r="C40" s="59">
        <v>12666</v>
      </c>
      <c r="D40" s="59">
        <v>16513</v>
      </c>
      <c r="E40" s="60"/>
      <c r="F40" s="59">
        <v>19147.333333333332</v>
      </c>
      <c r="G40" s="59">
        <v>19900.333333333332</v>
      </c>
      <c r="H40" s="59">
        <v>20798.666666666668</v>
      </c>
      <c r="I40" s="59">
        <v>21660.333333333332</v>
      </c>
      <c r="J40" s="59">
        <v>21844</v>
      </c>
      <c r="K40" s="59">
        <v>20291.333333333332</v>
      </c>
      <c r="L40" s="61">
        <v>-7.1079777818470413</v>
      </c>
      <c r="M40" s="61">
        <v>22.880962474010367</v>
      </c>
      <c r="N40" s="61">
        <v>30.372651192168011</v>
      </c>
      <c r="O40" s="26"/>
      <c r="P40" s="113"/>
      <c r="V40" s="125"/>
      <c r="W40" s="125"/>
      <c r="X40" s="125"/>
      <c r="Y40" s="125"/>
      <c r="Z40" s="125"/>
    </row>
    <row r="41" spans="1:26" ht="14.25" x14ac:dyDescent="0.2">
      <c r="A41" s="130">
        <v>71027</v>
      </c>
      <c r="B41" s="58" t="s">
        <v>301</v>
      </c>
      <c r="C41" s="59">
        <v>17337.666666666668</v>
      </c>
      <c r="D41" s="59">
        <v>20486.333333333332</v>
      </c>
      <c r="E41" s="60"/>
      <c r="F41" s="59">
        <v>24115.333333333332</v>
      </c>
      <c r="G41" s="59">
        <v>25019.666666666668</v>
      </c>
      <c r="H41" s="59">
        <v>26266.666666666668</v>
      </c>
      <c r="I41" s="59">
        <v>27146</v>
      </c>
      <c r="J41" s="59">
        <v>26632</v>
      </c>
      <c r="K41" s="59">
        <v>26745.333333333332</v>
      </c>
      <c r="L41" s="61">
        <v>0.4255532191849376</v>
      </c>
      <c r="M41" s="61">
        <v>30.552075367318054</v>
      </c>
      <c r="N41" s="61">
        <v>18.160844404283537</v>
      </c>
      <c r="O41" s="26"/>
      <c r="P41" s="113"/>
      <c r="V41" s="125"/>
      <c r="W41" s="125"/>
      <c r="X41" s="125"/>
      <c r="Y41" s="125"/>
      <c r="Z41" s="125"/>
    </row>
    <row r="42" spans="1:26" ht="14.25" x14ac:dyDescent="0.2">
      <c r="A42" s="130">
        <v>71028</v>
      </c>
      <c r="B42" s="58" t="s">
        <v>302</v>
      </c>
      <c r="C42" s="59">
        <v>11400</v>
      </c>
      <c r="D42" s="59">
        <v>14891</v>
      </c>
      <c r="E42" s="60"/>
      <c r="F42" s="59">
        <v>17238</v>
      </c>
      <c r="G42" s="59">
        <v>18700</v>
      </c>
      <c r="H42" s="59">
        <v>18923.333333333332</v>
      </c>
      <c r="I42" s="59">
        <v>19132</v>
      </c>
      <c r="J42" s="59">
        <v>19518.666666666668</v>
      </c>
      <c r="K42" s="59">
        <v>19127.666666666668</v>
      </c>
      <c r="L42" s="61">
        <v>-2.0032106018170626</v>
      </c>
      <c r="M42" s="61">
        <v>28.45118975667631</v>
      </c>
      <c r="N42" s="61">
        <v>30.622807017543852</v>
      </c>
      <c r="O42" s="26"/>
      <c r="P42" s="113"/>
      <c r="V42" s="125"/>
      <c r="W42" s="125"/>
      <c r="X42" s="125"/>
      <c r="Y42" s="125"/>
      <c r="Z42" s="125"/>
    </row>
    <row r="43" spans="1:26" ht="14.25" x14ac:dyDescent="0.2">
      <c r="A43" s="130">
        <v>71029</v>
      </c>
      <c r="B43" s="58" t="s">
        <v>303</v>
      </c>
      <c r="C43" s="59">
        <v>13802</v>
      </c>
      <c r="D43" s="59">
        <v>17095</v>
      </c>
      <c r="E43" s="60"/>
      <c r="F43" s="59">
        <v>20667</v>
      </c>
      <c r="G43" s="59">
        <v>21444</v>
      </c>
      <c r="H43" s="59">
        <v>21050</v>
      </c>
      <c r="I43" s="59">
        <v>22031</v>
      </c>
      <c r="J43" s="59">
        <v>22188</v>
      </c>
      <c r="K43" s="59">
        <v>21850</v>
      </c>
      <c r="L43" s="61">
        <v>-1.5233459527672633</v>
      </c>
      <c r="M43" s="61">
        <v>27.815150628838836</v>
      </c>
      <c r="N43" s="61">
        <v>23.85886103463266</v>
      </c>
      <c r="O43" s="26"/>
      <c r="P43" s="113"/>
      <c r="V43" s="125"/>
      <c r="W43" s="125"/>
      <c r="X43" s="125"/>
      <c r="Y43" s="125"/>
      <c r="Z43" s="125"/>
    </row>
    <row r="44" spans="1:26" ht="14.25" x14ac:dyDescent="0.2">
      <c r="A44" s="130">
        <v>71030</v>
      </c>
      <c r="B44" s="58" t="s">
        <v>304</v>
      </c>
      <c r="C44" s="59">
        <v>13028.333333333334</v>
      </c>
      <c r="D44" s="59">
        <v>17017.666666666668</v>
      </c>
      <c r="E44" s="60"/>
      <c r="F44" s="59">
        <v>19512.666666666668</v>
      </c>
      <c r="G44" s="59">
        <v>20615.333333333332</v>
      </c>
      <c r="H44" s="59">
        <v>21477.333333333332</v>
      </c>
      <c r="I44" s="59">
        <v>21979.666666666668</v>
      </c>
      <c r="J44" s="59">
        <v>22323</v>
      </c>
      <c r="K44" s="59">
        <v>21771</v>
      </c>
      <c r="L44" s="61">
        <v>-2.4727859158715226</v>
      </c>
      <c r="M44" s="61">
        <v>27.931757193504779</v>
      </c>
      <c r="N44" s="61">
        <v>30.620442625047971</v>
      </c>
      <c r="O44" s="26"/>
      <c r="P44" s="113"/>
      <c r="V44" s="125"/>
      <c r="W44" s="125"/>
      <c r="X44" s="125"/>
      <c r="Y44" s="125"/>
      <c r="Z44" s="125"/>
    </row>
    <row r="45" spans="1:26" ht="14.25" x14ac:dyDescent="0.2">
      <c r="A45" s="130">
        <v>71031</v>
      </c>
      <c r="B45" s="58" t="s">
        <v>305</v>
      </c>
      <c r="C45" s="59">
        <v>18020</v>
      </c>
      <c r="D45" s="59">
        <v>23029.333333333332</v>
      </c>
      <c r="E45" s="60"/>
      <c r="F45" s="59">
        <v>26369</v>
      </c>
      <c r="G45" s="59">
        <v>26562</v>
      </c>
      <c r="H45" s="59">
        <v>26766.666666666668</v>
      </c>
      <c r="I45" s="59">
        <v>28497.333333333332</v>
      </c>
      <c r="J45" s="59">
        <v>28398.666666666668</v>
      </c>
      <c r="K45" s="59">
        <v>28185.333333333332</v>
      </c>
      <c r="L45" s="61">
        <v>-0.75120897694728184</v>
      </c>
      <c r="M45" s="61">
        <v>22.388837424733676</v>
      </c>
      <c r="N45" s="61">
        <v>27.798742138364773</v>
      </c>
      <c r="O45" s="26"/>
      <c r="P45" s="113"/>
      <c r="V45" s="125"/>
      <c r="W45" s="125"/>
      <c r="X45" s="125"/>
      <c r="Y45" s="125"/>
      <c r="Z45" s="125"/>
    </row>
    <row r="46" spans="1:26" ht="15" customHeight="1" x14ac:dyDescent="0.2">
      <c r="A46" s="130">
        <v>71032</v>
      </c>
      <c r="B46" s="66" t="s">
        <v>306</v>
      </c>
      <c r="C46" s="59">
        <v>13057</v>
      </c>
      <c r="D46" s="59">
        <v>16989.666666666668</v>
      </c>
      <c r="E46" s="60"/>
      <c r="F46" s="59">
        <v>19544.333333333332</v>
      </c>
      <c r="G46" s="59">
        <v>20848.666666666668</v>
      </c>
      <c r="H46" s="59">
        <v>21584.333333333332</v>
      </c>
      <c r="I46" s="59">
        <v>22200</v>
      </c>
      <c r="J46" s="59">
        <v>22271</v>
      </c>
      <c r="K46" s="59">
        <v>22198</v>
      </c>
      <c r="L46" s="61">
        <v>-0.32778052175475025</v>
      </c>
      <c r="M46" s="61">
        <v>30.655888873629067</v>
      </c>
      <c r="N46" s="61">
        <v>30.119220852161057</v>
      </c>
      <c r="O46" s="26"/>
      <c r="P46" s="113"/>
      <c r="V46" s="125"/>
      <c r="W46" s="125"/>
      <c r="X46" s="125"/>
      <c r="Y46" s="125"/>
      <c r="Z46" s="125"/>
    </row>
    <row r="47" spans="1:26" ht="14.25" x14ac:dyDescent="0.2">
      <c r="A47" s="130">
        <v>71034</v>
      </c>
      <c r="B47" s="58" t="s">
        <v>307</v>
      </c>
      <c r="C47" s="59">
        <v>7768</v>
      </c>
      <c r="D47" s="59">
        <v>9542</v>
      </c>
      <c r="E47" s="60"/>
      <c r="F47" s="59">
        <v>9308.6</v>
      </c>
      <c r="G47" s="59">
        <v>9705.7999999999993</v>
      </c>
      <c r="H47" s="59">
        <v>9484.4</v>
      </c>
      <c r="I47" s="59">
        <v>10228.799999999999</v>
      </c>
      <c r="J47" s="59">
        <v>10956.8</v>
      </c>
      <c r="K47" s="59">
        <v>10860.6</v>
      </c>
      <c r="L47" s="61">
        <v>-0.87799357476634476</v>
      </c>
      <c r="M47" s="61">
        <v>13.818905889750589</v>
      </c>
      <c r="N47" s="61">
        <v>22.83728115345005</v>
      </c>
      <c r="O47" s="26"/>
      <c r="P47" s="113"/>
      <c r="V47" s="125"/>
      <c r="W47" s="125"/>
      <c r="X47" s="125"/>
      <c r="Y47" s="125"/>
      <c r="Z47" s="125"/>
    </row>
    <row r="48" spans="1:26" ht="14.25" x14ac:dyDescent="0.2">
      <c r="A48" s="130">
        <v>71035</v>
      </c>
      <c r="B48" s="58" t="s">
        <v>124</v>
      </c>
      <c r="C48" s="59">
        <v>8630.2000000000007</v>
      </c>
      <c r="D48" s="59">
        <v>12571.8</v>
      </c>
      <c r="E48" s="60"/>
      <c r="F48" s="59">
        <v>12875</v>
      </c>
      <c r="G48" s="59">
        <v>13094.2</v>
      </c>
      <c r="H48" s="59">
        <v>13320.2</v>
      </c>
      <c r="I48" s="59">
        <v>13319.4</v>
      </c>
      <c r="J48" s="59">
        <v>13542.4</v>
      </c>
      <c r="K48" s="59">
        <v>13816.2</v>
      </c>
      <c r="L48" s="61">
        <v>2.0217982041587979</v>
      </c>
      <c r="M48" s="61">
        <v>9.8983439125662329</v>
      </c>
      <c r="N48" s="61">
        <v>45.672174457138873</v>
      </c>
      <c r="O48" s="26"/>
      <c r="P48" s="113"/>
      <c r="V48" s="125"/>
      <c r="W48" s="125"/>
      <c r="X48" s="125"/>
      <c r="Y48" s="125"/>
      <c r="Z48" s="125"/>
    </row>
    <row r="49" spans="1:26" ht="14.25" x14ac:dyDescent="0.2">
      <c r="A49" s="130">
        <v>71036</v>
      </c>
      <c r="B49" s="58" t="s">
        <v>308</v>
      </c>
      <c r="C49" s="59">
        <v>6898.5</v>
      </c>
      <c r="D49" s="59">
        <v>8281.3333333333339</v>
      </c>
      <c r="E49" s="60"/>
      <c r="F49" s="59">
        <v>7692.666666666667</v>
      </c>
      <c r="G49" s="59">
        <v>8440.3333333333339</v>
      </c>
      <c r="H49" s="59">
        <v>8515.3333333333339</v>
      </c>
      <c r="I49" s="59">
        <v>8626</v>
      </c>
      <c r="J49" s="59">
        <v>9425.6666666666661</v>
      </c>
      <c r="K49" s="59">
        <v>9382.6666666666661</v>
      </c>
      <c r="L49" s="61">
        <v>-0.45620115288043106</v>
      </c>
      <c r="M49" s="61">
        <v>13.298985670584429</v>
      </c>
      <c r="N49" s="61">
        <v>20.045420502041523</v>
      </c>
      <c r="O49" s="26"/>
      <c r="P49" s="113"/>
      <c r="V49" s="125"/>
      <c r="W49" s="125"/>
      <c r="X49" s="125"/>
      <c r="Y49" s="125"/>
      <c r="Z49" s="125"/>
    </row>
    <row r="50" spans="1:26" ht="14.25" x14ac:dyDescent="0.2">
      <c r="A50" s="132">
        <v>71037</v>
      </c>
      <c r="B50" s="58" t="s">
        <v>309</v>
      </c>
      <c r="C50" s="59">
        <v>8118</v>
      </c>
      <c r="D50" s="59">
        <v>9905</v>
      </c>
      <c r="E50" s="60"/>
      <c r="F50" s="59">
        <v>9635</v>
      </c>
      <c r="G50" s="59">
        <v>10079.4</v>
      </c>
      <c r="H50" s="59">
        <v>10124.6</v>
      </c>
      <c r="I50" s="59">
        <v>10335.799999999999</v>
      </c>
      <c r="J50" s="59">
        <v>11259.8</v>
      </c>
      <c r="K50" s="59">
        <v>11126.6</v>
      </c>
      <c r="L50" s="61">
        <v>-1.1829695021225883</v>
      </c>
      <c r="M50" s="61">
        <v>12.333165068147412</v>
      </c>
      <c r="N50" s="61">
        <v>22.012811037201274</v>
      </c>
      <c r="O50" s="26"/>
      <c r="P50" s="113"/>
      <c r="V50" s="125"/>
      <c r="W50" s="125"/>
      <c r="X50" s="125"/>
      <c r="Y50" s="125"/>
      <c r="Z50" s="125"/>
    </row>
    <row r="51" spans="1:26" ht="14.25" x14ac:dyDescent="0.2">
      <c r="A51" s="130">
        <v>71038</v>
      </c>
      <c r="B51" s="58" t="s">
        <v>310</v>
      </c>
      <c r="C51" s="59">
        <v>8417.4</v>
      </c>
      <c r="D51" s="59">
        <v>10147.4</v>
      </c>
      <c r="E51" s="60"/>
      <c r="F51" s="59">
        <v>9990.4</v>
      </c>
      <c r="G51" s="59">
        <v>10274.4</v>
      </c>
      <c r="H51" s="59">
        <v>10453.799999999999</v>
      </c>
      <c r="I51" s="59">
        <v>10743.6</v>
      </c>
      <c r="J51" s="59">
        <v>11465</v>
      </c>
      <c r="K51" s="59">
        <v>11529</v>
      </c>
      <c r="L51" s="61">
        <v>0.55822067160924416</v>
      </c>
      <c r="M51" s="61">
        <v>13.615310325797747</v>
      </c>
      <c r="N51" s="61">
        <v>20.55266471832158</v>
      </c>
      <c r="O51" s="26"/>
      <c r="P51" s="113"/>
      <c r="V51" s="125"/>
      <c r="W51" s="125"/>
      <c r="X51" s="125"/>
      <c r="Y51" s="125"/>
      <c r="Z51" s="125"/>
    </row>
    <row r="52" spans="1:26" ht="14.25" x14ac:dyDescent="0.2">
      <c r="A52" s="130">
        <v>71039</v>
      </c>
      <c r="B52" s="58" t="s">
        <v>311</v>
      </c>
      <c r="C52" s="59">
        <v>7469.8</v>
      </c>
      <c r="D52" s="59">
        <v>9351.2000000000007</v>
      </c>
      <c r="E52" s="60"/>
      <c r="F52" s="59">
        <v>9503.4</v>
      </c>
      <c r="G52" s="59">
        <v>9658.6</v>
      </c>
      <c r="H52" s="59">
        <v>9639.2000000000007</v>
      </c>
      <c r="I52" s="59">
        <v>10213</v>
      </c>
      <c r="J52" s="59">
        <v>10693.4</v>
      </c>
      <c r="K52" s="59">
        <v>10507</v>
      </c>
      <c r="L52" s="61">
        <v>-1.7431312772364205</v>
      </c>
      <c r="M52" s="61">
        <v>12.359911027461701</v>
      </c>
      <c r="N52" s="61">
        <v>25.186751988005042</v>
      </c>
      <c r="O52" s="26"/>
      <c r="P52" s="113"/>
      <c r="V52" s="125"/>
      <c r="W52" s="125"/>
      <c r="X52" s="125"/>
      <c r="Y52" s="125"/>
      <c r="Z52" s="125"/>
    </row>
    <row r="53" spans="1:26" ht="14.25" x14ac:dyDescent="0.2">
      <c r="A53" s="130">
        <v>81001</v>
      </c>
      <c r="B53" s="58" t="s">
        <v>312</v>
      </c>
      <c r="C53" s="59">
        <v>22938</v>
      </c>
      <c r="D53" s="59">
        <v>26052</v>
      </c>
      <c r="E53" s="60"/>
      <c r="F53" s="59">
        <v>27145</v>
      </c>
      <c r="G53" s="59">
        <v>27958</v>
      </c>
      <c r="H53" s="59">
        <v>28633</v>
      </c>
      <c r="I53" s="59">
        <v>27760</v>
      </c>
      <c r="J53" s="59">
        <v>27000</v>
      </c>
      <c r="K53" s="59">
        <v>27167</v>
      </c>
      <c r="L53" s="61">
        <v>0.61851851851852935</v>
      </c>
      <c r="M53" s="61">
        <v>4.2799017349915536</v>
      </c>
      <c r="N53" s="61">
        <v>13.575725869735811</v>
      </c>
      <c r="O53" s="26"/>
      <c r="P53" s="113"/>
      <c r="V53" s="125"/>
      <c r="W53" s="125"/>
      <c r="X53" s="125"/>
      <c r="Y53" s="125"/>
      <c r="Z53" s="125"/>
    </row>
    <row r="54" spans="1:26" ht="14.25" x14ac:dyDescent="0.2">
      <c r="A54" s="130">
        <v>81002</v>
      </c>
      <c r="B54" s="58" t="s">
        <v>313</v>
      </c>
      <c r="C54" s="59">
        <v>14367</v>
      </c>
      <c r="D54" s="59">
        <v>16789</v>
      </c>
      <c r="E54" s="60"/>
      <c r="F54" s="59">
        <v>17136</v>
      </c>
      <c r="G54" s="59">
        <v>18867</v>
      </c>
      <c r="H54" s="59">
        <v>18567</v>
      </c>
      <c r="I54" s="59">
        <v>19237</v>
      </c>
      <c r="J54" s="59">
        <v>19800</v>
      </c>
      <c r="K54" s="59">
        <v>22093</v>
      </c>
      <c r="L54" s="61">
        <v>11.58080808080808</v>
      </c>
      <c r="M54" s="61">
        <v>31.592113884090779</v>
      </c>
      <c r="N54" s="61">
        <v>16.858077538804196</v>
      </c>
      <c r="O54" s="26"/>
      <c r="P54" s="113"/>
      <c r="V54" s="125"/>
      <c r="W54" s="125"/>
      <c r="X54" s="125"/>
      <c r="Y54" s="125"/>
      <c r="Z54" s="125"/>
    </row>
    <row r="55" spans="1:26" ht="14.25" x14ac:dyDescent="0.2">
      <c r="A55" s="130">
        <v>81003</v>
      </c>
      <c r="B55" s="58" t="s">
        <v>314</v>
      </c>
      <c r="C55" s="59">
        <v>18835.5</v>
      </c>
      <c r="D55" s="59">
        <v>21804.5</v>
      </c>
      <c r="E55" s="60"/>
      <c r="F55" s="59">
        <v>22617.5</v>
      </c>
      <c r="G55" s="59">
        <v>22972</v>
      </c>
      <c r="H55" s="59">
        <v>27867</v>
      </c>
      <c r="I55" s="59">
        <v>27681</v>
      </c>
      <c r="J55" s="59" t="s">
        <v>421</v>
      </c>
      <c r="K55" s="59" t="s">
        <v>421</v>
      </c>
      <c r="L55" s="61" t="s">
        <v>421</v>
      </c>
      <c r="M55" s="61" t="s">
        <v>421</v>
      </c>
      <c r="N55" s="61">
        <v>15.762788351782531</v>
      </c>
      <c r="O55" s="26"/>
      <c r="P55" s="113"/>
      <c r="V55" s="125"/>
      <c r="W55" s="125"/>
      <c r="X55" s="125"/>
      <c r="Y55" s="125"/>
      <c r="Z55" s="125"/>
    </row>
    <row r="56" spans="1:26" ht="14.25" x14ac:dyDescent="0.2">
      <c r="A56" s="130">
        <v>81004</v>
      </c>
      <c r="B56" s="58" t="s">
        <v>315</v>
      </c>
      <c r="C56" s="59" t="e">
        <v>#DIV/0!</v>
      </c>
      <c r="D56" s="59">
        <v>9578</v>
      </c>
      <c r="E56" s="60"/>
      <c r="F56" s="59">
        <v>11828.333333333334</v>
      </c>
      <c r="G56" s="59">
        <v>11182</v>
      </c>
      <c r="H56" s="59">
        <v>11075.333333333334</v>
      </c>
      <c r="I56" s="59">
        <v>11128</v>
      </c>
      <c r="J56" s="59">
        <v>10946</v>
      </c>
      <c r="K56" s="59">
        <v>11466.666666666666</v>
      </c>
      <c r="L56" s="61">
        <v>4.756684329130878</v>
      </c>
      <c r="M56" s="61">
        <v>19.718800027841567</v>
      </c>
      <c r="N56" s="61" t="s">
        <v>421</v>
      </c>
      <c r="O56" s="26"/>
      <c r="P56" s="113"/>
      <c r="V56" s="125"/>
      <c r="W56" s="125"/>
      <c r="X56" s="125"/>
      <c r="Y56" s="125"/>
      <c r="Z56" s="125"/>
    </row>
    <row r="57" spans="1:26" ht="14.25" x14ac:dyDescent="0.2">
      <c r="A57" s="130">
        <v>81005</v>
      </c>
      <c r="B57" s="58" t="s">
        <v>316</v>
      </c>
      <c r="C57" s="59">
        <v>9271.6666666666661</v>
      </c>
      <c r="D57" s="59">
        <v>11416</v>
      </c>
      <c r="E57" s="60"/>
      <c r="F57" s="59">
        <v>13312.333333333334</v>
      </c>
      <c r="G57" s="59">
        <v>15313.5</v>
      </c>
      <c r="H57" s="59">
        <v>13583.333333333334</v>
      </c>
      <c r="I57" s="59">
        <v>13558</v>
      </c>
      <c r="J57" s="59">
        <v>13513</v>
      </c>
      <c r="K57" s="59">
        <v>13353.333333333334</v>
      </c>
      <c r="L57" s="61">
        <v>-1.1815782333061908</v>
      </c>
      <c r="M57" s="61">
        <v>16.970334034104194</v>
      </c>
      <c r="N57" s="61">
        <v>23.127808736293364</v>
      </c>
      <c r="O57" s="26"/>
      <c r="P57" s="113"/>
      <c r="V57" s="125"/>
      <c r="W57" s="125"/>
      <c r="X57" s="125"/>
      <c r="Y57" s="125"/>
      <c r="Z57" s="125"/>
    </row>
    <row r="58" spans="1:26" ht="14.25" x14ac:dyDescent="0.2">
      <c r="A58" s="130">
        <v>81009</v>
      </c>
      <c r="B58" s="58" t="s">
        <v>317</v>
      </c>
      <c r="C58" s="59">
        <v>7553</v>
      </c>
      <c r="D58" s="59">
        <v>8092</v>
      </c>
      <c r="E58" s="60"/>
      <c r="F58" s="59">
        <v>8733</v>
      </c>
      <c r="G58" s="59">
        <v>9447</v>
      </c>
      <c r="H58" s="59">
        <v>8800</v>
      </c>
      <c r="I58" s="59">
        <v>8667</v>
      </c>
      <c r="J58" s="59">
        <v>8273</v>
      </c>
      <c r="K58" s="59">
        <v>8504</v>
      </c>
      <c r="L58" s="61">
        <v>2.7922156412425903</v>
      </c>
      <c r="M58" s="61">
        <v>5.0914483440434921</v>
      </c>
      <c r="N58" s="61">
        <v>7.1362372567191912</v>
      </c>
      <c r="O58" s="26"/>
      <c r="P58" s="113"/>
      <c r="V58" s="125"/>
      <c r="W58" s="125"/>
      <c r="X58" s="125"/>
      <c r="Y58" s="125"/>
      <c r="Z58" s="125"/>
    </row>
    <row r="59" spans="1:26" ht="14.25" x14ac:dyDescent="0.2">
      <c r="A59" s="130">
        <v>81010</v>
      </c>
      <c r="B59" s="58" t="s">
        <v>318</v>
      </c>
      <c r="C59" s="59">
        <v>24609.5</v>
      </c>
      <c r="D59" s="59">
        <v>27390.5</v>
      </c>
      <c r="E59" s="60"/>
      <c r="F59" s="59">
        <v>34158</v>
      </c>
      <c r="G59" s="59">
        <v>34969</v>
      </c>
      <c r="H59" s="59">
        <v>34416.5</v>
      </c>
      <c r="I59" s="59">
        <v>34354</v>
      </c>
      <c r="J59" s="59">
        <v>34906.5</v>
      </c>
      <c r="K59" s="59">
        <v>35145.5</v>
      </c>
      <c r="L59" s="61">
        <v>0.6846862332230419</v>
      </c>
      <c r="M59" s="61">
        <v>28.312736167649376</v>
      </c>
      <c r="N59" s="61">
        <v>11.300514029135101</v>
      </c>
      <c r="O59" s="26"/>
      <c r="P59" s="113"/>
      <c r="V59" s="125"/>
      <c r="W59" s="125"/>
      <c r="X59" s="125"/>
      <c r="Y59" s="125"/>
      <c r="Z59" s="125"/>
    </row>
    <row r="60" spans="1:26" ht="14.25" x14ac:dyDescent="0.2">
      <c r="A60" s="130">
        <v>81011</v>
      </c>
      <c r="B60" s="58" t="s">
        <v>319</v>
      </c>
      <c r="C60" s="59">
        <v>12500</v>
      </c>
      <c r="D60" s="59">
        <v>12938</v>
      </c>
      <c r="E60" s="60"/>
      <c r="F60" s="59">
        <v>13310.5</v>
      </c>
      <c r="G60" s="59">
        <v>13153</v>
      </c>
      <c r="H60" s="59">
        <v>12714</v>
      </c>
      <c r="I60" s="59">
        <v>13303</v>
      </c>
      <c r="J60" s="59">
        <v>14451</v>
      </c>
      <c r="K60" s="59">
        <v>14653.5</v>
      </c>
      <c r="L60" s="61">
        <v>1.4012871081586109</v>
      </c>
      <c r="M60" s="61">
        <v>13.259390941412885</v>
      </c>
      <c r="N60" s="61">
        <v>3.503999999999996</v>
      </c>
      <c r="O60" s="26"/>
      <c r="P60" s="113"/>
      <c r="V60" s="125"/>
      <c r="W60" s="125"/>
      <c r="X60" s="125"/>
      <c r="Y60" s="125"/>
      <c r="Z60" s="125"/>
    </row>
    <row r="61" spans="1:26" ht="14.25" x14ac:dyDescent="0.2">
      <c r="A61" s="130">
        <v>81013</v>
      </c>
      <c r="B61" s="58" t="s">
        <v>320</v>
      </c>
      <c r="C61" s="59">
        <v>33850</v>
      </c>
      <c r="D61" s="59">
        <v>34792</v>
      </c>
      <c r="E61" s="60"/>
      <c r="F61" s="59">
        <v>34800</v>
      </c>
      <c r="G61" s="59">
        <v>34778</v>
      </c>
      <c r="H61" s="59">
        <v>35683</v>
      </c>
      <c r="I61" s="59">
        <v>35167</v>
      </c>
      <c r="J61" s="59">
        <v>36583</v>
      </c>
      <c r="K61" s="59">
        <v>36917</v>
      </c>
      <c r="L61" s="61">
        <v>0.91299237350681572</v>
      </c>
      <c r="M61" s="61">
        <v>6.1077259140032147</v>
      </c>
      <c r="N61" s="61">
        <v>2.7828655834564175</v>
      </c>
      <c r="O61" s="26"/>
      <c r="P61" s="113"/>
      <c r="V61" s="125"/>
      <c r="W61" s="125"/>
      <c r="X61" s="125"/>
      <c r="Y61" s="125"/>
      <c r="Z61" s="125"/>
    </row>
    <row r="62" spans="1:26" ht="14.25" x14ac:dyDescent="0.2">
      <c r="A62" s="130">
        <v>81014</v>
      </c>
      <c r="B62" s="58" t="s">
        <v>321</v>
      </c>
      <c r="C62" s="59">
        <v>29842</v>
      </c>
      <c r="D62" s="59">
        <v>29642.5</v>
      </c>
      <c r="E62" s="60"/>
      <c r="F62" s="59">
        <v>31516.5</v>
      </c>
      <c r="G62" s="59">
        <v>30771</v>
      </c>
      <c r="H62" s="59">
        <v>31067.5</v>
      </c>
      <c r="I62" s="59">
        <v>29144.5</v>
      </c>
      <c r="J62" s="59">
        <v>31805.5</v>
      </c>
      <c r="K62" s="59">
        <v>32936.5</v>
      </c>
      <c r="L62" s="61">
        <v>3.5559887440851368</v>
      </c>
      <c r="M62" s="61">
        <v>11.11242304124147</v>
      </c>
      <c r="N62" s="61">
        <v>-0.66852087661685156</v>
      </c>
      <c r="O62" s="26"/>
      <c r="P62" s="113"/>
      <c r="V62" s="125"/>
      <c r="W62" s="125"/>
      <c r="X62" s="125"/>
      <c r="Y62" s="125"/>
      <c r="Z62" s="125"/>
    </row>
    <row r="63" spans="1:26" ht="14.25" x14ac:dyDescent="0.2">
      <c r="A63" s="130">
        <v>81016</v>
      </c>
      <c r="B63" s="58" t="s">
        <v>322</v>
      </c>
      <c r="C63" s="59">
        <v>12083</v>
      </c>
      <c r="D63" s="59">
        <v>12172</v>
      </c>
      <c r="E63" s="60"/>
      <c r="F63" s="59">
        <v>12850.5</v>
      </c>
      <c r="G63" s="59">
        <v>12915</v>
      </c>
      <c r="H63" s="59">
        <v>13001</v>
      </c>
      <c r="I63" s="59">
        <v>13398</v>
      </c>
      <c r="J63" s="59">
        <v>14157</v>
      </c>
      <c r="K63" s="59">
        <v>14008.5</v>
      </c>
      <c r="L63" s="61">
        <v>-1.0489510489510523</v>
      </c>
      <c r="M63" s="61">
        <v>15.087906671048312</v>
      </c>
      <c r="N63" s="61">
        <v>0.73657204336672333</v>
      </c>
      <c r="O63" s="26"/>
      <c r="P63" s="113"/>
      <c r="V63" s="125"/>
      <c r="W63" s="125"/>
      <c r="X63" s="125"/>
      <c r="Y63" s="125"/>
      <c r="Z63" s="125"/>
    </row>
    <row r="64" spans="1:26" ht="14.25" x14ac:dyDescent="0.2">
      <c r="A64" s="130">
        <v>81017</v>
      </c>
      <c r="B64" s="58" t="s">
        <v>323</v>
      </c>
      <c r="C64" s="59">
        <v>57333.5</v>
      </c>
      <c r="D64" s="59">
        <v>61653</v>
      </c>
      <c r="E64" s="60"/>
      <c r="F64" s="59">
        <v>74500</v>
      </c>
      <c r="G64" s="59" t="s">
        <v>421</v>
      </c>
      <c r="H64" s="59" t="s">
        <v>421</v>
      </c>
      <c r="I64" s="59" t="s">
        <v>421</v>
      </c>
      <c r="J64" s="59" t="s">
        <v>421</v>
      </c>
      <c r="K64" s="59">
        <v>78333</v>
      </c>
      <c r="L64" s="61" t="s">
        <v>421</v>
      </c>
      <c r="M64" s="61">
        <v>27.054644542844631</v>
      </c>
      <c r="N64" s="61">
        <v>7.5339897267740596</v>
      </c>
      <c r="O64" s="26"/>
      <c r="P64" s="113"/>
      <c r="V64" s="125"/>
      <c r="W64" s="125"/>
      <c r="X64" s="125"/>
      <c r="Y64" s="125"/>
      <c r="Z64" s="125"/>
    </row>
    <row r="65" spans="1:26" ht="14.25" x14ac:dyDescent="0.2">
      <c r="A65" s="130">
        <v>81019</v>
      </c>
      <c r="B65" s="58" t="s">
        <v>324</v>
      </c>
      <c r="C65" s="59">
        <v>35000</v>
      </c>
      <c r="D65" s="59">
        <v>35314</v>
      </c>
      <c r="E65" s="60"/>
      <c r="F65" s="59">
        <v>47250</v>
      </c>
      <c r="G65" s="59">
        <v>46151</v>
      </c>
      <c r="H65" s="59">
        <v>45046.5</v>
      </c>
      <c r="I65" s="59">
        <v>45930.5</v>
      </c>
      <c r="J65" s="59">
        <v>46153</v>
      </c>
      <c r="K65" s="59">
        <v>45487.5</v>
      </c>
      <c r="L65" s="61">
        <v>-1.4419431022902107</v>
      </c>
      <c r="M65" s="61">
        <v>28.808687772554787</v>
      </c>
      <c r="N65" s="61">
        <v>0.89714285714286301</v>
      </c>
      <c r="O65" s="26"/>
      <c r="P65" s="113"/>
      <c r="V65" s="125"/>
      <c r="W65" s="125"/>
      <c r="X65" s="125"/>
      <c r="Y65" s="125"/>
      <c r="Z65" s="125"/>
    </row>
    <row r="66" spans="1:26" ht="14.25" x14ac:dyDescent="0.2">
      <c r="A66" s="130">
        <v>81020</v>
      </c>
      <c r="B66" s="58" t="s">
        <v>325</v>
      </c>
      <c r="C66" s="59">
        <v>7473</v>
      </c>
      <c r="D66" s="59">
        <v>9019</v>
      </c>
      <c r="E66" s="60"/>
      <c r="F66" s="59">
        <v>8000</v>
      </c>
      <c r="G66" s="59">
        <v>8900</v>
      </c>
      <c r="H66" s="59">
        <v>9443</v>
      </c>
      <c r="I66" s="59">
        <v>9053</v>
      </c>
      <c r="J66" s="59">
        <v>9247</v>
      </c>
      <c r="K66" s="59">
        <v>9228</v>
      </c>
      <c r="L66" s="61">
        <v>-0.20547204498756466</v>
      </c>
      <c r="M66" s="61">
        <v>2.3173300809402386</v>
      </c>
      <c r="N66" s="61">
        <v>20.687809447343763</v>
      </c>
      <c r="O66" s="26"/>
      <c r="P66" s="113"/>
      <c r="V66" s="125"/>
      <c r="W66" s="125"/>
      <c r="X66" s="125"/>
      <c r="Y66" s="125"/>
      <c r="Z66" s="125"/>
    </row>
    <row r="67" spans="1:26" ht="14.25" x14ac:dyDescent="0.2">
      <c r="A67" s="130">
        <v>81021</v>
      </c>
      <c r="B67" s="58" t="s">
        <v>326</v>
      </c>
      <c r="C67" s="59">
        <v>11477</v>
      </c>
      <c r="D67" s="59">
        <v>12842.5</v>
      </c>
      <c r="E67" s="60"/>
      <c r="F67" s="59">
        <v>12847.5</v>
      </c>
      <c r="G67" s="59">
        <v>12735.5</v>
      </c>
      <c r="H67" s="59">
        <v>12822</v>
      </c>
      <c r="I67" s="59">
        <v>12637.5</v>
      </c>
      <c r="J67" s="59">
        <v>12716.5</v>
      </c>
      <c r="K67" s="59">
        <v>12511</v>
      </c>
      <c r="L67" s="61">
        <v>-1.6160106947666453</v>
      </c>
      <c r="M67" s="61">
        <v>-2.5812731166050207</v>
      </c>
      <c r="N67" s="61">
        <v>11.897708460399059</v>
      </c>
      <c r="O67" s="26"/>
      <c r="P67" s="113"/>
      <c r="V67" s="125"/>
      <c r="W67" s="125"/>
      <c r="X67" s="125"/>
      <c r="Y67" s="125"/>
      <c r="Z67" s="125"/>
    </row>
    <row r="68" spans="1:26" ht="14.25" x14ac:dyDescent="0.2">
      <c r="A68" s="130">
        <v>81022</v>
      </c>
      <c r="B68" s="58" t="s">
        <v>327</v>
      </c>
      <c r="C68" s="59">
        <v>26313</v>
      </c>
      <c r="D68" s="59">
        <v>35507</v>
      </c>
      <c r="E68" s="60"/>
      <c r="F68" s="59">
        <v>40196</v>
      </c>
      <c r="G68" s="59" t="s">
        <v>421</v>
      </c>
      <c r="H68" s="59">
        <v>41778</v>
      </c>
      <c r="I68" s="59">
        <v>41583</v>
      </c>
      <c r="J68" s="59">
        <v>43833</v>
      </c>
      <c r="K68" s="59">
        <v>41767</v>
      </c>
      <c r="L68" s="61">
        <v>-4.7133438277097151</v>
      </c>
      <c r="M68" s="61">
        <v>17.63032641450981</v>
      </c>
      <c r="N68" s="61">
        <v>34.940903735795992</v>
      </c>
      <c r="O68" s="26"/>
      <c r="P68" s="113"/>
      <c r="V68" s="125"/>
      <c r="W68" s="125"/>
      <c r="X68" s="125"/>
      <c r="Y68" s="125"/>
      <c r="Z68" s="125"/>
    </row>
    <row r="69" spans="1:26" ht="14.25" x14ac:dyDescent="0.2">
      <c r="A69" s="130">
        <v>81023</v>
      </c>
      <c r="B69" s="58" t="s">
        <v>328</v>
      </c>
      <c r="C69" s="59">
        <v>7150</v>
      </c>
      <c r="D69" s="59">
        <v>9921</v>
      </c>
      <c r="E69" s="60"/>
      <c r="F69" s="59">
        <v>9558</v>
      </c>
      <c r="G69" s="59">
        <v>9060</v>
      </c>
      <c r="H69" s="59">
        <v>9640</v>
      </c>
      <c r="I69" s="59">
        <v>8417</v>
      </c>
      <c r="J69" s="59">
        <v>8808</v>
      </c>
      <c r="K69" s="59">
        <v>9317</v>
      </c>
      <c r="L69" s="61">
        <v>5.7788374205267834</v>
      </c>
      <c r="M69" s="61">
        <v>-6.0880959580687399</v>
      </c>
      <c r="N69" s="61">
        <v>38.755244755244746</v>
      </c>
      <c r="O69" s="26"/>
      <c r="P69" s="113"/>
      <c r="V69" s="125"/>
      <c r="W69" s="125"/>
      <c r="X69" s="125"/>
      <c r="Y69" s="125"/>
      <c r="Z69" s="125"/>
    </row>
    <row r="70" spans="1:26" ht="14.25" x14ac:dyDescent="0.2">
      <c r="A70" s="130">
        <v>81024</v>
      </c>
      <c r="B70" s="58" t="s">
        <v>329</v>
      </c>
      <c r="C70" s="59">
        <v>35937.5</v>
      </c>
      <c r="D70" s="59">
        <v>44904</v>
      </c>
      <c r="E70" s="60"/>
      <c r="F70" s="59">
        <v>49366.5</v>
      </c>
      <c r="G70" s="59">
        <v>49865</v>
      </c>
      <c r="H70" s="59">
        <v>51750</v>
      </c>
      <c r="I70" s="59">
        <v>51621</v>
      </c>
      <c r="J70" s="59">
        <v>51604.5</v>
      </c>
      <c r="K70" s="59">
        <v>55267</v>
      </c>
      <c r="L70" s="61">
        <v>7.0972492708969215</v>
      </c>
      <c r="M70" s="61">
        <v>23.078122216283624</v>
      </c>
      <c r="N70" s="61">
        <v>24.95026086956522</v>
      </c>
      <c r="O70" s="26"/>
      <c r="P70" s="113"/>
      <c r="V70" s="125"/>
      <c r="W70" s="125"/>
      <c r="X70" s="125"/>
      <c r="Y70" s="125"/>
      <c r="Z70" s="125"/>
    </row>
    <row r="71" spans="1:26" ht="14.25" x14ac:dyDescent="0.2">
      <c r="A71" s="130">
        <v>81025</v>
      </c>
      <c r="B71" s="58" t="s">
        <v>330</v>
      </c>
      <c r="C71" s="59">
        <v>13228.333333333334</v>
      </c>
      <c r="D71" s="59">
        <v>17652.333333333332</v>
      </c>
      <c r="E71" s="60"/>
      <c r="F71" s="59">
        <v>20294</v>
      </c>
      <c r="G71" s="59">
        <v>22166.5</v>
      </c>
      <c r="H71" s="59">
        <v>21302.333333333332</v>
      </c>
      <c r="I71" s="59">
        <v>20733</v>
      </c>
      <c r="J71" s="59">
        <v>21158.333333333332</v>
      </c>
      <c r="K71" s="59">
        <v>20558.666666666668</v>
      </c>
      <c r="L71" s="61">
        <v>-2.8341866876723021</v>
      </c>
      <c r="M71" s="61">
        <v>16.464301225522604</v>
      </c>
      <c r="N71" s="61">
        <v>33.443366511276281</v>
      </c>
      <c r="O71" s="26"/>
      <c r="P71" s="113"/>
      <c r="V71" s="125"/>
      <c r="W71" s="125"/>
      <c r="X71" s="125"/>
      <c r="Y71" s="125"/>
      <c r="Z71" s="125"/>
    </row>
    <row r="72" spans="1:26" ht="14.25" x14ac:dyDescent="0.2">
      <c r="A72" s="130">
        <v>81026</v>
      </c>
      <c r="B72" s="58" t="s">
        <v>331</v>
      </c>
      <c r="C72" s="59">
        <v>9790.5</v>
      </c>
      <c r="D72" s="59">
        <v>10544</v>
      </c>
      <c r="E72" s="60"/>
      <c r="F72" s="59">
        <v>11318.5</v>
      </c>
      <c r="G72" s="59">
        <v>14315.5</v>
      </c>
      <c r="H72" s="59">
        <v>13544</v>
      </c>
      <c r="I72" s="59">
        <v>14605</v>
      </c>
      <c r="J72" s="59">
        <v>15171</v>
      </c>
      <c r="K72" s="59">
        <v>15388</v>
      </c>
      <c r="L72" s="61">
        <v>1.4303605563245725</v>
      </c>
      <c r="M72" s="61">
        <v>45.940819423368737</v>
      </c>
      <c r="N72" s="61">
        <v>7.6962361472856289</v>
      </c>
      <c r="O72" s="26"/>
      <c r="P72" s="113"/>
      <c r="V72" s="125"/>
      <c r="W72" s="125"/>
      <c r="X72" s="125"/>
      <c r="Y72" s="125"/>
      <c r="Z72" s="125"/>
    </row>
    <row r="73" spans="1:26" ht="14.25" x14ac:dyDescent="0.2">
      <c r="A73" s="130">
        <v>81027</v>
      </c>
      <c r="B73" s="58" t="s">
        <v>332</v>
      </c>
      <c r="C73" s="59">
        <v>14238</v>
      </c>
      <c r="D73" s="59">
        <v>17085</v>
      </c>
      <c r="E73" s="60"/>
      <c r="F73" s="59">
        <v>18323</v>
      </c>
      <c r="G73" s="59">
        <v>18623</v>
      </c>
      <c r="H73" s="59">
        <v>17985</v>
      </c>
      <c r="I73" s="59">
        <v>18240</v>
      </c>
      <c r="J73" s="59">
        <v>18063</v>
      </c>
      <c r="K73" s="59">
        <v>18350</v>
      </c>
      <c r="L73" s="61">
        <v>1.5888833527099688</v>
      </c>
      <c r="M73" s="61">
        <v>7.4041556921276008</v>
      </c>
      <c r="N73" s="61">
        <v>19.995785924989473</v>
      </c>
      <c r="O73" s="26"/>
      <c r="P73" s="113"/>
      <c r="V73" s="125"/>
      <c r="W73" s="125"/>
      <c r="X73" s="125"/>
      <c r="Y73" s="125"/>
      <c r="Z73" s="125"/>
    </row>
    <row r="74" spans="1:26" ht="14.25" x14ac:dyDescent="0.2">
      <c r="A74" s="130">
        <v>81029</v>
      </c>
      <c r="B74" s="58" t="s">
        <v>333</v>
      </c>
      <c r="C74" s="59">
        <v>13136</v>
      </c>
      <c r="D74" s="59">
        <v>20021.333333333332</v>
      </c>
      <c r="E74" s="60"/>
      <c r="F74" s="59">
        <v>19271.666666666668</v>
      </c>
      <c r="G74" s="59">
        <v>19646.333333333332</v>
      </c>
      <c r="H74" s="59">
        <v>19496</v>
      </c>
      <c r="I74" s="59">
        <v>18645.333333333332</v>
      </c>
      <c r="J74" s="59">
        <v>18573</v>
      </c>
      <c r="K74" s="59">
        <v>18658.333333333332</v>
      </c>
      <c r="L74" s="61">
        <v>0.45944830309230245</v>
      </c>
      <c r="M74" s="61">
        <v>-6.8077384123601536</v>
      </c>
      <c r="N74" s="61">
        <v>52.415753146569209</v>
      </c>
      <c r="O74" s="26"/>
      <c r="P74" s="113"/>
      <c r="V74" s="125"/>
      <c r="W74" s="125"/>
      <c r="X74" s="125"/>
      <c r="Y74" s="125"/>
      <c r="Z74" s="125"/>
    </row>
    <row r="75" spans="1:26" x14ac:dyDescent="0.2">
      <c r="A75" s="51"/>
      <c r="B75" s="102" t="s">
        <v>354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2"/>
    </row>
    <row r="76" spans="1:26" x14ac:dyDescent="0.2">
      <c r="A76" s="20"/>
      <c r="B76" s="100" t="s">
        <v>365</v>
      </c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</row>
    <row r="77" spans="1:26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</row>
    <row r="78" spans="1:26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</row>
    <row r="79" spans="1:26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0"/>
      <c r="O79" s="20"/>
    </row>
    <row r="80" spans="1:26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="20" customFormat="1" x14ac:dyDescent="0.2"/>
    <row r="162" s="20" customFormat="1" x14ac:dyDescent="0.2"/>
    <row r="163" s="20" customFormat="1" x14ac:dyDescent="0.2"/>
    <row r="164" s="20" customFormat="1" x14ac:dyDescent="0.2"/>
    <row r="165" s="20" customFormat="1" x14ac:dyDescent="0.2"/>
    <row r="166" s="20" customFormat="1" x14ac:dyDescent="0.2"/>
    <row r="167" s="20" customFormat="1" x14ac:dyDescent="0.2"/>
    <row r="168" s="20" customFormat="1" x14ac:dyDescent="0.2"/>
    <row r="169" s="20" customFormat="1" x14ac:dyDescent="0.2"/>
    <row r="170" s="20" customFormat="1" x14ac:dyDescent="0.2"/>
    <row r="171" s="20" customFormat="1" x14ac:dyDescent="0.2"/>
    <row r="172" s="20" customFormat="1" x14ac:dyDescent="0.2"/>
    <row r="173" s="20" customFormat="1" x14ac:dyDescent="0.2"/>
    <row r="174" s="20" customFormat="1" x14ac:dyDescent="0.2"/>
    <row r="175" s="20" customFormat="1" x14ac:dyDescent="0.2"/>
    <row r="176" s="20" customFormat="1" x14ac:dyDescent="0.2"/>
    <row r="177" s="20" customFormat="1" x14ac:dyDescent="0.2"/>
    <row r="178" s="20" customFormat="1" x14ac:dyDescent="0.2"/>
    <row r="179" s="20" customFormat="1" x14ac:dyDescent="0.2"/>
    <row r="180" s="20" customFormat="1" x14ac:dyDescent="0.2"/>
    <row r="181" s="20" customFormat="1" x14ac:dyDescent="0.2"/>
    <row r="182" s="20" customFormat="1" x14ac:dyDescent="0.2"/>
    <row r="183" s="20" customFormat="1" x14ac:dyDescent="0.2"/>
    <row r="184" s="20" customFormat="1" x14ac:dyDescent="0.2"/>
    <row r="185" s="20" customFormat="1" x14ac:dyDescent="0.2"/>
    <row r="186" s="20" customFormat="1" x14ac:dyDescent="0.2"/>
    <row r="187" s="20" customFormat="1" x14ac:dyDescent="0.2"/>
    <row r="188" s="20" customFormat="1" x14ac:dyDescent="0.2"/>
    <row r="189" s="20" customFormat="1" x14ac:dyDescent="0.2"/>
    <row r="190" s="20" customFormat="1" x14ac:dyDescent="0.2"/>
    <row r="191" s="20" customFormat="1" x14ac:dyDescent="0.2"/>
    <row r="192" s="20" customFormat="1" x14ac:dyDescent="0.2"/>
    <row r="193" spans="1:15" s="20" customFormat="1" x14ac:dyDescent="0.2"/>
    <row r="194" spans="1:15" s="20" customFormat="1" x14ac:dyDescent="0.2"/>
    <row r="195" spans="1:15" s="20" customFormat="1" x14ac:dyDescent="0.2"/>
    <row r="196" spans="1:15" s="20" customFormat="1" x14ac:dyDescent="0.2"/>
    <row r="197" spans="1:15" s="20" customFormat="1" x14ac:dyDescent="0.2"/>
    <row r="198" spans="1:15" s="20" customFormat="1" x14ac:dyDescent="0.2"/>
    <row r="199" spans="1:15" s="20" customFormat="1" x14ac:dyDescent="0.2"/>
    <row r="200" spans="1:15" s="20" customFormat="1" x14ac:dyDescent="0.2"/>
    <row r="201" spans="1:15" s="20" customFormat="1" x14ac:dyDescent="0.2"/>
    <row r="202" spans="1:15" s="20" customFormat="1" x14ac:dyDescent="0.2"/>
    <row r="203" spans="1:15" s="20" customFormat="1" x14ac:dyDescent="0.2"/>
    <row r="204" spans="1:15" s="20" customFormat="1" x14ac:dyDescent="0.2"/>
    <row r="205" spans="1:15" s="20" customFormat="1" x14ac:dyDescent="0.2">
      <c r="A205" s="21"/>
      <c r="N205" s="21"/>
      <c r="O205" s="21"/>
    </row>
  </sheetData>
  <mergeCells count="7">
    <mergeCell ref="C9:N9"/>
    <mergeCell ref="C10:N10"/>
    <mergeCell ref="C11:N11"/>
    <mergeCell ref="L13:L14"/>
    <mergeCell ref="M13:M14"/>
    <mergeCell ref="N13:N14"/>
    <mergeCell ref="F13:K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  <headerFooter>
    <oddFooter>&amp;C&amp;"-,Negrita"&amp;K03-021Página 15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3"/>
  </sheetPr>
  <dimension ref="A1:BR160"/>
  <sheetViews>
    <sheetView topLeftCell="A3" zoomScaleNormal="100" workbookViewId="0">
      <selection activeCell="R7" sqref="R7:S18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x14ac:dyDescent="0.2">
      <c r="A9" s="20"/>
      <c r="B9" s="20"/>
      <c r="C9" s="185" t="s">
        <v>363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R9" s="123"/>
      <c r="S9" s="123"/>
    </row>
    <row r="10" spans="1:26" x14ac:dyDescent="0.2">
      <c r="A10" s="20"/>
      <c r="B10" s="20"/>
      <c r="C10" s="186" t="s">
        <v>419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48"/>
      <c r="G12" s="197">
        <v>2022</v>
      </c>
      <c r="H12" s="197"/>
      <c r="I12" s="197"/>
      <c r="J12" s="197"/>
      <c r="K12" s="197"/>
      <c r="L12" s="187" t="s">
        <v>23</v>
      </c>
      <c r="M12" s="195" t="s">
        <v>417</v>
      </c>
      <c r="N12" s="195" t="s">
        <v>420</v>
      </c>
      <c r="O12" s="26"/>
      <c r="R12" s="123"/>
      <c r="S12" s="123"/>
    </row>
    <row r="13" spans="1:26" ht="21.6" customHeight="1" x14ac:dyDescent="0.2">
      <c r="A13" s="20"/>
      <c r="B13" s="31"/>
      <c r="C13" s="29" t="s">
        <v>41</v>
      </c>
      <c r="D13" s="29" t="s">
        <v>41</v>
      </c>
      <c r="E13" s="29"/>
      <c r="F13" s="140" t="s">
        <v>24</v>
      </c>
      <c r="G13" s="140" t="s">
        <v>46</v>
      </c>
      <c r="H13" s="140" t="s">
        <v>25</v>
      </c>
      <c r="I13" s="140" t="s">
        <v>26</v>
      </c>
      <c r="J13" s="140" t="s">
        <v>16</v>
      </c>
      <c r="K13" s="140" t="s">
        <v>41</v>
      </c>
      <c r="L13" s="187"/>
      <c r="M13" s="195"/>
      <c r="N13" s="195"/>
      <c r="O13" s="26"/>
      <c r="R13" s="123"/>
      <c r="S13" s="123"/>
    </row>
    <row r="14" spans="1:26" x14ac:dyDescent="0.2">
      <c r="A14" s="56" t="s">
        <v>4</v>
      </c>
      <c r="C14" s="147">
        <v>8</v>
      </c>
      <c r="D14" s="147">
        <v>8</v>
      </c>
      <c r="E14" s="147"/>
      <c r="F14" s="147">
        <v>3</v>
      </c>
      <c r="G14" s="147">
        <v>4</v>
      </c>
      <c r="H14" s="147">
        <v>5</v>
      </c>
      <c r="I14" s="147">
        <v>6</v>
      </c>
      <c r="J14" s="147">
        <v>7</v>
      </c>
      <c r="K14" s="147">
        <v>8</v>
      </c>
      <c r="L14" s="57"/>
      <c r="M14" s="57"/>
      <c r="N14" s="57"/>
      <c r="O14" s="26"/>
      <c r="R14" s="123"/>
      <c r="S14" s="123"/>
    </row>
    <row r="15" spans="1:26" x14ac:dyDescent="0.2">
      <c r="A15" s="130">
        <v>61001</v>
      </c>
      <c r="B15" s="58" t="s">
        <v>334</v>
      </c>
      <c r="C15" s="59">
        <v>227.33333333333334</v>
      </c>
      <c r="D15" s="59">
        <v>358.33333333333331</v>
      </c>
      <c r="E15" s="60"/>
      <c r="F15" s="59">
        <v>452.66666666666669</v>
      </c>
      <c r="G15" s="59">
        <v>477</v>
      </c>
      <c r="H15" s="59">
        <v>475.66666666666669</v>
      </c>
      <c r="I15" s="59">
        <v>455</v>
      </c>
      <c r="J15" s="59">
        <v>455</v>
      </c>
      <c r="K15" s="59">
        <v>485</v>
      </c>
      <c r="L15" s="61">
        <v>6.5934065934065922</v>
      </c>
      <c r="M15" s="61">
        <v>35.348837209302332</v>
      </c>
      <c r="N15" s="61">
        <v>57.624633431085037</v>
      </c>
      <c r="O15" s="26"/>
      <c r="R15" s="123"/>
      <c r="S15" s="123"/>
      <c r="V15" s="125"/>
      <c r="W15" s="125"/>
      <c r="X15" s="125"/>
      <c r="Y15" s="125"/>
      <c r="Z15" s="125"/>
    </row>
    <row r="16" spans="1:26" x14ac:dyDescent="0.2">
      <c r="A16" s="130">
        <v>61002</v>
      </c>
      <c r="B16" s="58" t="s">
        <v>335</v>
      </c>
      <c r="C16" s="59">
        <v>247</v>
      </c>
      <c r="D16" s="59">
        <v>388.33333333333331</v>
      </c>
      <c r="E16" s="60"/>
      <c r="F16" s="59">
        <v>478</v>
      </c>
      <c r="G16" s="59">
        <v>491.33333333333331</v>
      </c>
      <c r="H16" s="59">
        <v>492.66666666666669</v>
      </c>
      <c r="I16" s="59">
        <v>481.33333333333331</v>
      </c>
      <c r="J16" s="59">
        <v>479.66666666666669</v>
      </c>
      <c r="K16" s="59">
        <v>504.66666666666669</v>
      </c>
      <c r="L16" s="61">
        <v>5.2119527449617786</v>
      </c>
      <c r="M16" s="61">
        <v>29.95708154506438</v>
      </c>
      <c r="N16" s="61">
        <v>57.219973009446676</v>
      </c>
      <c r="O16" s="26"/>
      <c r="R16" s="123"/>
      <c r="S16" s="123"/>
      <c r="V16" s="125"/>
      <c r="W16" s="125"/>
      <c r="X16" s="125"/>
      <c r="Y16" s="125"/>
      <c r="Z16" s="125"/>
    </row>
    <row r="17" spans="1:26" x14ac:dyDescent="0.2">
      <c r="A17" s="130">
        <v>61003</v>
      </c>
      <c r="B17" s="58" t="s">
        <v>336</v>
      </c>
      <c r="C17" s="59">
        <v>207</v>
      </c>
      <c r="D17" s="59">
        <v>331</v>
      </c>
      <c r="E17" s="60"/>
      <c r="F17" s="59">
        <v>430.33333333333331</v>
      </c>
      <c r="G17" s="59">
        <v>452.33333333333331</v>
      </c>
      <c r="H17" s="59">
        <v>450.66666666666669</v>
      </c>
      <c r="I17" s="59">
        <v>432</v>
      </c>
      <c r="J17" s="59">
        <v>428.66666666666669</v>
      </c>
      <c r="K17" s="59">
        <v>455.66666666666669</v>
      </c>
      <c r="L17" s="61">
        <v>6.2986003110419908</v>
      </c>
      <c r="M17" s="61">
        <v>37.663645518630418</v>
      </c>
      <c r="N17" s="61">
        <v>59.903381642512073</v>
      </c>
      <c r="O17" s="26"/>
      <c r="R17" s="123"/>
      <c r="S17" s="123"/>
      <c r="V17" s="125"/>
      <c r="W17" s="125"/>
      <c r="X17" s="125"/>
      <c r="Y17" s="125"/>
      <c r="Z17" s="125"/>
    </row>
    <row r="18" spans="1:26" x14ac:dyDescent="0.2">
      <c r="A18" s="130">
        <v>61004</v>
      </c>
      <c r="B18" s="58" t="s">
        <v>125</v>
      </c>
      <c r="C18" s="59">
        <v>347.33333333333331</v>
      </c>
      <c r="D18" s="59">
        <v>448.33333333333331</v>
      </c>
      <c r="E18" s="60"/>
      <c r="F18" s="59">
        <v>513</v>
      </c>
      <c r="G18" s="59">
        <v>530.33333333333337</v>
      </c>
      <c r="H18" s="59">
        <v>533</v>
      </c>
      <c r="I18" s="59">
        <v>526.33333333333337</v>
      </c>
      <c r="J18" s="59">
        <v>523.33333333333337</v>
      </c>
      <c r="K18" s="59">
        <v>543.33333333333337</v>
      </c>
      <c r="L18" s="61">
        <v>3.8216560509554132</v>
      </c>
      <c r="M18" s="61">
        <v>21.189591078066925</v>
      </c>
      <c r="N18" s="61">
        <v>29.078694817658345</v>
      </c>
      <c r="O18" s="62"/>
      <c r="R18" s="123"/>
      <c r="S18" s="123"/>
      <c r="V18" s="125"/>
      <c r="W18" s="125"/>
      <c r="X18" s="125"/>
      <c r="Y18" s="125"/>
      <c r="Z18" s="125"/>
    </row>
    <row r="19" spans="1:26" x14ac:dyDescent="0.2">
      <c r="A19" s="20"/>
      <c r="B19" s="58"/>
      <c r="C19" s="60"/>
      <c r="D19" s="60"/>
      <c r="E19" s="60"/>
      <c r="F19" s="60"/>
      <c r="G19" s="60"/>
      <c r="H19" s="60"/>
      <c r="I19" s="60"/>
      <c r="J19" s="60"/>
      <c r="K19" s="60"/>
      <c r="L19" s="57"/>
      <c r="M19" s="57"/>
      <c r="N19" s="57"/>
      <c r="O19" s="26"/>
    </row>
    <row r="20" spans="1:26" x14ac:dyDescent="0.2">
      <c r="A20" s="20"/>
      <c r="B20" s="58"/>
      <c r="C20" s="60"/>
      <c r="D20" s="60"/>
      <c r="E20" s="60"/>
      <c r="F20" s="60"/>
      <c r="G20" s="60"/>
      <c r="H20" s="60"/>
      <c r="I20" s="60"/>
      <c r="J20" s="60"/>
      <c r="K20" s="60"/>
      <c r="L20" s="57"/>
      <c r="M20" s="57"/>
      <c r="N20" s="57"/>
      <c r="O20" s="26"/>
    </row>
    <row r="21" spans="1:26" ht="15.6" customHeight="1" x14ac:dyDescent="0.2">
      <c r="A21" s="20"/>
      <c r="B21" s="27"/>
      <c r="C21" s="55">
        <v>2020</v>
      </c>
      <c r="D21" s="30">
        <v>2021</v>
      </c>
      <c r="E21" s="9"/>
      <c r="F21" s="148"/>
      <c r="G21" s="197">
        <v>2022</v>
      </c>
      <c r="H21" s="197"/>
      <c r="I21" s="197"/>
      <c r="J21" s="197"/>
      <c r="K21" s="197"/>
      <c r="L21" s="187" t="s">
        <v>23</v>
      </c>
      <c r="M21" s="195" t="s">
        <v>417</v>
      </c>
      <c r="N21" s="195" t="s">
        <v>420</v>
      </c>
      <c r="O21" s="26"/>
    </row>
    <row r="22" spans="1:26" x14ac:dyDescent="0.2">
      <c r="A22" s="20"/>
      <c r="B22" s="31"/>
      <c r="C22" s="29" t="s">
        <v>41</v>
      </c>
      <c r="D22" s="29" t="s">
        <v>41</v>
      </c>
      <c r="E22" s="29"/>
      <c r="F22" s="140" t="s">
        <v>24</v>
      </c>
      <c r="G22" s="140" t="s">
        <v>46</v>
      </c>
      <c r="H22" s="140" t="s">
        <v>25</v>
      </c>
      <c r="I22" s="140" t="s">
        <v>26</v>
      </c>
      <c r="J22" s="140" t="s">
        <v>16</v>
      </c>
      <c r="K22" s="140" t="s">
        <v>41</v>
      </c>
      <c r="L22" s="187"/>
      <c r="M22" s="195"/>
      <c r="N22" s="195"/>
      <c r="O22" s="26"/>
    </row>
    <row r="23" spans="1:26" x14ac:dyDescent="0.2">
      <c r="A23" s="56" t="s">
        <v>7</v>
      </c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26"/>
    </row>
    <row r="24" spans="1:26" ht="15.6" customHeight="1" x14ac:dyDescent="0.2">
      <c r="A24" s="130">
        <v>61006</v>
      </c>
      <c r="B24" s="58" t="s">
        <v>126</v>
      </c>
      <c r="C24" s="59">
        <v>9294</v>
      </c>
      <c r="D24" s="59">
        <v>9440.5</v>
      </c>
      <c r="E24" s="60"/>
      <c r="F24" s="59">
        <v>11971.75</v>
      </c>
      <c r="G24" s="59">
        <v>12986.75</v>
      </c>
      <c r="H24" s="59">
        <v>13001.25</v>
      </c>
      <c r="I24" s="59">
        <v>12857.5</v>
      </c>
      <c r="J24" s="59">
        <v>12986.75</v>
      </c>
      <c r="K24" s="59">
        <v>14539.5</v>
      </c>
      <c r="L24" s="61">
        <v>11.956417117446637</v>
      </c>
      <c r="M24" s="61">
        <v>54.011969704994442</v>
      </c>
      <c r="N24" s="61">
        <v>1.5762857757693149</v>
      </c>
      <c r="O24" s="26"/>
      <c r="V24" s="125"/>
      <c r="W24" s="125"/>
      <c r="X24" s="125"/>
      <c r="Y24" s="125"/>
      <c r="Z24" s="125"/>
    </row>
    <row r="25" spans="1:26" x14ac:dyDescent="0.2">
      <c r="A25" s="130">
        <v>61007</v>
      </c>
      <c r="B25" s="58" t="s">
        <v>337</v>
      </c>
      <c r="C25" s="59">
        <v>11756.75</v>
      </c>
      <c r="D25" s="59">
        <v>14413.75</v>
      </c>
      <c r="E25" s="60"/>
      <c r="F25" s="59">
        <v>16964.75</v>
      </c>
      <c r="G25" s="59">
        <v>17384.5</v>
      </c>
      <c r="H25" s="59">
        <v>16125</v>
      </c>
      <c r="I25" s="59">
        <v>15570</v>
      </c>
      <c r="J25" s="59">
        <v>17669</v>
      </c>
      <c r="K25" s="59">
        <v>19093</v>
      </c>
      <c r="L25" s="61">
        <v>8.0593129209349801</v>
      </c>
      <c r="M25" s="61">
        <v>32.463793252970262</v>
      </c>
      <c r="N25" s="61">
        <v>22.599783103323624</v>
      </c>
      <c r="O25" s="26"/>
      <c r="V25" s="125"/>
      <c r="W25" s="125"/>
      <c r="X25" s="125"/>
      <c r="Y25" s="125"/>
      <c r="Z25" s="125"/>
    </row>
    <row r="26" spans="1:26" x14ac:dyDescent="0.2">
      <c r="A26" s="130">
        <v>61008</v>
      </c>
      <c r="B26" s="58" t="s">
        <v>338</v>
      </c>
      <c r="C26" s="59">
        <v>9431</v>
      </c>
      <c r="D26" s="59">
        <v>9929.6666666666661</v>
      </c>
      <c r="E26" s="60"/>
      <c r="F26" s="59">
        <v>11595</v>
      </c>
      <c r="G26" s="59">
        <v>12303.333333333334</v>
      </c>
      <c r="H26" s="59">
        <v>12871.666666666666</v>
      </c>
      <c r="I26" s="59">
        <v>13028.666666666666</v>
      </c>
      <c r="J26" s="59">
        <v>13136.666666666666</v>
      </c>
      <c r="K26" s="59">
        <v>13217.333333333334</v>
      </c>
      <c r="L26" s="61">
        <v>0.61405734585131544</v>
      </c>
      <c r="M26" s="61">
        <v>33.109537077444706</v>
      </c>
      <c r="N26" s="61">
        <v>5.2875269501289957</v>
      </c>
      <c r="O26" s="26"/>
      <c r="V26" s="125"/>
      <c r="W26" s="125"/>
      <c r="X26" s="125"/>
      <c r="Y26" s="125"/>
      <c r="Z26" s="125"/>
    </row>
    <row r="27" spans="1:26" x14ac:dyDescent="0.2">
      <c r="A27" s="130">
        <v>61009</v>
      </c>
      <c r="B27" s="58" t="s">
        <v>127</v>
      </c>
      <c r="C27" s="59">
        <v>10073.75</v>
      </c>
      <c r="D27" s="59">
        <v>12127.5</v>
      </c>
      <c r="E27" s="60"/>
      <c r="F27" s="59">
        <v>15369</v>
      </c>
      <c r="G27" s="59">
        <v>15311.75</v>
      </c>
      <c r="H27" s="59">
        <v>14586.75</v>
      </c>
      <c r="I27" s="59">
        <v>13754</v>
      </c>
      <c r="J27" s="59">
        <v>14927.75</v>
      </c>
      <c r="K27" s="59">
        <v>16452.75</v>
      </c>
      <c r="L27" s="61">
        <v>10.215873122205288</v>
      </c>
      <c r="M27" s="61">
        <v>35.664811379097095</v>
      </c>
      <c r="N27" s="61">
        <v>20.387144807048017</v>
      </c>
      <c r="O27" s="26"/>
      <c r="V27" s="125"/>
      <c r="W27" s="125"/>
      <c r="X27" s="125"/>
      <c r="Y27" s="125"/>
      <c r="Z27" s="125"/>
    </row>
    <row r="28" spans="1:26" x14ac:dyDescent="0.2">
      <c r="A28" s="20"/>
      <c r="B28" s="58"/>
      <c r="C28" s="60"/>
      <c r="D28" s="60"/>
      <c r="E28" s="60"/>
      <c r="F28" s="60"/>
      <c r="G28" s="60"/>
      <c r="H28" s="60"/>
      <c r="I28" s="60"/>
      <c r="J28" s="60"/>
      <c r="K28" s="60"/>
      <c r="L28" s="57"/>
      <c r="M28" s="57"/>
      <c r="N28" s="57"/>
      <c r="O28" s="26"/>
      <c r="V28" s="125"/>
      <c r="W28" s="125"/>
      <c r="X28" s="125"/>
      <c r="Y28" s="125"/>
      <c r="Z28" s="125"/>
    </row>
    <row r="29" spans="1:26" x14ac:dyDescent="0.2">
      <c r="A29" s="51"/>
      <c r="B29" s="102" t="s">
        <v>354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2"/>
      <c r="V29" s="125"/>
      <c r="W29" s="125"/>
      <c r="X29" s="125"/>
      <c r="Y29" s="125"/>
      <c r="Z29" s="125"/>
    </row>
    <row r="30" spans="1:26" x14ac:dyDescent="0.2">
      <c r="A30" s="20"/>
      <c r="B30" s="100" t="s">
        <v>365</v>
      </c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</row>
    <row r="31" spans="1:26" x14ac:dyDescent="0.2">
      <c r="A31" s="20"/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</row>
    <row r="32" spans="1:26" x14ac:dyDescent="0.2">
      <c r="A32" s="20"/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</row>
    <row r="33" spans="1:15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</row>
    <row r="34" spans="1:15" x14ac:dyDescent="0.2">
      <c r="A34" s="20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</row>
    <row r="35" spans="1:15" s="20" customFormat="1" x14ac:dyDescent="0.2"/>
    <row r="36" spans="1:15" s="20" customFormat="1" x14ac:dyDescent="0.2"/>
    <row r="37" spans="1:15" s="20" customFormat="1" x14ac:dyDescent="0.2"/>
    <row r="38" spans="1:15" s="20" customFormat="1" x14ac:dyDescent="0.2"/>
    <row r="39" spans="1:15" s="20" customFormat="1" x14ac:dyDescent="0.2"/>
    <row r="40" spans="1:15" s="20" customFormat="1" x14ac:dyDescent="0.2"/>
    <row r="41" spans="1:15" s="20" customFormat="1" x14ac:dyDescent="0.2"/>
    <row r="42" spans="1:15" s="20" customFormat="1" x14ac:dyDescent="0.2"/>
    <row r="43" spans="1:15" s="20" customFormat="1" x14ac:dyDescent="0.2"/>
    <row r="44" spans="1:15" s="20" customFormat="1" x14ac:dyDescent="0.2"/>
    <row r="45" spans="1:15" s="20" customFormat="1" x14ac:dyDescent="0.2"/>
    <row r="46" spans="1:15" s="20" customFormat="1" x14ac:dyDescent="0.2"/>
    <row r="47" spans="1:15" s="20" customFormat="1" x14ac:dyDescent="0.2"/>
    <row r="48" spans="1:15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pans="1:15" s="20" customFormat="1" x14ac:dyDescent="0.2"/>
    <row r="146" spans="1:15" s="20" customFormat="1" x14ac:dyDescent="0.2"/>
    <row r="147" spans="1:15" s="20" customFormat="1" x14ac:dyDescent="0.2"/>
    <row r="148" spans="1:15" s="20" customFormat="1" x14ac:dyDescent="0.2"/>
    <row r="149" spans="1:15" s="20" customFormat="1" x14ac:dyDescent="0.2"/>
    <row r="150" spans="1:15" s="20" customFormat="1" x14ac:dyDescent="0.2"/>
    <row r="151" spans="1:15" s="20" customFormat="1" x14ac:dyDescent="0.2"/>
    <row r="152" spans="1:15" s="20" customFormat="1" x14ac:dyDescent="0.2"/>
    <row r="153" spans="1:15" s="20" customFormat="1" x14ac:dyDescent="0.2"/>
    <row r="154" spans="1:15" s="20" customFormat="1" x14ac:dyDescent="0.2"/>
    <row r="155" spans="1:15" s="20" customFormat="1" x14ac:dyDescent="0.2"/>
    <row r="156" spans="1:15" s="20" customFormat="1" x14ac:dyDescent="0.2"/>
    <row r="157" spans="1:15" s="20" customFormat="1" x14ac:dyDescent="0.2"/>
    <row r="158" spans="1:15" s="20" customFormat="1" x14ac:dyDescent="0.2"/>
    <row r="159" spans="1:15" s="20" customFormat="1" x14ac:dyDescent="0.2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</row>
    <row r="160" spans="1:15" s="20" customFormat="1" x14ac:dyDescent="0.2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</row>
  </sheetData>
  <mergeCells count="10">
    <mergeCell ref="C10:N10"/>
    <mergeCell ref="C9:N9"/>
    <mergeCell ref="N12:N13"/>
    <mergeCell ref="L21:L22"/>
    <mergeCell ref="M21:M22"/>
    <mergeCell ref="N21:N22"/>
    <mergeCell ref="G12:K12"/>
    <mergeCell ref="G21:K21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/>
  </sheetPr>
  <dimension ref="A1:CG169"/>
  <sheetViews>
    <sheetView zoomScaleNormal="100" workbookViewId="0">
      <selection activeCell="R7" sqref="R7:S18"/>
    </sheetView>
  </sheetViews>
  <sheetFormatPr baseColWidth="10" defaultColWidth="11.5703125" defaultRowHeight="12.75" x14ac:dyDescent="0.2"/>
  <cols>
    <col min="1" max="1" width="2.7109375" style="21" customWidth="1"/>
    <col min="2" max="2" width="24.42578125" style="21" customWidth="1"/>
    <col min="3" max="3" width="9.42578125" style="21" customWidth="1"/>
    <col min="4" max="4" width="8.7109375" style="21" customWidth="1"/>
    <col min="5" max="5" width="2.28515625" style="21" customWidth="1"/>
    <col min="6" max="7" width="8.28515625" style="21" customWidth="1"/>
    <col min="8" max="8" width="8.7109375" style="21" customWidth="1"/>
    <col min="9" max="9" width="8.28515625" style="21" customWidth="1"/>
    <col min="10" max="10" width="8.5703125" style="21" customWidth="1"/>
    <col min="11" max="11" width="8.7109375" style="21" customWidth="1"/>
    <col min="12" max="12" width="10.28515625" style="21" customWidth="1"/>
    <col min="13" max="13" width="10.5703125" style="21" customWidth="1"/>
    <col min="14" max="14" width="10.7109375" style="21" customWidth="1"/>
    <col min="15" max="15" width="1.7109375" style="21" customWidth="1"/>
    <col min="16" max="65" width="11.5703125" style="20" customWidth="1"/>
    <col min="66" max="85" width="11.5703125" style="20"/>
    <col min="86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S8" s="124"/>
    </row>
    <row r="9" spans="1:26" x14ac:dyDescent="0.2">
      <c r="A9" s="20"/>
      <c r="B9" s="20"/>
      <c r="C9" s="185" t="s">
        <v>364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R9" s="123"/>
      <c r="S9" s="123"/>
    </row>
    <row r="10" spans="1:26" x14ac:dyDescent="0.2">
      <c r="A10" s="20"/>
      <c r="B10" s="20"/>
      <c r="C10" s="186" t="s">
        <v>419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R10" s="123"/>
      <c r="S10" s="123"/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R11" s="123"/>
      <c r="S11" s="123"/>
    </row>
    <row r="12" spans="1:26" ht="16.149999999999999" customHeight="1" x14ac:dyDescent="0.2">
      <c r="A12" s="20"/>
      <c r="B12" s="27"/>
      <c r="C12" s="55">
        <v>2020</v>
      </c>
      <c r="D12" s="30">
        <v>2021</v>
      </c>
      <c r="E12" s="9"/>
      <c r="F12" s="148"/>
      <c r="G12" s="197">
        <v>2022</v>
      </c>
      <c r="H12" s="197"/>
      <c r="I12" s="197"/>
      <c r="J12" s="197"/>
      <c r="K12" s="197"/>
      <c r="L12" s="187" t="s">
        <v>23</v>
      </c>
      <c r="M12" s="195" t="s">
        <v>417</v>
      </c>
      <c r="N12" s="195" t="s">
        <v>420</v>
      </c>
      <c r="O12" s="26"/>
      <c r="R12" s="123"/>
      <c r="S12" s="123"/>
    </row>
    <row r="13" spans="1:26" ht="16.899999999999999" customHeight="1" x14ac:dyDescent="0.2">
      <c r="A13" s="20"/>
      <c r="B13" s="31"/>
      <c r="C13" s="29" t="s">
        <v>41</v>
      </c>
      <c r="D13" s="29" t="s">
        <v>41</v>
      </c>
      <c r="E13" s="29"/>
      <c r="F13" s="140" t="s">
        <v>24</v>
      </c>
      <c r="G13" s="140" t="s">
        <v>46</v>
      </c>
      <c r="H13" s="140" t="s">
        <v>25</v>
      </c>
      <c r="I13" s="140" t="s">
        <v>26</v>
      </c>
      <c r="J13" s="140" t="s">
        <v>16</v>
      </c>
      <c r="K13" s="140" t="s">
        <v>41</v>
      </c>
      <c r="L13" s="187"/>
      <c r="M13" s="195"/>
      <c r="N13" s="195"/>
      <c r="O13" s="26"/>
      <c r="R13" s="123"/>
      <c r="S13" s="123"/>
    </row>
    <row r="14" spans="1:26" x14ac:dyDescent="0.2">
      <c r="A14" s="56" t="s">
        <v>20</v>
      </c>
      <c r="C14" s="147">
        <v>8</v>
      </c>
      <c r="D14" s="147">
        <v>8</v>
      </c>
      <c r="E14" s="147"/>
      <c r="F14" s="147">
        <v>3</v>
      </c>
      <c r="G14" s="147">
        <v>4</v>
      </c>
      <c r="H14" s="147">
        <v>5</v>
      </c>
      <c r="I14" s="147">
        <v>6</v>
      </c>
      <c r="J14" s="147">
        <v>7</v>
      </c>
      <c r="K14" s="147">
        <v>8</v>
      </c>
      <c r="L14" s="57"/>
      <c r="M14" s="57"/>
      <c r="N14" s="57"/>
      <c r="O14" s="26"/>
      <c r="R14" s="123"/>
      <c r="S14" s="123"/>
    </row>
    <row r="15" spans="1:26" x14ac:dyDescent="0.2">
      <c r="A15" s="130">
        <v>21001</v>
      </c>
      <c r="B15" s="58" t="s">
        <v>339</v>
      </c>
      <c r="C15" s="59">
        <v>1843</v>
      </c>
      <c r="D15" s="59">
        <v>1080</v>
      </c>
      <c r="E15" s="60"/>
      <c r="F15" s="59">
        <v>1769</v>
      </c>
      <c r="G15" s="59">
        <v>1708</v>
      </c>
      <c r="H15" s="59">
        <v>1678</v>
      </c>
      <c r="I15" s="59">
        <v>1877</v>
      </c>
      <c r="J15" s="59">
        <v>2796</v>
      </c>
      <c r="K15" s="59">
        <v>2940</v>
      </c>
      <c r="L15" s="61">
        <v>5.1502145922746712</v>
      </c>
      <c r="M15" s="61">
        <v>172.22222222222223</v>
      </c>
      <c r="N15" s="61">
        <v>-41.399891481280527</v>
      </c>
      <c r="O15" s="26"/>
      <c r="P15" s="53"/>
      <c r="R15" s="123"/>
      <c r="S15" s="123"/>
      <c r="V15" s="125"/>
      <c r="W15" s="125"/>
      <c r="X15" s="125"/>
      <c r="Y15" s="125"/>
      <c r="Z15" s="125"/>
    </row>
    <row r="16" spans="1:26" x14ac:dyDescent="0.2">
      <c r="A16" s="130">
        <v>21002</v>
      </c>
      <c r="B16" s="58" t="s">
        <v>340</v>
      </c>
      <c r="C16" s="59">
        <v>2045</v>
      </c>
      <c r="D16" s="59">
        <v>3785</v>
      </c>
      <c r="E16" s="60"/>
      <c r="F16" s="59">
        <v>3642</v>
      </c>
      <c r="G16" s="59">
        <v>3532</v>
      </c>
      <c r="H16" s="59">
        <v>3301</v>
      </c>
      <c r="I16" s="59">
        <v>2969</v>
      </c>
      <c r="J16" s="59">
        <v>2822</v>
      </c>
      <c r="K16" s="59">
        <v>3084</v>
      </c>
      <c r="L16" s="61">
        <v>9.2841956059532151</v>
      </c>
      <c r="M16" s="61">
        <v>-18.520475561426686</v>
      </c>
      <c r="N16" s="61">
        <v>85.085574572127129</v>
      </c>
      <c r="O16" s="26"/>
      <c r="R16" s="123"/>
      <c r="S16" s="123"/>
      <c r="V16" s="125"/>
      <c r="W16" s="125"/>
      <c r="X16" s="125"/>
      <c r="Y16" s="125"/>
      <c r="Z16" s="125"/>
    </row>
    <row r="17" spans="1:26" x14ac:dyDescent="0.2">
      <c r="A17" s="130">
        <v>21003</v>
      </c>
      <c r="B17" s="58" t="s">
        <v>128</v>
      </c>
      <c r="C17" s="59">
        <v>1441</v>
      </c>
      <c r="D17" s="59">
        <v>3010</v>
      </c>
      <c r="E17" s="60"/>
      <c r="F17" s="59">
        <v>2877</v>
      </c>
      <c r="G17" s="59">
        <v>2778</v>
      </c>
      <c r="H17" s="59">
        <v>2571</v>
      </c>
      <c r="I17" s="59">
        <v>2272</v>
      </c>
      <c r="J17" s="59">
        <v>2143</v>
      </c>
      <c r="K17" s="59">
        <v>2393</v>
      </c>
      <c r="L17" s="61">
        <v>11.665888940737279</v>
      </c>
      <c r="M17" s="61">
        <v>-20.498338870431898</v>
      </c>
      <c r="N17" s="61">
        <v>108.88272033310203</v>
      </c>
      <c r="O17" s="26"/>
      <c r="R17" s="123"/>
      <c r="S17" s="123"/>
      <c r="V17" s="125"/>
      <c r="W17" s="125"/>
      <c r="X17" s="125"/>
      <c r="Y17" s="125"/>
      <c r="Z17" s="125"/>
    </row>
    <row r="18" spans="1:26" x14ac:dyDescent="0.2">
      <c r="A18" s="130">
        <v>21004</v>
      </c>
      <c r="B18" s="58" t="s">
        <v>341</v>
      </c>
      <c r="C18" s="59">
        <v>991</v>
      </c>
      <c r="D18" s="59">
        <v>1029</v>
      </c>
      <c r="E18" s="60"/>
      <c r="F18" s="59">
        <v>3095</v>
      </c>
      <c r="G18" s="59">
        <v>2938</v>
      </c>
      <c r="H18" s="59">
        <v>1665</v>
      </c>
      <c r="I18" s="59">
        <v>1381</v>
      </c>
      <c r="J18" s="59">
        <v>1259</v>
      </c>
      <c r="K18" s="59">
        <v>1104</v>
      </c>
      <c r="L18" s="61">
        <v>-12.311358220810165</v>
      </c>
      <c r="M18" s="61">
        <v>7.2886297376093312</v>
      </c>
      <c r="N18" s="61">
        <v>3.8345105953582204</v>
      </c>
      <c r="O18" s="62"/>
      <c r="R18" s="123"/>
      <c r="S18" s="123"/>
      <c r="V18" s="125"/>
      <c r="W18" s="125"/>
      <c r="X18" s="125"/>
      <c r="Y18" s="125"/>
      <c r="Z18" s="125"/>
    </row>
    <row r="19" spans="1:26" x14ac:dyDescent="0.2">
      <c r="A19" s="130">
        <v>21005</v>
      </c>
      <c r="B19" s="58" t="s">
        <v>342</v>
      </c>
      <c r="C19" s="59">
        <v>770</v>
      </c>
      <c r="D19" s="59">
        <v>826</v>
      </c>
      <c r="E19" s="60"/>
      <c r="F19" s="59" t="s">
        <v>421</v>
      </c>
      <c r="G19" s="59" t="s">
        <v>421</v>
      </c>
      <c r="H19" s="59" t="s">
        <v>421</v>
      </c>
      <c r="I19" s="59">
        <v>1239</v>
      </c>
      <c r="J19" s="59">
        <v>1221</v>
      </c>
      <c r="K19" s="59">
        <v>1109</v>
      </c>
      <c r="L19" s="61">
        <v>-9.1728091728091705</v>
      </c>
      <c r="M19" s="61">
        <v>34.261501210653748</v>
      </c>
      <c r="N19" s="61">
        <v>7.2727272727272751</v>
      </c>
      <c r="O19" s="26"/>
      <c r="V19" s="125"/>
      <c r="W19" s="125"/>
      <c r="X19" s="125"/>
      <c r="Y19" s="125"/>
      <c r="Z19" s="125"/>
    </row>
    <row r="20" spans="1:26" x14ac:dyDescent="0.2">
      <c r="A20" s="130">
        <v>21006</v>
      </c>
      <c r="B20" s="58" t="s">
        <v>343</v>
      </c>
      <c r="C20" s="59">
        <v>756</v>
      </c>
      <c r="D20" s="59">
        <v>824</v>
      </c>
      <c r="E20" s="60"/>
      <c r="F20" s="59" t="s">
        <v>421</v>
      </c>
      <c r="G20" s="59" t="s">
        <v>421</v>
      </c>
      <c r="H20" s="59" t="s">
        <v>421</v>
      </c>
      <c r="I20" s="59">
        <v>1113</v>
      </c>
      <c r="J20" s="59">
        <v>1058</v>
      </c>
      <c r="K20" s="59">
        <v>916</v>
      </c>
      <c r="L20" s="61">
        <v>-13.421550094517954</v>
      </c>
      <c r="M20" s="61">
        <v>11.165048543689316</v>
      </c>
      <c r="N20" s="61">
        <v>8.9947089947090006</v>
      </c>
      <c r="O20" s="26"/>
      <c r="V20" s="125"/>
      <c r="W20" s="125"/>
      <c r="X20" s="125"/>
      <c r="Y20" s="125"/>
      <c r="Z20" s="125"/>
    </row>
    <row r="21" spans="1:26" x14ac:dyDescent="0.2">
      <c r="A21" s="130">
        <v>21007</v>
      </c>
      <c r="B21" s="58" t="s">
        <v>344</v>
      </c>
      <c r="C21" s="59">
        <v>677</v>
      </c>
      <c r="D21" s="59">
        <v>775</v>
      </c>
      <c r="E21" s="60"/>
      <c r="F21" s="59">
        <v>2805</v>
      </c>
      <c r="G21" s="59">
        <v>2615</v>
      </c>
      <c r="H21" s="59">
        <v>1195</v>
      </c>
      <c r="I21" s="59">
        <v>922</v>
      </c>
      <c r="J21" s="59">
        <v>869</v>
      </c>
      <c r="K21" s="59">
        <v>846</v>
      </c>
      <c r="L21" s="61">
        <v>-2.6467203682393525</v>
      </c>
      <c r="M21" s="61">
        <v>9.1612903225806406</v>
      </c>
      <c r="N21" s="61">
        <v>14.475627769571631</v>
      </c>
      <c r="O21" s="26"/>
      <c r="V21" s="125"/>
      <c r="W21" s="125"/>
      <c r="X21" s="125"/>
      <c r="Y21" s="125"/>
      <c r="Z21" s="125"/>
    </row>
    <row r="22" spans="1:26" x14ac:dyDescent="0.2">
      <c r="A22" s="130">
        <v>21008</v>
      </c>
      <c r="B22" s="58" t="s">
        <v>129</v>
      </c>
      <c r="C22" s="59">
        <v>1573</v>
      </c>
      <c r="D22" s="59">
        <v>1826</v>
      </c>
      <c r="E22" s="60"/>
      <c r="F22" s="59">
        <v>3659</v>
      </c>
      <c r="G22" s="59">
        <v>4220</v>
      </c>
      <c r="H22" s="59">
        <v>2681</v>
      </c>
      <c r="I22" s="59">
        <v>1868</v>
      </c>
      <c r="J22" s="59">
        <v>2251</v>
      </c>
      <c r="K22" s="59">
        <v>2290</v>
      </c>
      <c r="L22" s="61">
        <v>1.7325633051976874</v>
      </c>
      <c r="M22" s="61">
        <v>25.41073384446879</v>
      </c>
      <c r="N22" s="61">
        <v>16.083916083916083</v>
      </c>
      <c r="O22" s="26"/>
      <c r="V22" s="125"/>
      <c r="W22" s="125"/>
      <c r="X22" s="125"/>
      <c r="Y22" s="125"/>
      <c r="Z22" s="125"/>
    </row>
    <row r="23" spans="1:26" x14ac:dyDescent="0.2">
      <c r="A23" s="130">
        <v>21009</v>
      </c>
      <c r="B23" s="58" t="s">
        <v>345</v>
      </c>
      <c r="C23" s="59">
        <v>881</v>
      </c>
      <c r="D23" s="59">
        <v>947</v>
      </c>
      <c r="E23" s="60"/>
      <c r="F23" s="59">
        <v>3007</v>
      </c>
      <c r="G23" s="59">
        <v>2793</v>
      </c>
      <c r="H23" s="59">
        <v>1528</v>
      </c>
      <c r="I23" s="59">
        <v>1239</v>
      </c>
      <c r="J23" s="59">
        <v>1170</v>
      </c>
      <c r="K23" s="59">
        <v>1030</v>
      </c>
      <c r="L23" s="61">
        <v>-11.965811965811968</v>
      </c>
      <c r="M23" s="61">
        <v>8.7645195353748697</v>
      </c>
      <c r="N23" s="61">
        <v>7.4914869466515377</v>
      </c>
      <c r="O23" s="26"/>
      <c r="V23" s="125"/>
      <c r="W23" s="125"/>
      <c r="X23" s="125"/>
      <c r="Y23" s="125"/>
      <c r="Z23" s="125"/>
    </row>
    <row r="24" spans="1:26" x14ac:dyDescent="0.2">
      <c r="A24" s="130">
        <v>21011</v>
      </c>
      <c r="B24" s="58" t="s">
        <v>346</v>
      </c>
      <c r="C24" s="59">
        <v>646</v>
      </c>
      <c r="D24" s="59">
        <v>781</v>
      </c>
      <c r="E24" s="60"/>
      <c r="F24" s="59">
        <v>2833</v>
      </c>
      <c r="G24" s="59">
        <v>2619</v>
      </c>
      <c r="H24" s="59">
        <v>1282</v>
      </c>
      <c r="I24" s="59">
        <v>987</v>
      </c>
      <c r="J24" s="59">
        <v>884</v>
      </c>
      <c r="K24" s="59">
        <v>843</v>
      </c>
      <c r="L24" s="61">
        <v>-4.6380090497737498</v>
      </c>
      <c r="M24" s="61">
        <v>7.9385403329065296</v>
      </c>
      <c r="N24" s="61">
        <v>20.897832817337459</v>
      </c>
      <c r="O24" s="26"/>
      <c r="V24" s="125"/>
      <c r="W24" s="125"/>
      <c r="X24" s="125"/>
      <c r="Y24" s="125"/>
      <c r="Z24" s="125"/>
    </row>
    <row r="25" spans="1:26" x14ac:dyDescent="0.2">
      <c r="A25" s="130">
        <v>21017</v>
      </c>
      <c r="B25" s="50" t="s">
        <v>130</v>
      </c>
      <c r="C25" s="59">
        <v>1278</v>
      </c>
      <c r="D25" s="59">
        <v>1402</v>
      </c>
      <c r="E25" s="60"/>
      <c r="F25" s="59">
        <v>2824</v>
      </c>
      <c r="G25" s="59">
        <v>3612</v>
      </c>
      <c r="H25" s="59">
        <v>3548</v>
      </c>
      <c r="I25" s="59">
        <v>3698</v>
      </c>
      <c r="J25" s="59">
        <v>3756</v>
      </c>
      <c r="K25" s="59">
        <v>3671</v>
      </c>
      <c r="L25" s="61">
        <v>-2.2630457933972337</v>
      </c>
      <c r="M25" s="61">
        <v>161.84022824536376</v>
      </c>
      <c r="N25" s="61">
        <v>9.7026604068857658</v>
      </c>
      <c r="O25" s="26"/>
      <c r="V25" s="125"/>
      <c r="W25" s="125"/>
      <c r="X25" s="125"/>
      <c r="Y25" s="125"/>
      <c r="Z25" s="125"/>
    </row>
    <row r="26" spans="1:26" x14ac:dyDescent="0.2">
      <c r="A26" s="20"/>
      <c r="B26" s="5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6"/>
    </row>
    <row r="27" spans="1:26" x14ac:dyDescent="0.2">
      <c r="A27" s="20"/>
      <c r="B27" s="5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6"/>
    </row>
    <row r="28" spans="1:26" ht="15.6" customHeight="1" x14ac:dyDescent="0.2">
      <c r="A28" s="20"/>
      <c r="B28" s="27"/>
      <c r="C28" s="55">
        <v>2020</v>
      </c>
      <c r="D28" s="30">
        <v>2021</v>
      </c>
      <c r="E28" s="9"/>
      <c r="F28" s="150"/>
      <c r="G28" s="196">
        <v>2022</v>
      </c>
      <c r="H28" s="196"/>
      <c r="I28" s="196"/>
      <c r="J28" s="196"/>
      <c r="K28" s="196"/>
      <c r="L28" s="187" t="s">
        <v>23</v>
      </c>
      <c r="M28" s="195" t="s">
        <v>417</v>
      </c>
      <c r="N28" s="195" t="s">
        <v>420</v>
      </c>
      <c r="O28" s="26"/>
    </row>
    <row r="29" spans="1:26" x14ac:dyDescent="0.2">
      <c r="A29" s="20"/>
      <c r="B29" s="31"/>
      <c r="C29" s="29" t="s">
        <v>41</v>
      </c>
      <c r="D29" s="29" t="s">
        <v>41</v>
      </c>
      <c r="E29" s="29"/>
      <c r="F29" s="140" t="s">
        <v>24</v>
      </c>
      <c r="G29" s="140" t="s">
        <v>46</v>
      </c>
      <c r="H29" s="140" t="s">
        <v>25</v>
      </c>
      <c r="I29" s="140" t="s">
        <v>26</v>
      </c>
      <c r="J29" s="140" t="s">
        <v>16</v>
      </c>
      <c r="K29" s="140" t="s">
        <v>41</v>
      </c>
      <c r="L29" s="187"/>
      <c r="M29" s="195"/>
      <c r="N29" s="195"/>
      <c r="O29" s="26"/>
    </row>
    <row r="30" spans="1:26" x14ac:dyDescent="0.2">
      <c r="A30" s="56" t="s">
        <v>30</v>
      </c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26"/>
    </row>
    <row r="31" spans="1:26" x14ac:dyDescent="0.2">
      <c r="A31" s="130">
        <v>21012</v>
      </c>
      <c r="B31" s="58" t="s">
        <v>347</v>
      </c>
      <c r="C31" s="59">
        <v>2188</v>
      </c>
      <c r="D31" s="59">
        <v>1606</v>
      </c>
      <c r="E31" s="60"/>
      <c r="F31" s="59">
        <v>1138</v>
      </c>
      <c r="G31" s="59">
        <v>1198</v>
      </c>
      <c r="H31" s="59">
        <v>1184</v>
      </c>
      <c r="I31" s="59">
        <v>1253</v>
      </c>
      <c r="J31" s="59">
        <v>1221</v>
      </c>
      <c r="K31" s="59">
        <v>1515</v>
      </c>
      <c r="L31" s="61">
        <v>24.078624078624088</v>
      </c>
      <c r="M31" s="61">
        <v>-5.666251556662516</v>
      </c>
      <c r="N31" s="61">
        <v>-26.599634369287017</v>
      </c>
      <c r="O31" s="26"/>
      <c r="V31" s="125"/>
      <c r="W31" s="125"/>
      <c r="X31" s="125"/>
      <c r="Y31" s="125"/>
      <c r="Z31" s="125"/>
    </row>
    <row r="32" spans="1:26" x14ac:dyDescent="0.2">
      <c r="A32" s="130">
        <v>21013</v>
      </c>
      <c r="B32" s="58" t="s">
        <v>348</v>
      </c>
      <c r="C32" s="59">
        <v>1569</v>
      </c>
      <c r="D32" s="59">
        <v>1892</v>
      </c>
      <c r="E32" s="60"/>
      <c r="F32" s="59">
        <v>3571</v>
      </c>
      <c r="G32" s="59">
        <v>3160</v>
      </c>
      <c r="H32" s="59">
        <v>2593</v>
      </c>
      <c r="I32" s="59">
        <v>2721</v>
      </c>
      <c r="J32" s="59">
        <v>2778</v>
      </c>
      <c r="K32" s="59">
        <v>2973</v>
      </c>
      <c r="L32" s="61">
        <v>7.0194384449244085</v>
      </c>
      <c r="M32" s="61">
        <v>57.135306553911214</v>
      </c>
      <c r="N32" s="61">
        <v>20.586360739324405</v>
      </c>
      <c r="O32" s="26"/>
      <c r="V32" s="125"/>
      <c r="W32" s="125"/>
      <c r="X32" s="125"/>
      <c r="Y32" s="125"/>
      <c r="Z32" s="125"/>
    </row>
    <row r="33" spans="1:26" x14ac:dyDescent="0.2">
      <c r="A33" s="130">
        <v>21014</v>
      </c>
      <c r="B33" s="58" t="s">
        <v>349</v>
      </c>
      <c r="C33" s="59">
        <v>1570</v>
      </c>
      <c r="D33" s="59">
        <v>1892</v>
      </c>
      <c r="E33" s="60"/>
      <c r="F33" s="59">
        <v>3572</v>
      </c>
      <c r="G33" s="59">
        <v>3160</v>
      </c>
      <c r="H33" s="59">
        <v>2593</v>
      </c>
      <c r="I33" s="59">
        <v>2721</v>
      </c>
      <c r="J33" s="59">
        <v>2778</v>
      </c>
      <c r="K33" s="59">
        <v>2974</v>
      </c>
      <c r="L33" s="61">
        <v>7.0554355651547773</v>
      </c>
      <c r="M33" s="61">
        <v>57.18816067653276</v>
      </c>
      <c r="N33" s="61">
        <v>20.509554140127385</v>
      </c>
      <c r="O33" s="26"/>
      <c r="V33" s="125"/>
      <c r="W33" s="125"/>
      <c r="X33" s="125"/>
      <c r="Y33" s="125"/>
      <c r="Z33" s="125"/>
    </row>
    <row r="34" spans="1:26" x14ac:dyDescent="0.2">
      <c r="A34" s="130">
        <v>21016</v>
      </c>
      <c r="B34" s="58" t="s">
        <v>350</v>
      </c>
      <c r="C34" s="59">
        <v>1862</v>
      </c>
      <c r="D34" s="59">
        <v>2111</v>
      </c>
      <c r="E34" s="60"/>
      <c r="F34" s="59">
        <v>4165</v>
      </c>
      <c r="G34" s="59">
        <v>3688</v>
      </c>
      <c r="H34" s="59">
        <v>3112</v>
      </c>
      <c r="I34" s="59">
        <v>3216</v>
      </c>
      <c r="J34" s="59">
        <v>3268</v>
      </c>
      <c r="K34" s="59">
        <v>3565</v>
      </c>
      <c r="L34" s="61">
        <v>9.0881272949816285</v>
      </c>
      <c r="M34" s="61">
        <v>68.877309332070098</v>
      </c>
      <c r="N34" s="61">
        <v>13.372717508055864</v>
      </c>
      <c r="O34" s="26"/>
      <c r="V34" s="125"/>
      <c r="W34" s="125"/>
      <c r="X34" s="125"/>
      <c r="Y34" s="125"/>
      <c r="Z34" s="125"/>
    </row>
    <row r="35" spans="1:26" x14ac:dyDescent="0.2">
      <c r="A35" s="20"/>
      <c r="B35" s="58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26"/>
      <c r="V35" s="125"/>
      <c r="W35" s="125"/>
      <c r="X35" s="125"/>
      <c r="Y35" s="125"/>
      <c r="Z35" s="125"/>
    </row>
    <row r="36" spans="1:26" x14ac:dyDescent="0.2">
      <c r="A36" s="20"/>
      <c r="B36" s="58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26"/>
      <c r="V36" s="125"/>
      <c r="W36" s="125"/>
      <c r="X36" s="125"/>
      <c r="Y36" s="125"/>
      <c r="Z36" s="125"/>
    </row>
    <row r="37" spans="1:26" x14ac:dyDescent="0.2">
      <c r="A37" s="20"/>
      <c r="B37" s="5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6"/>
    </row>
    <row r="38" spans="1:26" x14ac:dyDescent="0.2">
      <c r="A38" s="51"/>
      <c r="B38" s="102" t="s">
        <v>354</v>
      </c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2"/>
    </row>
    <row r="39" spans="1:26" x14ac:dyDescent="0.2">
      <c r="A39" s="20"/>
      <c r="B39" s="100" t="s">
        <v>365</v>
      </c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</row>
    <row r="40" spans="1:26" x14ac:dyDescent="0.2">
      <c r="A40" s="2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</row>
    <row r="41" spans="1:26" x14ac:dyDescent="0.2">
      <c r="A41" s="20"/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</row>
    <row r="42" spans="1:26" x14ac:dyDescent="0.2">
      <c r="A42" s="20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</row>
    <row r="43" spans="1:26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</row>
    <row r="44" spans="1:26" s="20" customFormat="1" x14ac:dyDescent="0.2"/>
    <row r="45" spans="1:26" s="20" customFormat="1" x14ac:dyDescent="0.2"/>
    <row r="46" spans="1:26" s="20" customFormat="1" x14ac:dyDescent="0.2"/>
    <row r="47" spans="1:26" s="20" customFormat="1" x14ac:dyDescent="0.2"/>
    <row r="48" spans="1:26" s="20" customFormat="1" x14ac:dyDescent="0.2"/>
    <row r="49" s="20" customFormat="1" x14ac:dyDescent="0.2"/>
    <row r="50" s="20" customFormat="1" x14ac:dyDescent="0.2"/>
    <row r="51" s="20" customFormat="1" x14ac:dyDescent="0.2"/>
    <row r="52" s="20" customFormat="1" x14ac:dyDescent="0.2"/>
    <row r="53" s="20" customFormat="1" x14ac:dyDescent="0.2"/>
    <row r="54" s="20" customFormat="1" x14ac:dyDescent="0.2"/>
    <row r="55" s="20" customFormat="1" x14ac:dyDescent="0.2"/>
    <row r="56" s="20" customFormat="1" x14ac:dyDescent="0.2"/>
    <row r="57" s="20" customFormat="1" x14ac:dyDescent="0.2"/>
    <row r="58" s="20" customFormat="1" x14ac:dyDescent="0.2"/>
    <row r="59" s="20" customFormat="1" x14ac:dyDescent="0.2"/>
    <row r="60" s="20" customFormat="1" x14ac:dyDescent="0.2"/>
    <row r="61" s="20" customFormat="1" x14ac:dyDescent="0.2"/>
    <row r="62" s="20" customFormat="1" x14ac:dyDescent="0.2"/>
    <row r="63" s="20" customFormat="1" x14ac:dyDescent="0.2"/>
    <row r="64" s="20" customFormat="1" x14ac:dyDescent="0.2"/>
    <row r="65" s="20" customFormat="1" x14ac:dyDescent="0.2"/>
    <row r="66" s="20" customFormat="1" x14ac:dyDescent="0.2"/>
    <row r="67" s="20" customFormat="1" x14ac:dyDescent="0.2"/>
    <row r="68" s="20" customFormat="1" x14ac:dyDescent="0.2"/>
    <row r="69" s="20" customFormat="1" x14ac:dyDescent="0.2"/>
    <row r="70" s="20" customFormat="1" x14ac:dyDescent="0.2"/>
    <row r="71" s="20" customFormat="1" x14ac:dyDescent="0.2"/>
    <row r="72" s="20" customFormat="1" x14ac:dyDescent="0.2"/>
    <row r="73" s="20" customFormat="1" x14ac:dyDescent="0.2"/>
    <row r="74" s="20" customFormat="1" x14ac:dyDescent="0.2"/>
    <row r="75" s="20" customFormat="1" x14ac:dyDescent="0.2"/>
    <row r="76" s="20" customFormat="1" x14ac:dyDescent="0.2"/>
    <row r="77" s="20" customFormat="1" x14ac:dyDescent="0.2"/>
    <row r="78" s="20" customFormat="1" x14ac:dyDescent="0.2"/>
    <row r="79" s="20" customFormat="1" x14ac:dyDescent="0.2"/>
    <row r="80" s="20" customFormat="1" x14ac:dyDescent="0.2"/>
    <row r="81" s="20" customFormat="1" x14ac:dyDescent="0.2"/>
    <row r="82" s="20" customFormat="1" x14ac:dyDescent="0.2"/>
    <row r="83" s="20" customFormat="1" x14ac:dyDescent="0.2"/>
    <row r="84" s="20" customFormat="1" x14ac:dyDescent="0.2"/>
    <row r="85" s="20" customFormat="1" x14ac:dyDescent="0.2"/>
    <row r="86" s="20" customFormat="1" x14ac:dyDescent="0.2"/>
    <row r="87" s="20" customFormat="1" x14ac:dyDescent="0.2"/>
    <row r="88" s="20" customFormat="1" x14ac:dyDescent="0.2"/>
    <row r="89" s="20" customFormat="1" x14ac:dyDescent="0.2"/>
    <row r="90" s="20" customFormat="1" x14ac:dyDescent="0.2"/>
    <row r="91" s="20" customFormat="1" x14ac:dyDescent="0.2"/>
    <row r="92" s="20" customFormat="1" x14ac:dyDescent="0.2"/>
    <row r="93" s="20" customFormat="1" x14ac:dyDescent="0.2"/>
    <row r="94" s="20" customFormat="1" x14ac:dyDescent="0.2"/>
    <row r="95" s="20" customFormat="1" x14ac:dyDescent="0.2"/>
    <row r="96" s="20" customFormat="1" x14ac:dyDescent="0.2"/>
    <row r="97" s="20" customFormat="1" x14ac:dyDescent="0.2"/>
    <row r="98" s="20" customFormat="1" x14ac:dyDescent="0.2"/>
    <row r="99" s="20" customFormat="1" x14ac:dyDescent="0.2"/>
    <row r="100" s="20" customFormat="1" x14ac:dyDescent="0.2"/>
    <row r="101" s="20" customFormat="1" x14ac:dyDescent="0.2"/>
    <row r="102" s="20" customFormat="1" x14ac:dyDescent="0.2"/>
    <row r="103" s="20" customFormat="1" x14ac:dyDescent="0.2"/>
    <row r="104" s="20" customFormat="1" x14ac:dyDescent="0.2"/>
    <row r="105" s="20" customFormat="1" x14ac:dyDescent="0.2"/>
    <row r="106" s="20" customFormat="1" x14ac:dyDescent="0.2"/>
    <row r="107" s="20" customFormat="1" x14ac:dyDescent="0.2"/>
    <row r="108" s="20" customFormat="1" x14ac:dyDescent="0.2"/>
    <row r="109" s="20" customFormat="1" x14ac:dyDescent="0.2"/>
    <row r="110" s="20" customFormat="1" x14ac:dyDescent="0.2"/>
    <row r="111" s="20" customFormat="1" x14ac:dyDescent="0.2"/>
    <row r="112" s="20" customFormat="1" x14ac:dyDescent="0.2"/>
    <row r="113" s="20" customFormat="1" x14ac:dyDescent="0.2"/>
    <row r="114" s="20" customFormat="1" x14ac:dyDescent="0.2"/>
    <row r="115" s="20" customFormat="1" x14ac:dyDescent="0.2"/>
    <row r="116" s="20" customFormat="1" x14ac:dyDescent="0.2"/>
    <row r="117" s="20" customFormat="1" x14ac:dyDescent="0.2"/>
    <row r="118" s="20" customFormat="1" x14ac:dyDescent="0.2"/>
    <row r="119" s="20" customFormat="1" x14ac:dyDescent="0.2"/>
    <row r="120" s="20" customFormat="1" x14ac:dyDescent="0.2"/>
    <row r="121" s="20" customFormat="1" x14ac:dyDescent="0.2"/>
    <row r="122" s="20" customFormat="1" x14ac:dyDescent="0.2"/>
    <row r="123" s="20" customFormat="1" x14ac:dyDescent="0.2"/>
    <row r="124" s="20" customFormat="1" x14ac:dyDescent="0.2"/>
    <row r="125" s="20" customFormat="1" x14ac:dyDescent="0.2"/>
    <row r="126" s="20" customFormat="1" x14ac:dyDescent="0.2"/>
    <row r="127" s="20" customFormat="1" x14ac:dyDescent="0.2"/>
    <row r="128" s="20" customFormat="1" x14ac:dyDescent="0.2"/>
    <row r="129" s="20" customFormat="1" x14ac:dyDescent="0.2"/>
    <row r="130" s="20" customFormat="1" x14ac:dyDescent="0.2"/>
    <row r="131" s="20" customFormat="1" x14ac:dyDescent="0.2"/>
    <row r="132" s="20" customFormat="1" x14ac:dyDescent="0.2"/>
    <row r="133" s="20" customFormat="1" x14ac:dyDescent="0.2"/>
    <row r="134" s="20" customFormat="1" x14ac:dyDescent="0.2"/>
    <row r="135" s="20" customFormat="1" x14ac:dyDescent="0.2"/>
    <row r="136" s="20" customFormat="1" x14ac:dyDescent="0.2"/>
    <row r="137" s="20" customFormat="1" x14ac:dyDescent="0.2"/>
    <row r="138" s="20" customFormat="1" x14ac:dyDescent="0.2"/>
    <row r="139" s="20" customFormat="1" x14ac:dyDescent="0.2"/>
    <row r="140" s="20" customFormat="1" x14ac:dyDescent="0.2"/>
    <row r="141" s="20" customFormat="1" x14ac:dyDescent="0.2"/>
    <row r="142" s="20" customFormat="1" x14ac:dyDescent="0.2"/>
    <row r="143" s="20" customFormat="1" x14ac:dyDescent="0.2"/>
    <row r="144" s="20" customFormat="1" x14ac:dyDescent="0.2"/>
    <row r="145" s="20" customFormat="1" x14ac:dyDescent="0.2"/>
    <row r="146" s="20" customFormat="1" x14ac:dyDescent="0.2"/>
    <row r="147" s="20" customFormat="1" x14ac:dyDescent="0.2"/>
    <row r="148" s="20" customFormat="1" x14ac:dyDescent="0.2"/>
    <row r="149" s="20" customFormat="1" x14ac:dyDescent="0.2"/>
    <row r="150" s="20" customFormat="1" x14ac:dyDescent="0.2"/>
    <row r="151" s="20" customFormat="1" x14ac:dyDescent="0.2"/>
    <row r="152" s="20" customFormat="1" x14ac:dyDescent="0.2"/>
    <row r="153" s="20" customFormat="1" x14ac:dyDescent="0.2"/>
    <row r="154" s="20" customFormat="1" x14ac:dyDescent="0.2"/>
    <row r="155" s="20" customFormat="1" x14ac:dyDescent="0.2"/>
    <row r="156" s="20" customFormat="1" x14ac:dyDescent="0.2"/>
    <row r="157" s="20" customFormat="1" x14ac:dyDescent="0.2"/>
    <row r="158" s="20" customFormat="1" x14ac:dyDescent="0.2"/>
    <row r="159" s="20" customFormat="1" x14ac:dyDescent="0.2"/>
    <row r="160" s="20" customFormat="1" x14ac:dyDescent="0.2"/>
    <row r="161" spans="1:15" s="20" customFormat="1" x14ac:dyDescent="0.2"/>
    <row r="162" spans="1:15" s="20" customFormat="1" x14ac:dyDescent="0.2"/>
    <row r="163" spans="1:15" s="20" customFormat="1" x14ac:dyDescent="0.2"/>
    <row r="164" spans="1:15" s="20" customFormat="1" x14ac:dyDescent="0.2"/>
    <row r="165" spans="1:15" s="20" customFormat="1" x14ac:dyDescent="0.2"/>
    <row r="166" spans="1:15" s="20" customFormat="1" x14ac:dyDescent="0.2"/>
    <row r="167" spans="1:15" s="20" customFormat="1" x14ac:dyDescent="0.2"/>
    <row r="168" spans="1:15" s="20" customFormat="1" x14ac:dyDescent="0.2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</row>
    <row r="169" spans="1:15" s="20" customFormat="1" x14ac:dyDescent="0.2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</row>
  </sheetData>
  <mergeCells count="10">
    <mergeCell ref="C9:N9"/>
    <mergeCell ref="C10:N10"/>
    <mergeCell ref="N12:N13"/>
    <mergeCell ref="L28:L29"/>
    <mergeCell ref="M28:M29"/>
    <mergeCell ref="N28:N29"/>
    <mergeCell ref="G12:K12"/>
    <mergeCell ref="G28:K28"/>
    <mergeCell ref="L12:L13"/>
    <mergeCell ref="M12:M13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&amp;C&amp;"-,Negrita"&amp;K03-021Página 17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3"/>
  </sheetPr>
  <dimension ref="A1:M74"/>
  <sheetViews>
    <sheetView topLeftCell="A43" zoomScaleNormal="100" workbookViewId="0">
      <selection activeCell="J40" sqref="J40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7109375" style="20" customWidth="1"/>
    <col min="8" max="8" width="2.7109375" style="20" customWidth="1"/>
    <col min="9" max="10" width="11.42578125" style="20"/>
    <col min="11" max="12" width="11.42578125" style="211"/>
    <col min="13" max="16384" width="11.42578125" style="20"/>
  </cols>
  <sheetData>
    <row r="1" spans="1:13" ht="15.75" customHeight="1" x14ac:dyDescent="0.2">
      <c r="A1" s="24"/>
      <c r="B1" s="24"/>
      <c r="D1" s="24"/>
      <c r="E1" s="24"/>
      <c r="F1" s="24"/>
      <c r="G1" s="24"/>
      <c r="H1" s="25"/>
    </row>
    <row r="2" spans="1:13" ht="15.75" customHeight="1" x14ac:dyDescent="0.2">
      <c r="H2" s="26"/>
    </row>
    <row r="3" spans="1:13" ht="15.75" customHeight="1" x14ac:dyDescent="0.2">
      <c r="H3" s="26"/>
    </row>
    <row r="4" spans="1:13" ht="15.75" customHeight="1" x14ac:dyDescent="0.2">
      <c r="H4" s="26"/>
    </row>
    <row r="5" spans="1:13" ht="15.75" customHeight="1" x14ac:dyDescent="0.2">
      <c r="H5" s="26"/>
      <c r="J5" s="46"/>
      <c r="M5" s="46"/>
    </row>
    <row r="6" spans="1:13" ht="15.75" customHeight="1" x14ac:dyDescent="0.2">
      <c r="H6" s="26"/>
      <c r="J6" s="46"/>
      <c r="M6" s="46"/>
    </row>
    <row r="7" spans="1:13" ht="15.75" customHeight="1" x14ac:dyDescent="0.2">
      <c r="H7" s="26"/>
      <c r="J7" s="46"/>
      <c r="M7" s="46"/>
    </row>
    <row r="8" spans="1:13" ht="15.75" customHeight="1" x14ac:dyDescent="0.2">
      <c r="H8" s="26"/>
      <c r="J8" s="46"/>
      <c r="M8" s="46"/>
    </row>
    <row r="9" spans="1:13" ht="12.75" customHeight="1" x14ac:dyDescent="0.2">
      <c r="C9" s="191" t="s">
        <v>86</v>
      </c>
      <c r="D9" s="191"/>
      <c r="E9" s="191"/>
      <c r="F9" s="191"/>
      <c r="G9" s="191"/>
      <c r="H9" s="26"/>
      <c r="J9" s="46"/>
      <c r="M9" s="46"/>
    </row>
    <row r="10" spans="1:13" x14ac:dyDescent="0.2">
      <c r="C10" s="191" t="s">
        <v>423</v>
      </c>
      <c r="D10" s="191"/>
      <c r="E10" s="191"/>
      <c r="F10" s="191"/>
      <c r="G10" s="191"/>
      <c r="H10" s="26"/>
      <c r="J10" s="46"/>
      <c r="M10" s="46"/>
    </row>
    <row r="11" spans="1:13" x14ac:dyDescent="0.2">
      <c r="C11" s="27"/>
      <c r="D11" s="27"/>
      <c r="E11" s="27"/>
      <c r="F11" s="27"/>
      <c r="H11" s="26"/>
      <c r="J11" s="54"/>
      <c r="M11" s="46"/>
    </row>
    <row r="12" spans="1:13" x14ac:dyDescent="0.2">
      <c r="B12" s="27"/>
      <c r="C12" s="28" t="s">
        <v>410</v>
      </c>
      <c r="D12" s="187" t="s">
        <v>352</v>
      </c>
      <c r="E12" s="29"/>
      <c r="F12" s="30" t="s">
        <v>57</v>
      </c>
      <c r="G12" s="187" t="s">
        <v>352</v>
      </c>
      <c r="H12" s="26"/>
      <c r="J12" s="54"/>
      <c r="M12" s="46"/>
    </row>
    <row r="13" spans="1:13" x14ac:dyDescent="0.2">
      <c r="B13" s="31"/>
      <c r="C13" s="29">
        <v>2022</v>
      </c>
      <c r="D13" s="187"/>
      <c r="E13" s="29"/>
      <c r="F13" s="29">
        <v>2022</v>
      </c>
      <c r="G13" s="187"/>
      <c r="H13" s="26"/>
      <c r="J13" s="54"/>
      <c r="M13" s="46"/>
    </row>
    <row r="14" spans="1:13" x14ac:dyDescent="0.2">
      <c r="B14" s="31"/>
      <c r="C14" s="32"/>
      <c r="D14" s="31"/>
      <c r="E14" s="31"/>
      <c r="F14" s="31"/>
      <c r="G14" s="33"/>
      <c r="H14" s="26"/>
      <c r="J14" s="54"/>
      <c r="K14" s="211" t="s">
        <v>141</v>
      </c>
      <c r="L14" s="211">
        <v>26.833114537996849</v>
      </c>
      <c r="M14" s="46"/>
    </row>
    <row r="15" spans="1:13" x14ac:dyDescent="0.2">
      <c r="A15" s="34"/>
      <c r="B15" s="35" t="s">
        <v>149</v>
      </c>
      <c r="C15" s="36">
        <v>367162</v>
      </c>
      <c r="D15" s="37">
        <v>100</v>
      </c>
      <c r="E15" s="38"/>
      <c r="F15" s="36">
        <v>47953</v>
      </c>
      <c r="G15" s="39">
        <v>100</v>
      </c>
      <c r="H15" s="26"/>
      <c r="J15" s="54"/>
      <c r="K15" s="211" t="s">
        <v>135</v>
      </c>
      <c r="L15" s="211">
        <v>24.484015230334293</v>
      </c>
      <c r="M15" s="46"/>
    </row>
    <row r="16" spans="1:13" x14ac:dyDescent="0.2">
      <c r="A16" s="40"/>
      <c r="B16" s="20" t="s">
        <v>131</v>
      </c>
      <c r="C16" s="41">
        <v>9959</v>
      </c>
      <c r="D16" s="42">
        <v>2.7124266672477</v>
      </c>
      <c r="E16" s="43"/>
      <c r="F16" s="41">
        <v>827</v>
      </c>
      <c r="G16" s="42">
        <v>1.7246053427314243</v>
      </c>
      <c r="H16" s="26"/>
      <c r="J16" s="54"/>
      <c r="K16" s="211" t="s">
        <v>132</v>
      </c>
      <c r="L16" s="211">
        <v>14.056737897712726</v>
      </c>
      <c r="M16" s="46"/>
    </row>
    <row r="17" spans="1:13" x14ac:dyDescent="0.2">
      <c r="A17" s="44"/>
      <c r="B17" s="20" t="s">
        <v>132</v>
      </c>
      <c r="C17" s="41">
        <v>51611</v>
      </c>
      <c r="D17" s="42">
        <v>14.056737897712726</v>
      </c>
      <c r="E17" s="43"/>
      <c r="F17" s="41">
        <v>6334</v>
      </c>
      <c r="G17" s="42">
        <v>13.208766917606823</v>
      </c>
      <c r="H17" s="26"/>
      <c r="J17" s="54"/>
      <c r="K17" s="211" t="s">
        <v>138</v>
      </c>
      <c r="L17" s="211">
        <v>10.076206143337274</v>
      </c>
      <c r="M17" s="46"/>
    </row>
    <row r="18" spans="1:13" x14ac:dyDescent="0.2">
      <c r="A18" s="44"/>
      <c r="B18" s="20" t="s">
        <v>392</v>
      </c>
      <c r="C18" s="41">
        <v>17</v>
      </c>
      <c r="D18" s="42">
        <v>4.6301087803204037E-3</v>
      </c>
      <c r="E18" s="43"/>
      <c r="F18" s="41">
        <v>0</v>
      </c>
      <c r="G18" s="42">
        <v>0</v>
      </c>
      <c r="H18" s="26"/>
      <c r="J18" s="54"/>
      <c r="K18" s="211" t="s">
        <v>139</v>
      </c>
      <c r="L18" s="211">
        <v>7.4010927056721565</v>
      </c>
      <c r="M18" s="46"/>
    </row>
    <row r="19" spans="1:13" x14ac:dyDescent="0.2">
      <c r="A19" s="44"/>
      <c r="B19" s="20" t="s">
        <v>158</v>
      </c>
      <c r="C19" s="41">
        <v>185</v>
      </c>
      <c r="D19" s="42">
        <v>5.0386477903486743E-2</v>
      </c>
      <c r="E19" s="43"/>
      <c r="F19" s="41">
        <v>11</v>
      </c>
      <c r="G19" s="42">
        <v>2.2939127896064896E-2</v>
      </c>
      <c r="H19" s="26"/>
      <c r="J19" s="46"/>
      <c r="K19" s="211" t="s">
        <v>351</v>
      </c>
      <c r="L19" s="211">
        <v>6.3789281025814217</v>
      </c>
      <c r="M19" s="46"/>
    </row>
    <row r="20" spans="1:13" x14ac:dyDescent="0.2">
      <c r="B20" s="20" t="s">
        <v>391</v>
      </c>
      <c r="C20" s="41">
        <v>0</v>
      </c>
      <c r="D20" s="42">
        <v>0</v>
      </c>
      <c r="E20" s="43"/>
      <c r="F20" s="41">
        <v>0</v>
      </c>
      <c r="G20" s="42">
        <v>0</v>
      </c>
      <c r="H20" s="26"/>
      <c r="J20" s="46"/>
      <c r="K20" s="211" t="s">
        <v>131</v>
      </c>
      <c r="L20" s="211">
        <v>2.7124266672477</v>
      </c>
      <c r="M20" s="46"/>
    </row>
    <row r="21" spans="1:13" x14ac:dyDescent="0.2">
      <c r="B21" s="20" t="s">
        <v>351</v>
      </c>
      <c r="C21" s="41">
        <v>23421</v>
      </c>
      <c r="D21" s="42">
        <v>6.3789281025814217</v>
      </c>
      <c r="E21" s="43"/>
      <c r="F21" s="41">
        <v>2596</v>
      </c>
      <c r="G21" s="42">
        <v>5.4136341834713155</v>
      </c>
      <c r="H21" s="26"/>
      <c r="J21" s="46"/>
      <c r="K21" s="211" t="s">
        <v>144</v>
      </c>
      <c r="L21" s="211">
        <v>2.615739101541009</v>
      </c>
      <c r="M21" s="46"/>
    </row>
    <row r="22" spans="1:13" x14ac:dyDescent="0.2">
      <c r="B22" s="20" t="s">
        <v>134</v>
      </c>
      <c r="C22" s="41">
        <v>3938</v>
      </c>
      <c r="D22" s="42">
        <v>1.0725510809942207</v>
      </c>
      <c r="E22" s="43"/>
      <c r="F22" s="41">
        <v>764</v>
      </c>
      <c r="G22" s="42">
        <v>1.5932267011448711</v>
      </c>
      <c r="H22" s="26"/>
      <c r="J22" s="46"/>
      <c r="K22" s="211" t="s">
        <v>151</v>
      </c>
      <c r="L22" s="211">
        <v>2.5707998104378995</v>
      </c>
      <c r="M22" s="46"/>
    </row>
    <row r="23" spans="1:13" x14ac:dyDescent="0.2">
      <c r="B23" s="20" t="s">
        <v>151</v>
      </c>
      <c r="C23" s="41">
        <v>9439</v>
      </c>
      <c r="D23" s="42">
        <v>2.5707998104378995</v>
      </c>
      <c r="E23" s="43"/>
      <c r="F23" s="41">
        <v>646</v>
      </c>
      <c r="G23" s="42">
        <v>1.347152420077993</v>
      </c>
      <c r="H23" s="26"/>
      <c r="J23" s="46"/>
      <c r="K23" s="211" t="s">
        <v>146</v>
      </c>
      <c r="L23" s="211">
        <v>1.4067359911973463</v>
      </c>
      <c r="M23" s="46"/>
    </row>
    <row r="24" spans="1:13" x14ac:dyDescent="0.2">
      <c r="B24" s="20" t="s">
        <v>135</v>
      </c>
      <c r="C24" s="41">
        <v>89896</v>
      </c>
      <c r="D24" s="42">
        <v>24.484015230334293</v>
      </c>
      <c r="E24" s="43"/>
      <c r="F24" s="41">
        <v>12476</v>
      </c>
      <c r="G24" s="42">
        <v>26.017141784664151</v>
      </c>
      <c r="H24" s="26"/>
      <c r="J24" s="46"/>
      <c r="K24" s="211" t="s">
        <v>134</v>
      </c>
      <c r="L24" s="211">
        <v>1.0725510809942207</v>
      </c>
      <c r="M24" s="46"/>
    </row>
    <row r="25" spans="1:13" x14ac:dyDescent="0.2">
      <c r="B25" s="20" t="s">
        <v>136</v>
      </c>
      <c r="C25" s="41">
        <v>43</v>
      </c>
      <c r="D25" s="42">
        <v>1.1711451620810432E-2</v>
      </c>
      <c r="E25" s="43"/>
      <c r="F25" s="41">
        <v>0</v>
      </c>
      <c r="G25" s="42">
        <v>0</v>
      </c>
      <c r="H25" s="26"/>
      <c r="J25" s="46"/>
      <c r="K25" s="211" t="s">
        <v>140</v>
      </c>
      <c r="L25" s="211">
        <v>0.20944433247449354</v>
      </c>
      <c r="M25" s="46"/>
    </row>
    <row r="26" spans="1:13" x14ac:dyDescent="0.2">
      <c r="B26" s="20" t="s">
        <v>137</v>
      </c>
      <c r="C26" s="41">
        <v>120</v>
      </c>
      <c r="D26" s="42">
        <v>3.2683120802261677E-2</v>
      </c>
      <c r="E26" s="43"/>
      <c r="F26" s="41">
        <v>57</v>
      </c>
      <c r="G26" s="42">
        <v>0.11886639000688173</v>
      </c>
      <c r="H26" s="26"/>
      <c r="J26" s="46"/>
      <c r="K26" s="211" t="s">
        <v>143</v>
      </c>
      <c r="L26" s="211">
        <v>5.9101976784089856E-2</v>
      </c>
      <c r="M26" s="46"/>
    </row>
    <row r="27" spans="1:13" x14ac:dyDescent="0.2">
      <c r="B27" s="20" t="s">
        <v>138</v>
      </c>
      <c r="C27" s="41">
        <v>36996</v>
      </c>
      <c r="D27" s="42">
        <v>10.076206143337274</v>
      </c>
      <c r="E27" s="43"/>
      <c r="F27" s="41">
        <v>4354</v>
      </c>
      <c r="G27" s="42">
        <v>9.0797238963151425</v>
      </c>
      <c r="H27" s="26"/>
      <c r="J27" s="46"/>
      <c r="K27" s="211" t="s">
        <v>158</v>
      </c>
      <c r="L27" s="211">
        <v>5.0386477903486743E-2</v>
      </c>
      <c r="M27" s="46"/>
    </row>
    <row r="28" spans="1:13" x14ac:dyDescent="0.2">
      <c r="B28" s="20" t="s">
        <v>139</v>
      </c>
      <c r="C28" s="41">
        <v>27174</v>
      </c>
      <c r="D28" s="42">
        <v>7.4010927056721565</v>
      </c>
      <c r="E28" s="43"/>
      <c r="F28" s="41">
        <v>3477</v>
      </c>
      <c r="G28" s="42">
        <v>7.2508497904197862</v>
      </c>
      <c r="H28" s="26"/>
      <c r="J28" s="46"/>
      <c r="K28" s="211" t="s">
        <v>137</v>
      </c>
      <c r="L28" s="211">
        <v>3.2683120802261677E-2</v>
      </c>
      <c r="M28" s="46"/>
    </row>
    <row r="29" spans="1:13" x14ac:dyDescent="0.2">
      <c r="B29" s="20" t="s">
        <v>140</v>
      </c>
      <c r="C29" s="41">
        <v>769</v>
      </c>
      <c r="D29" s="42">
        <v>0.20944433247449354</v>
      </c>
      <c r="E29" s="43"/>
      <c r="F29" s="41">
        <v>16</v>
      </c>
      <c r="G29" s="42">
        <v>3.3366004212458028E-2</v>
      </c>
      <c r="H29" s="26"/>
      <c r="J29" s="46"/>
      <c r="K29" s="211" t="s">
        <v>136</v>
      </c>
      <c r="L29" s="211">
        <v>1.1711451620810432E-2</v>
      </c>
      <c r="M29" s="46"/>
    </row>
    <row r="30" spans="1:13" x14ac:dyDescent="0.2">
      <c r="B30" s="20" t="s">
        <v>141</v>
      </c>
      <c r="C30" s="41">
        <v>98521</v>
      </c>
      <c r="D30" s="42">
        <v>26.833114537996849</v>
      </c>
      <c r="E30" s="43"/>
      <c r="F30" s="41">
        <v>14275</v>
      </c>
      <c r="G30" s="42">
        <v>29.768731883302401</v>
      </c>
      <c r="H30" s="26"/>
      <c r="J30" s="46"/>
      <c r="K30" s="211" t="s">
        <v>142</v>
      </c>
      <c r="L30" s="211">
        <v>9.5325769006596554E-3</v>
      </c>
      <c r="M30" s="46"/>
    </row>
    <row r="31" spans="1:13" x14ac:dyDescent="0.2">
      <c r="B31" s="20" t="s">
        <v>142</v>
      </c>
      <c r="C31" s="41">
        <v>35</v>
      </c>
      <c r="D31" s="42">
        <v>9.5325769006596554E-3</v>
      </c>
      <c r="E31" s="43"/>
      <c r="F31" s="41">
        <v>15</v>
      </c>
      <c r="G31" s="42">
        <v>3.1280628949179407E-2</v>
      </c>
      <c r="H31" s="26"/>
      <c r="J31" s="46"/>
      <c r="K31" s="211" t="s">
        <v>147</v>
      </c>
      <c r="L31" s="211">
        <v>8.1707802005654192E-3</v>
      </c>
      <c r="M31" s="46"/>
    </row>
    <row r="32" spans="1:13" x14ac:dyDescent="0.2">
      <c r="B32" s="20" t="s">
        <v>143</v>
      </c>
      <c r="C32" s="41">
        <v>217</v>
      </c>
      <c r="D32" s="42">
        <v>5.9101976784089856E-2</v>
      </c>
      <c r="E32" s="43"/>
      <c r="F32" s="41">
        <v>28</v>
      </c>
      <c r="G32" s="42">
        <v>5.8390507371801556E-2</v>
      </c>
      <c r="H32" s="26"/>
      <c r="J32" s="46"/>
      <c r="K32" s="211" t="s">
        <v>148</v>
      </c>
      <c r="L32" s="211">
        <v>5.99190548041464E-3</v>
      </c>
      <c r="M32" s="46"/>
    </row>
    <row r="33" spans="2:13" x14ac:dyDescent="0.2">
      <c r="B33" s="20" t="s">
        <v>144</v>
      </c>
      <c r="C33" s="41">
        <v>9604</v>
      </c>
      <c r="D33" s="42">
        <v>2.615739101541009</v>
      </c>
      <c r="E33" s="43"/>
      <c r="F33" s="41">
        <v>1454</v>
      </c>
      <c r="G33" s="42">
        <v>3.0321356328071238</v>
      </c>
      <c r="H33" s="26"/>
      <c r="J33" s="46"/>
      <c r="K33" s="211" t="s">
        <v>133</v>
      </c>
      <c r="L33" s="211">
        <v>0</v>
      </c>
      <c r="M33" s="46"/>
    </row>
    <row r="34" spans="2:13" x14ac:dyDescent="0.2">
      <c r="B34" s="20" t="s">
        <v>145</v>
      </c>
      <c r="C34" s="41">
        <v>0</v>
      </c>
      <c r="D34" s="42">
        <v>0</v>
      </c>
      <c r="E34" s="43"/>
      <c r="F34" s="41">
        <v>0</v>
      </c>
      <c r="G34" s="42">
        <v>0</v>
      </c>
      <c r="H34" s="26"/>
      <c r="J34" s="46"/>
      <c r="K34" s="211" t="s">
        <v>145</v>
      </c>
      <c r="L34" s="211">
        <v>0</v>
      </c>
      <c r="M34" s="46"/>
    </row>
    <row r="35" spans="2:13" x14ac:dyDescent="0.2">
      <c r="B35" s="20" t="s">
        <v>146</v>
      </c>
      <c r="C35" s="41">
        <v>5165</v>
      </c>
      <c r="D35" s="42">
        <v>1.4067359911973463</v>
      </c>
      <c r="E35" s="43"/>
      <c r="F35" s="41">
        <v>593</v>
      </c>
      <c r="G35" s="42">
        <v>1.2366275311242259</v>
      </c>
      <c r="H35" s="26"/>
      <c r="J35" s="46"/>
      <c r="M35" s="46"/>
    </row>
    <row r="36" spans="2:13" x14ac:dyDescent="0.2">
      <c r="B36" s="20" t="s">
        <v>147</v>
      </c>
      <c r="C36" s="41">
        <v>30</v>
      </c>
      <c r="D36" s="42">
        <v>8.1707802005654192E-3</v>
      </c>
      <c r="E36" s="43"/>
      <c r="F36" s="41">
        <v>30</v>
      </c>
      <c r="G36" s="42">
        <v>6.2561257898358813E-2</v>
      </c>
      <c r="H36" s="26"/>
      <c r="J36" s="46"/>
      <c r="M36" s="46"/>
    </row>
    <row r="37" spans="2:13" x14ac:dyDescent="0.2">
      <c r="B37" s="20" t="s">
        <v>148</v>
      </c>
      <c r="C37" s="41">
        <v>22</v>
      </c>
      <c r="D37" s="42">
        <v>5.99190548041464E-3</v>
      </c>
      <c r="E37" s="43"/>
      <c r="F37" s="41">
        <v>0</v>
      </c>
      <c r="G37" s="42">
        <v>0</v>
      </c>
      <c r="H37" s="26"/>
      <c r="J37" s="46"/>
      <c r="M37" s="46"/>
    </row>
    <row r="38" spans="2:13" x14ac:dyDescent="0.2">
      <c r="C38" s="45"/>
      <c r="D38" s="45"/>
      <c r="E38" s="45"/>
      <c r="F38" s="45"/>
      <c r="G38" s="45"/>
      <c r="H38" s="26"/>
      <c r="J38" s="46"/>
      <c r="M38" s="46"/>
    </row>
    <row r="39" spans="2:13" x14ac:dyDescent="0.2">
      <c r="B39" s="200" t="s">
        <v>78</v>
      </c>
      <c r="C39" s="200"/>
      <c r="D39" s="200"/>
      <c r="E39" s="200"/>
      <c r="F39" s="200"/>
      <c r="G39" s="200"/>
      <c r="H39" s="26"/>
      <c r="J39" s="46"/>
      <c r="M39" s="46"/>
    </row>
    <row r="40" spans="2:13" x14ac:dyDescent="0.2">
      <c r="B40" s="199" t="s">
        <v>424</v>
      </c>
      <c r="C40" s="199"/>
      <c r="D40" s="199"/>
      <c r="E40" s="199"/>
      <c r="F40" s="199"/>
      <c r="G40" s="199"/>
      <c r="H40" s="26"/>
      <c r="J40" s="46"/>
      <c r="M40" s="46"/>
    </row>
    <row r="41" spans="2:13" x14ac:dyDescent="0.2">
      <c r="B41" s="46"/>
      <c r="C41" s="184"/>
      <c r="D41" s="184"/>
      <c r="E41" s="184"/>
      <c r="F41" s="184"/>
      <c r="G41" s="184"/>
      <c r="H41" s="26"/>
      <c r="J41" s="46"/>
      <c r="M41" s="46"/>
    </row>
    <row r="42" spans="2:13" x14ac:dyDescent="0.2">
      <c r="B42" s="47"/>
      <c r="C42" s="48"/>
      <c r="D42" s="48"/>
      <c r="E42" s="48"/>
      <c r="F42" s="48"/>
      <c r="G42" s="49"/>
      <c r="H42" s="26"/>
      <c r="J42" s="46"/>
      <c r="M42" s="46"/>
    </row>
    <row r="43" spans="2:13" x14ac:dyDescent="0.2">
      <c r="B43" s="46"/>
      <c r="C43" s="48"/>
      <c r="D43" s="48"/>
      <c r="E43" s="48"/>
      <c r="F43" s="48"/>
      <c r="G43" s="49"/>
      <c r="H43" s="26"/>
      <c r="J43" s="46"/>
      <c r="M43" s="46"/>
    </row>
    <row r="44" spans="2:13" x14ac:dyDescent="0.2">
      <c r="B44" s="46"/>
      <c r="C44" s="48"/>
      <c r="D44" s="48"/>
      <c r="E44" s="48"/>
      <c r="F44" s="48"/>
      <c r="G44" s="49"/>
      <c r="H44" s="26"/>
      <c r="J44" s="46"/>
      <c r="M44" s="46"/>
    </row>
    <row r="45" spans="2:13" x14ac:dyDescent="0.2">
      <c r="B45" s="47"/>
      <c r="C45" s="48"/>
      <c r="D45" s="48"/>
      <c r="E45" s="48"/>
      <c r="F45" s="48"/>
      <c r="G45" s="49"/>
      <c r="H45" s="26"/>
      <c r="J45" s="46"/>
      <c r="M45" s="46"/>
    </row>
    <row r="46" spans="2:13" x14ac:dyDescent="0.2">
      <c r="B46" s="47"/>
      <c r="C46" s="48"/>
      <c r="D46" s="48"/>
      <c r="E46" s="48"/>
      <c r="F46" s="48"/>
      <c r="G46" s="49"/>
      <c r="H46" s="26"/>
      <c r="J46" s="46"/>
      <c r="M46" s="46"/>
    </row>
    <row r="47" spans="2:13" x14ac:dyDescent="0.2">
      <c r="C47" s="48"/>
      <c r="D47" s="48"/>
      <c r="E47" s="48"/>
      <c r="F47" s="48"/>
      <c r="G47" s="49"/>
      <c r="H47" s="26"/>
      <c r="J47" s="46"/>
      <c r="M47" s="46"/>
    </row>
    <row r="48" spans="2:13" x14ac:dyDescent="0.2">
      <c r="C48" s="48"/>
      <c r="D48" s="48"/>
      <c r="E48" s="48"/>
      <c r="F48" s="48"/>
      <c r="G48" s="49"/>
      <c r="H48" s="26"/>
      <c r="J48" s="46"/>
      <c r="M48" s="46"/>
    </row>
    <row r="49" spans="1:13" x14ac:dyDescent="0.2">
      <c r="C49" s="48"/>
      <c r="D49" s="48"/>
      <c r="E49" s="48"/>
      <c r="F49" s="48"/>
      <c r="G49" s="49"/>
      <c r="H49" s="26"/>
      <c r="J49" s="46"/>
      <c r="M49" s="46"/>
    </row>
    <row r="50" spans="1:13" x14ac:dyDescent="0.2">
      <c r="C50" s="48"/>
      <c r="D50" s="48"/>
      <c r="E50" s="48"/>
      <c r="F50" s="48"/>
      <c r="G50" s="49"/>
      <c r="H50" s="26"/>
      <c r="J50" s="46"/>
      <c r="M50" s="46"/>
    </row>
    <row r="51" spans="1:13" x14ac:dyDescent="0.2">
      <c r="C51" s="48"/>
      <c r="D51" s="48"/>
      <c r="E51" s="48"/>
      <c r="F51" s="48"/>
      <c r="G51" s="49"/>
      <c r="H51" s="26"/>
      <c r="J51" s="46"/>
      <c r="M51" s="46"/>
    </row>
    <row r="52" spans="1:13" x14ac:dyDescent="0.2">
      <c r="C52" s="48"/>
      <c r="D52" s="48"/>
      <c r="E52" s="48"/>
      <c r="F52" s="48"/>
      <c r="G52" s="49"/>
      <c r="H52" s="26"/>
      <c r="J52" s="46"/>
      <c r="M52" s="46"/>
    </row>
    <row r="53" spans="1:13" x14ac:dyDescent="0.2">
      <c r="B53" s="50"/>
      <c r="G53" s="49"/>
      <c r="H53" s="26"/>
      <c r="J53" s="46"/>
      <c r="M53" s="46"/>
    </row>
    <row r="54" spans="1:13" x14ac:dyDescent="0.2">
      <c r="G54" s="49"/>
      <c r="H54" s="26"/>
      <c r="J54" s="46"/>
      <c r="M54" s="46"/>
    </row>
    <row r="55" spans="1:13" x14ac:dyDescent="0.2">
      <c r="G55" s="49"/>
      <c r="H55" s="26"/>
      <c r="J55" s="46"/>
      <c r="M55" s="46"/>
    </row>
    <row r="56" spans="1:13" x14ac:dyDescent="0.2">
      <c r="A56" s="47"/>
      <c r="B56" s="47"/>
      <c r="H56" s="26"/>
      <c r="J56" s="46"/>
      <c r="M56" s="46"/>
    </row>
    <row r="57" spans="1:13" x14ac:dyDescent="0.2">
      <c r="H57" s="26"/>
      <c r="J57" s="46"/>
      <c r="M57" s="46"/>
    </row>
    <row r="58" spans="1:13" x14ac:dyDescent="0.2">
      <c r="H58" s="26"/>
      <c r="J58" s="46"/>
      <c r="M58" s="46"/>
    </row>
    <row r="59" spans="1:13" x14ac:dyDescent="0.2">
      <c r="H59" s="26"/>
      <c r="J59" s="46"/>
      <c r="M59" s="46"/>
    </row>
    <row r="60" spans="1:13" x14ac:dyDescent="0.2">
      <c r="H60" s="26"/>
      <c r="J60" s="46"/>
      <c r="M60" s="46"/>
    </row>
    <row r="61" spans="1:13" x14ac:dyDescent="0.2">
      <c r="H61" s="26"/>
      <c r="J61" s="46"/>
      <c r="M61" s="46"/>
    </row>
    <row r="62" spans="1:13" x14ac:dyDescent="0.2">
      <c r="H62" s="26"/>
      <c r="J62" s="46"/>
      <c r="M62" s="46"/>
    </row>
    <row r="63" spans="1:13" x14ac:dyDescent="0.2">
      <c r="H63" s="26"/>
      <c r="J63" s="46"/>
      <c r="M63" s="46"/>
    </row>
    <row r="64" spans="1:13" x14ac:dyDescent="0.2">
      <c r="H64" s="26"/>
      <c r="J64" s="46"/>
      <c r="M64" s="46"/>
    </row>
    <row r="65" spans="1:13" x14ac:dyDescent="0.2">
      <c r="A65" s="51"/>
      <c r="B65" s="102" t="s">
        <v>79</v>
      </c>
      <c r="C65" s="51"/>
      <c r="D65" s="51"/>
      <c r="E65" s="51"/>
      <c r="F65" s="51"/>
      <c r="G65" s="51"/>
      <c r="H65" s="52"/>
      <c r="J65" s="46"/>
      <c r="M65" s="46"/>
    </row>
    <row r="66" spans="1:13" x14ac:dyDescent="0.2">
      <c r="J66" s="46"/>
      <c r="M66" s="46"/>
    </row>
    <row r="67" spans="1:13" x14ac:dyDescent="0.2">
      <c r="J67" s="46"/>
      <c r="M67" s="46"/>
    </row>
    <row r="68" spans="1:13" x14ac:dyDescent="0.2">
      <c r="J68" s="46"/>
      <c r="M68" s="46"/>
    </row>
    <row r="69" spans="1:13" x14ac:dyDescent="0.2">
      <c r="J69" s="46"/>
      <c r="M69" s="46"/>
    </row>
    <row r="70" spans="1:13" x14ac:dyDescent="0.2">
      <c r="J70" s="46"/>
      <c r="M70" s="46"/>
    </row>
    <row r="71" spans="1:13" x14ac:dyDescent="0.2">
      <c r="J71" s="46"/>
      <c r="M71" s="46"/>
    </row>
    <row r="72" spans="1:13" x14ac:dyDescent="0.2">
      <c r="J72" s="46"/>
      <c r="M72" s="46"/>
    </row>
    <row r="73" spans="1:13" x14ac:dyDescent="0.2">
      <c r="J73" s="46"/>
      <c r="M73" s="46"/>
    </row>
    <row r="74" spans="1:13" x14ac:dyDescent="0.2">
      <c r="J74" s="46"/>
      <c r="M74" s="46"/>
    </row>
  </sheetData>
  <sortState ref="K14:L34">
    <sortCondition descending="1" ref="L14:L34"/>
  </sortState>
  <mergeCells count="7">
    <mergeCell ref="B40:G40"/>
    <mergeCell ref="C41:G41"/>
    <mergeCell ref="C9:G9"/>
    <mergeCell ref="C10:G10"/>
    <mergeCell ref="D12:D13"/>
    <mergeCell ref="G12:G13"/>
    <mergeCell ref="B39:G39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3"/>
  </sheetPr>
  <dimension ref="A1:K58"/>
  <sheetViews>
    <sheetView topLeftCell="B34" zoomScaleNormal="100" workbookViewId="0">
      <selection activeCell="J1" sqref="J1:K1048576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3" style="20" customWidth="1"/>
    <col min="7" max="7" width="11.85546875" style="20" customWidth="1"/>
    <col min="8" max="8" width="2.710937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1" t="s">
        <v>87</v>
      </c>
      <c r="D10" s="191"/>
      <c r="E10" s="191"/>
      <c r="F10" s="191"/>
      <c r="G10" s="191"/>
      <c r="H10" s="26"/>
    </row>
    <row r="11" spans="1:8" x14ac:dyDescent="0.2">
      <c r="C11" s="191" t="s">
        <v>423</v>
      </c>
      <c r="D11" s="191"/>
      <c r="E11" s="191"/>
      <c r="F11" s="191"/>
      <c r="G11" s="191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410</v>
      </c>
      <c r="D13" s="187" t="s">
        <v>352</v>
      </c>
      <c r="E13" s="29"/>
      <c r="F13" s="30" t="s">
        <v>57</v>
      </c>
      <c r="G13" s="187" t="s">
        <v>352</v>
      </c>
      <c r="H13" s="26"/>
    </row>
    <row r="14" spans="1:8" x14ac:dyDescent="0.2">
      <c r="B14" s="31"/>
      <c r="C14" s="29">
        <v>2022</v>
      </c>
      <c r="D14" s="187"/>
      <c r="E14" s="29"/>
      <c r="F14" s="29">
        <v>2022</v>
      </c>
      <c r="G14" s="18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150</v>
      </c>
      <c r="C16" s="36">
        <v>1122</v>
      </c>
      <c r="D16" s="37">
        <v>100</v>
      </c>
      <c r="E16" s="38"/>
      <c r="F16" s="36">
        <v>165</v>
      </c>
      <c r="G16" s="39">
        <v>100</v>
      </c>
      <c r="H16" s="26"/>
    </row>
    <row r="17" spans="1:11" x14ac:dyDescent="0.2">
      <c r="A17" s="40"/>
      <c r="B17" s="20" t="s">
        <v>131</v>
      </c>
      <c r="C17" s="41">
        <v>56</v>
      </c>
      <c r="D17" s="42">
        <v>4.9910873440285206</v>
      </c>
      <c r="E17" s="43"/>
      <c r="F17" s="41">
        <v>0</v>
      </c>
      <c r="G17" s="42">
        <v>0</v>
      </c>
      <c r="H17" s="26"/>
      <c r="J17" s="47" t="s">
        <v>141</v>
      </c>
      <c r="K17" s="209">
        <v>39.928698752228165</v>
      </c>
    </row>
    <row r="18" spans="1:11" x14ac:dyDescent="0.2">
      <c r="A18" s="44"/>
      <c r="B18" s="20" t="s">
        <v>132</v>
      </c>
      <c r="C18" s="41">
        <v>202</v>
      </c>
      <c r="D18" s="42">
        <v>18.003565062388592</v>
      </c>
      <c r="E18" s="43"/>
      <c r="F18" s="41">
        <v>35</v>
      </c>
      <c r="G18" s="42">
        <v>21.212121212121211</v>
      </c>
      <c r="H18" s="26"/>
      <c r="J18" s="47" t="s">
        <v>132</v>
      </c>
      <c r="K18" s="209">
        <v>18.003565062388592</v>
      </c>
    </row>
    <row r="19" spans="1:11" x14ac:dyDescent="0.2">
      <c r="A19" s="44"/>
      <c r="B19" s="20" t="s">
        <v>158</v>
      </c>
      <c r="C19" s="41">
        <v>0</v>
      </c>
      <c r="D19" s="42">
        <v>0</v>
      </c>
      <c r="E19" s="43"/>
      <c r="F19" s="41">
        <v>0</v>
      </c>
      <c r="G19" s="42">
        <v>0</v>
      </c>
      <c r="H19" s="26"/>
      <c r="J19" s="47" t="s">
        <v>135</v>
      </c>
      <c r="K19" s="209">
        <v>16.666666666666664</v>
      </c>
    </row>
    <row r="20" spans="1:11" x14ac:dyDescent="0.2">
      <c r="A20" s="44"/>
      <c r="B20" s="20" t="s">
        <v>351</v>
      </c>
      <c r="C20" s="41">
        <v>7</v>
      </c>
      <c r="D20" s="42">
        <v>0.62388591800356508</v>
      </c>
      <c r="E20" s="43"/>
      <c r="F20" s="41">
        <v>0</v>
      </c>
      <c r="G20" s="42">
        <v>0</v>
      </c>
      <c r="H20" s="26"/>
      <c r="J20" s="47" t="s">
        <v>144</v>
      </c>
      <c r="K20" s="209">
        <v>9.3582887700534751</v>
      </c>
    </row>
    <row r="21" spans="1:11" x14ac:dyDescent="0.2">
      <c r="A21" s="44"/>
      <c r="B21" s="20" t="s">
        <v>134</v>
      </c>
      <c r="C21" s="41">
        <v>19</v>
      </c>
      <c r="D21" s="42">
        <v>1.6934046345811051</v>
      </c>
      <c r="E21" s="43"/>
      <c r="F21" s="41">
        <v>15</v>
      </c>
      <c r="G21" s="42">
        <v>9.0909090909090917</v>
      </c>
      <c r="H21" s="26"/>
      <c r="J21" s="47" t="s">
        <v>131</v>
      </c>
      <c r="K21" s="209">
        <v>4.9910873440285206</v>
      </c>
    </row>
    <row r="22" spans="1:11" x14ac:dyDescent="0.2">
      <c r="A22" s="44"/>
      <c r="B22" s="20" t="s">
        <v>151</v>
      </c>
      <c r="C22" s="41">
        <v>24</v>
      </c>
      <c r="D22" s="42">
        <v>2.1390374331550799</v>
      </c>
      <c r="E22" s="43"/>
      <c r="F22" s="41">
        <v>0</v>
      </c>
      <c r="G22" s="42">
        <v>0</v>
      </c>
      <c r="H22" s="26"/>
      <c r="J22" s="47" t="s">
        <v>139</v>
      </c>
      <c r="K22" s="209">
        <v>2.7629233511586455</v>
      </c>
    </row>
    <row r="23" spans="1:11" x14ac:dyDescent="0.2">
      <c r="B23" s="20" t="s">
        <v>135</v>
      </c>
      <c r="C23" s="41">
        <v>187</v>
      </c>
      <c r="D23" s="42">
        <v>16.666666666666664</v>
      </c>
      <c r="E23" s="43"/>
      <c r="F23" s="41">
        <v>53</v>
      </c>
      <c r="G23" s="42">
        <v>32.121212121212125</v>
      </c>
      <c r="H23" s="26"/>
      <c r="J23" s="47" t="s">
        <v>138</v>
      </c>
      <c r="K23" s="209">
        <v>2.7629233511586455</v>
      </c>
    </row>
    <row r="24" spans="1:11" x14ac:dyDescent="0.2">
      <c r="B24" s="20" t="s">
        <v>137</v>
      </c>
      <c r="C24" s="41">
        <v>12</v>
      </c>
      <c r="D24" s="42">
        <v>1.0695187165775399</v>
      </c>
      <c r="E24" s="43"/>
      <c r="F24" s="41">
        <v>12</v>
      </c>
      <c r="G24" s="42">
        <v>7.2727272727272725</v>
      </c>
      <c r="H24" s="26"/>
      <c r="J24" s="47" t="s">
        <v>151</v>
      </c>
      <c r="K24" s="209">
        <v>2.1390374331550799</v>
      </c>
    </row>
    <row r="25" spans="1:11" x14ac:dyDescent="0.2">
      <c r="B25" s="20" t="s">
        <v>138</v>
      </c>
      <c r="C25" s="41">
        <v>31</v>
      </c>
      <c r="D25" s="42">
        <v>2.7629233511586455</v>
      </c>
      <c r="E25" s="43"/>
      <c r="F25" s="41">
        <v>17</v>
      </c>
      <c r="G25" s="42">
        <v>10.303030303030303</v>
      </c>
      <c r="H25" s="26"/>
      <c r="J25" s="47" t="s">
        <v>134</v>
      </c>
      <c r="K25" s="209">
        <v>1.6934046345811051</v>
      </c>
    </row>
    <row r="26" spans="1:11" x14ac:dyDescent="0.2">
      <c r="B26" s="20" t="s">
        <v>139</v>
      </c>
      <c r="C26" s="41">
        <v>31</v>
      </c>
      <c r="D26" s="42">
        <v>2.7629233511586455</v>
      </c>
      <c r="E26" s="43"/>
      <c r="F26" s="41">
        <v>0</v>
      </c>
      <c r="G26" s="42">
        <v>0</v>
      </c>
      <c r="H26" s="26"/>
      <c r="J26" s="47" t="s">
        <v>137</v>
      </c>
      <c r="K26" s="209">
        <v>1.0695187165775399</v>
      </c>
    </row>
    <row r="27" spans="1:11" x14ac:dyDescent="0.2">
      <c r="B27" s="20" t="s">
        <v>141</v>
      </c>
      <c r="C27" s="41">
        <v>448</v>
      </c>
      <c r="D27" s="42">
        <v>39.928698752228165</v>
      </c>
      <c r="E27" s="43"/>
      <c r="F27" s="41">
        <v>33</v>
      </c>
      <c r="G27" s="42">
        <v>20</v>
      </c>
      <c r="H27" s="26"/>
      <c r="J27" s="47" t="s">
        <v>351</v>
      </c>
      <c r="K27" s="209">
        <v>0.62388591800356508</v>
      </c>
    </row>
    <row r="28" spans="1:11" x14ac:dyDescent="0.2">
      <c r="B28" s="20" t="s">
        <v>144</v>
      </c>
      <c r="C28" s="41">
        <v>105</v>
      </c>
      <c r="D28" s="42">
        <v>9.3582887700534751</v>
      </c>
      <c r="E28" s="43"/>
      <c r="F28" s="41">
        <v>0</v>
      </c>
      <c r="G28" s="42">
        <v>0</v>
      </c>
      <c r="H28" s="26"/>
      <c r="J28" s="47" t="s">
        <v>146</v>
      </c>
      <c r="K28" s="209">
        <v>0</v>
      </c>
    </row>
    <row r="29" spans="1:11" x14ac:dyDescent="0.2">
      <c r="B29" s="20" t="s">
        <v>146</v>
      </c>
      <c r="C29" s="41">
        <v>0</v>
      </c>
      <c r="D29" s="42">
        <v>0</v>
      </c>
      <c r="E29" s="43"/>
      <c r="F29" s="41">
        <v>0</v>
      </c>
      <c r="G29" s="42">
        <v>0</v>
      </c>
      <c r="H29" s="26"/>
      <c r="J29" s="47" t="s">
        <v>158</v>
      </c>
      <c r="K29" s="209">
        <v>0</v>
      </c>
    </row>
    <row r="30" spans="1:11" x14ac:dyDescent="0.2">
      <c r="C30" s="45"/>
      <c r="D30" s="45"/>
      <c r="E30" s="45"/>
      <c r="F30" s="45"/>
      <c r="G30" s="45"/>
      <c r="H30" s="26"/>
    </row>
    <row r="31" spans="1:11" x14ac:dyDescent="0.2">
      <c r="C31" s="45"/>
      <c r="D31" s="45"/>
      <c r="E31" s="45"/>
      <c r="F31" s="45"/>
      <c r="G31" s="45"/>
      <c r="H31" s="26"/>
    </row>
    <row r="32" spans="1:11" x14ac:dyDescent="0.2">
      <c r="B32" s="200" t="s">
        <v>80</v>
      </c>
      <c r="C32" s="200"/>
      <c r="D32" s="200"/>
      <c r="E32" s="200"/>
      <c r="F32" s="200"/>
      <c r="G32" s="200"/>
      <c r="H32" s="26"/>
    </row>
    <row r="33" spans="2:8" x14ac:dyDescent="0.2">
      <c r="B33" s="199" t="s">
        <v>424</v>
      </c>
      <c r="C33" s="199"/>
      <c r="D33" s="199"/>
      <c r="E33" s="199"/>
      <c r="F33" s="199"/>
      <c r="G33" s="199"/>
      <c r="H33" s="26"/>
    </row>
    <row r="34" spans="2:8" x14ac:dyDescent="0.2">
      <c r="B34" s="46"/>
      <c r="C34" s="184"/>
      <c r="D34" s="184"/>
      <c r="E34" s="184"/>
      <c r="F34" s="184"/>
      <c r="G34" s="184"/>
      <c r="H34" s="26"/>
    </row>
    <row r="35" spans="2:8" x14ac:dyDescent="0.2">
      <c r="B35" s="47"/>
      <c r="C35" s="48"/>
      <c r="D35" s="48"/>
      <c r="E35" s="48"/>
      <c r="F35" s="48"/>
      <c r="G35" s="49"/>
      <c r="H35" s="26"/>
    </row>
    <row r="36" spans="2:8" x14ac:dyDescent="0.2">
      <c r="B36" s="46"/>
      <c r="C36" s="48"/>
      <c r="D36" s="48"/>
      <c r="E36" s="48"/>
      <c r="F36" s="48"/>
      <c r="G36" s="49"/>
      <c r="H36" s="26"/>
    </row>
    <row r="37" spans="2:8" x14ac:dyDescent="0.2">
      <c r="B37" s="46"/>
      <c r="C37" s="48"/>
      <c r="D37" s="48"/>
      <c r="E37" s="48"/>
      <c r="F37" s="48"/>
      <c r="G37" s="49"/>
      <c r="H37" s="26"/>
    </row>
    <row r="38" spans="2:8" x14ac:dyDescent="0.2">
      <c r="B38" s="47"/>
      <c r="C38" s="48"/>
      <c r="D38" s="48"/>
      <c r="E38" s="48"/>
      <c r="F38" s="48"/>
      <c r="G38" s="49"/>
      <c r="H38" s="26"/>
    </row>
    <row r="39" spans="2:8" x14ac:dyDescent="0.2">
      <c r="B39" s="47"/>
      <c r="C39" s="48"/>
      <c r="D39" s="48"/>
      <c r="E39" s="48"/>
      <c r="F39" s="48"/>
      <c r="G39" s="49"/>
      <c r="H39" s="26"/>
    </row>
    <row r="40" spans="2:8" x14ac:dyDescent="0.2">
      <c r="C40" s="48"/>
      <c r="D40" s="48"/>
      <c r="E40" s="48"/>
      <c r="F40" s="48"/>
      <c r="G40" s="49"/>
      <c r="H40" s="26"/>
    </row>
    <row r="41" spans="2:8" x14ac:dyDescent="0.2">
      <c r="C41" s="48"/>
      <c r="D41" s="48"/>
      <c r="E41" s="48"/>
      <c r="F41" s="48"/>
      <c r="G41" s="49"/>
      <c r="H41" s="26"/>
    </row>
    <row r="42" spans="2:8" x14ac:dyDescent="0.2">
      <c r="C42" s="48"/>
      <c r="D42" s="48"/>
      <c r="E42" s="48"/>
      <c r="F42" s="48"/>
      <c r="G42" s="49"/>
      <c r="H42" s="26"/>
    </row>
    <row r="43" spans="2:8" x14ac:dyDescent="0.2">
      <c r="C43" s="48"/>
      <c r="D43" s="48"/>
      <c r="E43" s="48"/>
      <c r="F43" s="48"/>
      <c r="G43" s="49"/>
      <c r="H43" s="26"/>
    </row>
    <row r="44" spans="2:8" x14ac:dyDescent="0.2">
      <c r="C44" s="48"/>
      <c r="D44" s="48"/>
      <c r="E44" s="48"/>
      <c r="F44" s="48"/>
      <c r="G44" s="49"/>
      <c r="H44" s="26"/>
    </row>
    <row r="45" spans="2:8" x14ac:dyDescent="0.2">
      <c r="C45" s="48"/>
      <c r="D45" s="48"/>
      <c r="E45" s="48"/>
      <c r="F45" s="48"/>
      <c r="G45" s="49"/>
      <c r="H45" s="26"/>
    </row>
    <row r="46" spans="2:8" x14ac:dyDescent="0.2">
      <c r="B46" s="50"/>
      <c r="G46" s="49"/>
      <c r="H46" s="26"/>
    </row>
    <row r="47" spans="2:8" x14ac:dyDescent="0.2">
      <c r="G47" s="49"/>
      <c r="H47" s="26"/>
    </row>
    <row r="48" spans="2:8" x14ac:dyDescent="0.2">
      <c r="G48" s="49"/>
      <c r="H48" s="26"/>
    </row>
    <row r="49" spans="1:8" x14ac:dyDescent="0.2">
      <c r="A49" s="47"/>
      <c r="B49" s="47"/>
      <c r="H49" s="26"/>
    </row>
    <row r="50" spans="1:8" x14ac:dyDescent="0.2"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A58" s="51"/>
      <c r="B58" s="102" t="s">
        <v>79</v>
      </c>
      <c r="C58" s="51"/>
      <c r="D58" s="51"/>
      <c r="E58" s="51"/>
      <c r="F58" s="51"/>
      <c r="G58" s="51"/>
      <c r="H58" s="52"/>
    </row>
  </sheetData>
  <sortState ref="J17:K29">
    <sortCondition descending="1" ref="K17:K29"/>
  </sortState>
  <mergeCells count="7">
    <mergeCell ref="B33:G33"/>
    <mergeCell ref="C34:G34"/>
    <mergeCell ref="C10:G10"/>
    <mergeCell ref="C11:G11"/>
    <mergeCell ref="D13:D14"/>
    <mergeCell ref="G13:G14"/>
    <mergeCell ref="B32:G32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3"/>
  </sheetPr>
  <dimension ref="A1:K59"/>
  <sheetViews>
    <sheetView topLeftCell="A28" zoomScaleNormal="100" workbookViewId="0">
      <selection activeCell="J22" sqref="J1:K1048576"/>
    </sheetView>
  </sheetViews>
  <sheetFormatPr baseColWidth="10" defaultColWidth="11.42578125" defaultRowHeight="12.75" x14ac:dyDescent="0.2"/>
  <cols>
    <col min="1" max="1" width="2.7109375" style="20" customWidth="1"/>
    <col min="2" max="2" width="21.7109375" style="20" customWidth="1"/>
    <col min="3" max="3" width="26.140625" style="20" customWidth="1"/>
    <col min="4" max="4" width="11.85546875" style="20" customWidth="1"/>
    <col min="5" max="5" width="5.7109375" style="20" customWidth="1"/>
    <col min="6" max="6" width="22.7109375" style="20" customWidth="1"/>
    <col min="7" max="7" width="11.85546875" style="20" customWidth="1"/>
    <col min="8" max="8" width="2.42578125" style="20" customWidth="1"/>
    <col min="9" max="9" width="11.42578125" style="20"/>
    <col min="10" max="11" width="11.42578125" style="47"/>
    <col min="12" max="16384" width="11.42578125" style="20"/>
  </cols>
  <sheetData>
    <row r="1" spans="1:8" ht="15.75" customHeight="1" x14ac:dyDescent="0.2">
      <c r="A1" s="24"/>
      <c r="B1" s="24"/>
      <c r="D1" s="24"/>
      <c r="E1" s="24"/>
      <c r="F1" s="24"/>
      <c r="G1" s="24"/>
      <c r="H1" s="25"/>
    </row>
    <row r="2" spans="1:8" ht="15.75" customHeight="1" x14ac:dyDescent="0.2">
      <c r="H2" s="26"/>
    </row>
    <row r="3" spans="1:8" ht="15.75" customHeight="1" x14ac:dyDescent="0.2">
      <c r="H3" s="26"/>
    </row>
    <row r="4" spans="1:8" ht="15.75" customHeight="1" x14ac:dyDescent="0.2">
      <c r="H4" s="26"/>
    </row>
    <row r="5" spans="1:8" ht="15.75" customHeight="1" x14ac:dyDescent="0.2">
      <c r="H5" s="26"/>
    </row>
    <row r="6" spans="1:8" ht="15.75" customHeight="1" x14ac:dyDescent="0.2">
      <c r="H6" s="26"/>
    </row>
    <row r="7" spans="1:8" ht="15.75" customHeight="1" x14ac:dyDescent="0.2">
      <c r="H7" s="26"/>
    </row>
    <row r="8" spans="1:8" ht="15.75" customHeight="1" x14ac:dyDescent="0.2">
      <c r="H8" s="26"/>
    </row>
    <row r="9" spans="1:8" x14ac:dyDescent="0.2">
      <c r="H9" s="26"/>
    </row>
    <row r="10" spans="1:8" ht="12.75" customHeight="1" x14ac:dyDescent="0.2">
      <c r="C10" s="191" t="s">
        <v>88</v>
      </c>
      <c r="D10" s="191"/>
      <c r="E10" s="191"/>
      <c r="F10" s="191"/>
      <c r="G10" s="191"/>
      <c r="H10" s="26"/>
    </row>
    <row r="11" spans="1:8" x14ac:dyDescent="0.2">
      <c r="C11" s="191" t="s">
        <v>423</v>
      </c>
      <c r="D11" s="191"/>
      <c r="E11" s="191"/>
      <c r="F11" s="191"/>
      <c r="G11" s="191"/>
      <c r="H11" s="26"/>
    </row>
    <row r="12" spans="1:8" x14ac:dyDescent="0.2">
      <c r="C12" s="27"/>
      <c r="D12" s="27"/>
      <c r="E12" s="27"/>
      <c r="F12" s="27"/>
      <c r="H12" s="26"/>
    </row>
    <row r="13" spans="1:8" x14ac:dyDescent="0.2">
      <c r="B13" s="27"/>
      <c r="C13" s="28" t="s">
        <v>410</v>
      </c>
      <c r="D13" s="187" t="s">
        <v>352</v>
      </c>
      <c r="E13" s="29"/>
      <c r="F13" s="30" t="s">
        <v>57</v>
      </c>
      <c r="G13" s="187" t="s">
        <v>352</v>
      </c>
      <c r="H13" s="26"/>
    </row>
    <row r="14" spans="1:8" x14ac:dyDescent="0.2">
      <c r="B14" s="31"/>
      <c r="C14" s="29">
        <v>2022</v>
      </c>
      <c r="D14" s="187"/>
      <c r="E14" s="29"/>
      <c r="F14" s="29">
        <v>2022</v>
      </c>
      <c r="G14" s="187"/>
      <c r="H14" s="26"/>
    </row>
    <row r="15" spans="1:8" x14ac:dyDescent="0.2">
      <c r="B15" s="31"/>
      <c r="C15" s="32"/>
      <c r="D15" s="31"/>
      <c r="E15" s="31"/>
      <c r="F15" s="31"/>
      <c r="G15" s="33"/>
      <c r="H15" s="26"/>
    </row>
    <row r="16" spans="1:8" x14ac:dyDescent="0.2">
      <c r="A16" s="34"/>
      <c r="B16" s="35" t="s">
        <v>154</v>
      </c>
      <c r="C16" s="36">
        <v>573585</v>
      </c>
      <c r="D16" s="37">
        <v>99.999999999999986</v>
      </c>
      <c r="E16" s="38"/>
      <c r="F16" s="36">
        <v>76410</v>
      </c>
      <c r="G16" s="39">
        <v>100</v>
      </c>
      <c r="H16" s="26"/>
    </row>
    <row r="17" spans="1:11" x14ac:dyDescent="0.2">
      <c r="A17" s="40"/>
      <c r="B17" s="20" t="s">
        <v>131</v>
      </c>
      <c r="C17" s="41">
        <v>100691</v>
      </c>
      <c r="D17" s="42">
        <v>17.55467803377006</v>
      </c>
      <c r="E17" s="43"/>
      <c r="F17" s="41">
        <v>10577</v>
      </c>
      <c r="G17" s="42">
        <v>13.842429001439601</v>
      </c>
      <c r="H17" s="26"/>
    </row>
    <row r="18" spans="1:11" x14ac:dyDescent="0.2">
      <c r="A18" s="40"/>
      <c r="B18" s="20" t="s">
        <v>158</v>
      </c>
      <c r="C18" s="41">
        <v>594</v>
      </c>
      <c r="D18" s="42">
        <v>0.10355919349355369</v>
      </c>
      <c r="E18" s="43"/>
      <c r="F18" s="41">
        <v>94</v>
      </c>
      <c r="G18" s="42">
        <v>0.12302054704881561</v>
      </c>
      <c r="H18" s="26"/>
    </row>
    <row r="19" spans="1:11" x14ac:dyDescent="0.2">
      <c r="A19" s="44"/>
      <c r="B19" s="20" t="s">
        <v>351</v>
      </c>
      <c r="C19" s="41">
        <v>48590</v>
      </c>
      <c r="D19" s="42">
        <v>8.471281501433964</v>
      </c>
      <c r="E19" s="43"/>
      <c r="F19" s="41">
        <v>5446</v>
      </c>
      <c r="G19" s="42">
        <v>7.1273393534877636</v>
      </c>
      <c r="H19" s="26"/>
    </row>
    <row r="20" spans="1:11" x14ac:dyDescent="0.2">
      <c r="A20" s="44"/>
      <c r="B20" s="20" t="s">
        <v>134</v>
      </c>
      <c r="C20" s="41">
        <v>19018</v>
      </c>
      <c r="D20" s="42">
        <v>3.3156376125596037</v>
      </c>
      <c r="E20" s="43"/>
      <c r="F20" s="41">
        <v>2725</v>
      </c>
      <c r="G20" s="42">
        <v>3.5662871351917285</v>
      </c>
      <c r="H20" s="26"/>
    </row>
    <row r="21" spans="1:11" x14ac:dyDescent="0.2">
      <c r="A21" s="44"/>
      <c r="B21" s="20" t="s">
        <v>151</v>
      </c>
      <c r="C21" s="41">
        <v>85</v>
      </c>
      <c r="D21" s="42">
        <v>1.4819076510020311E-2</v>
      </c>
      <c r="E21" s="43"/>
      <c r="F21" s="41">
        <v>0</v>
      </c>
      <c r="G21" s="42">
        <v>0</v>
      </c>
      <c r="H21" s="26"/>
    </row>
    <row r="22" spans="1:11" x14ac:dyDescent="0.2">
      <c r="A22" s="44"/>
      <c r="B22" s="20" t="s">
        <v>135</v>
      </c>
      <c r="C22" s="41">
        <v>100</v>
      </c>
      <c r="D22" s="42">
        <v>1.7434207658847425E-2</v>
      </c>
      <c r="E22" s="43"/>
      <c r="F22" s="41">
        <v>30</v>
      </c>
      <c r="G22" s="42">
        <v>3.926187671770711E-2</v>
      </c>
      <c r="H22" s="26"/>
    </row>
    <row r="23" spans="1:11" x14ac:dyDescent="0.2">
      <c r="B23" s="20" t="s">
        <v>138</v>
      </c>
      <c r="C23" s="41">
        <v>284844</v>
      </c>
      <c r="D23" s="42">
        <v>49.660294463767357</v>
      </c>
      <c r="E23" s="43"/>
      <c r="F23" s="41">
        <v>37861</v>
      </c>
      <c r="G23" s="42">
        <v>49.549797146970292</v>
      </c>
      <c r="H23" s="26"/>
    </row>
    <row r="24" spans="1:11" x14ac:dyDescent="0.2">
      <c r="B24" s="20" t="s">
        <v>139</v>
      </c>
      <c r="C24" s="41">
        <v>0</v>
      </c>
      <c r="D24" s="42">
        <v>0</v>
      </c>
      <c r="E24" s="43"/>
      <c r="F24" s="41">
        <v>0</v>
      </c>
      <c r="G24" s="42">
        <v>0</v>
      </c>
      <c r="H24" s="26"/>
    </row>
    <row r="25" spans="1:11" x14ac:dyDescent="0.2">
      <c r="B25" s="20" t="s">
        <v>140</v>
      </c>
      <c r="C25" s="41">
        <v>129</v>
      </c>
      <c r="D25" s="42">
        <v>2.2490127879913176E-2</v>
      </c>
      <c r="E25" s="43"/>
      <c r="F25" s="41">
        <v>31</v>
      </c>
      <c r="G25" s="42">
        <v>4.0570605941630679E-2</v>
      </c>
      <c r="H25" s="26"/>
    </row>
    <row r="26" spans="1:11" x14ac:dyDescent="0.2">
      <c r="B26" s="20" t="s">
        <v>141</v>
      </c>
      <c r="C26" s="41">
        <v>88356</v>
      </c>
      <c r="D26" s="42">
        <v>15.404168519051231</v>
      </c>
      <c r="E26" s="43"/>
      <c r="F26" s="41">
        <v>15750</v>
      </c>
      <c r="G26" s="42">
        <v>20.612485276796232</v>
      </c>
      <c r="H26" s="26"/>
    </row>
    <row r="27" spans="1:11" x14ac:dyDescent="0.2">
      <c r="B27" s="20" t="s">
        <v>152</v>
      </c>
      <c r="C27" s="41">
        <v>298</v>
      </c>
      <c r="D27" s="42">
        <v>5.1953938823365332E-2</v>
      </c>
      <c r="E27" s="43"/>
      <c r="F27" s="41">
        <v>196</v>
      </c>
      <c r="G27" s="42">
        <v>0.25651092788901975</v>
      </c>
      <c r="H27" s="26"/>
      <c r="J27" s="47" t="s">
        <v>138</v>
      </c>
      <c r="K27" s="212">
        <v>49.660294463767357</v>
      </c>
    </row>
    <row r="28" spans="1:11" x14ac:dyDescent="0.2">
      <c r="B28" s="20" t="s">
        <v>153</v>
      </c>
      <c r="C28" s="41">
        <v>3856</v>
      </c>
      <c r="D28" s="42">
        <v>0.67226304732515663</v>
      </c>
      <c r="E28" s="43"/>
      <c r="F28" s="41">
        <v>169</v>
      </c>
      <c r="G28" s="42">
        <v>0.22117523884308335</v>
      </c>
      <c r="H28" s="26"/>
      <c r="J28" s="47" t="s">
        <v>131</v>
      </c>
      <c r="K28" s="212">
        <v>17.55467803377006</v>
      </c>
    </row>
    <row r="29" spans="1:11" x14ac:dyDescent="0.2">
      <c r="B29" s="20" t="s">
        <v>144</v>
      </c>
      <c r="C29" s="41">
        <v>10175</v>
      </c>
      <c r="D29" s="42">
        <v>1.7739306292877253</v>
      </c>
      <c r="E29" s="43"/>
      <c r="F29" s="41">
        <v>1286</v>
      </c>
      <c r="G29" s="42">
        <v>1.6830257819657115</v>
      </c>
      <c r="H29" s="26"/>
      <c r="J29" s="47" t="s">
        <v>141</v>
      </c>
      <c r="K29" s="212">
        <v>15.404168519051231</v>
      </c>
    </row>
    <row r="30" spans="1:11" x14ac:dyDescent="0.2">
      <c r="B30" s="20" t="s">
        <v>146</v>
      </c>
      <c r="C30" s="41">
        <v>15915</v>
      </c>
      <c r="D30" s="42">
        <v>2.7746541489055678</v>
      </c>
      <c r="E30" s="43"/>
      <c r="F30" s="41">
        <v>2155</v>
      </c>
      <c r="G30" s="42">
        <v>2.8203114775552938</v>
      </c>
      <c r="H30" s="26"/>
      <c r="J30" s="47" t="s">
        <v>351</v>
      </c>
      <c r="K30" s="212">
        <v>8.471281501433964</v>
      </c>
    </row>
    <row r="31" spans="1:11" x14ac:dyDescent="0.2">
      <c r="B31" s="20" t="s">
        <v>147</v>
      </c>
      <c r="C31" s="41">
        <v>934</v>
      </c>
      <c r="D31" s="42">
        <v>0.16283549953363494</v>
      </c>
      <c r="E31" s="45"/>
      <c r="F31" s="41">
        <v>90</v>
      </c>
      <c r="G31" s="42">
        <v>0.11778563015312131</v>
      </c>
      <c r="H31" s="26"/>
      <c r="J31" s="47" t="s">
        <v>134</v>
      </c>
      <c r="K31" s="212">
        <v>3.3156376125596037</v>
      </c>
    </row>
    <row r="32" spans="1:11" x14ac:dyDescent="0.2">
      <c r="B32" s="20" t="s">
        <v>148</v>
      </c>
      <c r="C32" s="41">
        <v>0</v>
      </c>
      <c r="D32" s="42">
        <v>0</v>
      </c>
      <c r="E32" s="45"/>
      <c r="F32" s="41">
        <v>0</v>
      </c>
      <c r="G32" s="42">
        <v>0</v>
      </c>
      <c r="H32" s="26"/>
      <c r="J32" s="47" t="s">
        <v>146</v>
      </c>
      <c r="K32" s="212">
        <v>2.7746541489055678</v>
      </c>
    </row>
    <row r="33" spans="2:11" x14ac:dyDescent="0.2">
      <c r="B33" s="200" t="s">
        <v>81</v>
      </c>
      <c r="C33" s="200"/>
      <c r="D33" s="200"/>
      <c r="E33" s="200"/>
      <c r="F33" s="200"/>
      <c r="G33" s="200"/>
      <c r="H33" s="26"/>
      <c r="J33" s="47" t="s">
        <v>144</v>
      </c>
      <c r="K33" s="212">
        <v>1.7739306292877253</v>
      </c>
    </row>
    <row r="34" spans="2:11" x14ac:dyDescent="0.2">
      <c r="B34" s="199" t="s">
        <v>424</v>
      </c>
      <c r="C34" s="199"/>
      <c r="D34" s="199"/>
      <c r="E34" s="199"/>
      <c r="F34" s="199"/>
      <c r="G34" s="199"/>
      <c r="H34" s="26"/>
      <c r="J34" s="47" t="s">
        <v>153</v>
      </c>
      <c r="K34" s="212">
        <v>0.67226304732515663</v>
      </c>
    </row>
    <row r="35" spans="2:11" x14ac:dyDescent="0.2">
      <c r="B35" s="46"/>
      <c r="C35" s="184"/>
      <c r="D35" s="184"/>
      <c r="E35" s="184"/>
      <c r="F35" s="184"/>
      <c r="G35" s="184"/>
      <c r="H35" s="26"/>
      <c r="J35" s="47" t="s">
        <v>147</v>
      </c>
      <c r="K35" s="212">
        <v>0.16283549953363494</v>
      </c>
    </row>
    <row r="36" spans="2:11" x14ac:dyDescent="0.2">
      <c r="B36" s="47"/>
      <c r="C36" s="48"/>
      <c r="D36" s="48"/>
      <c r="E36" s="48"/>
      <c r="F36" s="48"/>
      <c r="G36" s="49"/>
      <c r="H36" s="26"/>
      <c r="J36" s="47" t="s">
        <v>158</v>
      </c>
      <c r="K36" s="212">
        <v>0.10355919349355369</v>
      </c>
    </row>
    <row r="37" spans="2:11" x14ac:dyDescent="0.2">
      <c r="B37" s="46"/>
      <c r="C37" s="48"/>
      <c r="D37" s="48"/>
      <c r="E37" s="48"/>
      <c r="F37" s="48"/>
      <c r="G37" s="49"/>
      <c r="H37" s="26"/>
      <c r="J37" s="47" t="s">
        <v>152</v>
      </c>
      <c r="K37" s="212">
        <v>5.1953938823365332E-2</v>
      </c>
    </row>
    <row r="38" spans="2:11" x14ac:dyDescent="0.2">
      <c r="B38" s="46"/>
      <c r="C38" s="48"/>
      <c r="D38" s="48"/>
      <c r="E38" s="48"/>
      <c r="F38" s="48"/>
      <c r="G38" s="49"/>
      <c r="H38" s="26"/>
      <c r="J38" s="47" t="s">
        <v>140</v>
      </c>
      <c r="K38" s="212">
        <v>2.2490127879913176E-2</v>
      </c>
    </row>
    <row r="39" spans="2:11" x14ac:dyDescent="0.2">
      <c r="B39" s="47"/>
      <c r="C39" s="48"/>
      <c r="D39" s="48"/>
      <c r="E39" s="48"/>
      <c r="F39" s="48"/>
      <c r="G39" s="49"/>
      <c r="H39" s="26"/>
      <c r="J39" s="47" t="s">
        <v>135</v>
      </c>
      <c r="K39" s="212">
        <v>1.7434207658847425E-2</v>
      </c>
    </row>
    <row r="40" spans="2:11" x14ac:dyDescent="0.2">
      <c r="B40" s="47"/>
      <c r="C40" s="48"/>
      <c r="D40" s="48"/>
      <c r="E40" s="48"/>
      <c r="F40" s="48"/>
      <c r="G40" s="49"/>
      <c r="H40" s="26"/>
      <c r="J40" s="47" t="s">
        <v>151</v>
      </c>
      <c r="K40" s="212">
        <v>1.4819076510020311E-2</v>
      </c>
    </row>
    <row r="41" spans="2:11" x14ac:dyDescent="0.2">
      <c r="C41" s="48"/>
      <c r="D41" s="48"/>
      <c r="E41" s="48"/>
      <c r="F41" s="48"/>
      <c r="G41" s="49"/>
      <c r="H41" s="26"/>
      <c r="J41" s="47" t="s">
        <v>139</v>
      </c>
      <c r="K41" s="212">
        <v>0</v>
      </c>
    </row>
    <row r="42" spans="2:11" x14ac:dyDescent="0.2">
      <c r="C42" s="48"/>
      <c r="D42" s="48"/>
      <c r="E42" s="48"/>
      <c r="F42" s="48"/>
      <c r="G42" s="49"/>
      <c r="H42" s="26"/>
      <c r="J42" s="47" t="s">
        <v>148</v>
      </c>
      <c r="K42" s="212">
        <v>0</v>
      </c>
    </row>
    <row r="43" spans="2:11" x14ac:dyDescent="0.2">
      <c r="C43" s="48"/>
      <c r="D43" s="48"/>
      <c r="E43" s="48"/>
      <c r="F43" s="48"/>
      <c r="G43" s="49"/>
      <c r="H43" s="26"/>
    </row>
    <row r="44" spans="2:11" x14ac:dyDescent="0.2">
      <c r="C44" s="48"/>
      <c r="D44" s="48"/>
      <c r="E44" s="48"/>
      <c r="F44" s="48"/>
      <c r="G44" s="49"/>
      <c r="H44" s="26"/>
    </row>
    <row r="45" spans="2:11" x14ac:dyDescent="0.2">
      <c r="C45" s="48"/>
      <c r="D45" s="48"/>
      <c r="E45" s="48"/>
      <c r="F45" s="48"/>
      <c r="G45" s="49"/>
      <c r="H45" s="26"/>
    </row>
    <row r="46" spans="2:11" x14ac:dyDescent="0.2">
      <c r="C46" s="48"/>
      <c r="D46" s="48"/>
      <c r="E46" s="48"/>
      <c r="F46" s="48"/>
      <c r="G46" s="49"/>
      <c r="H46" s="26"/>
    </row>
    <row r="47" spans="2:11" x14ac:dyDescent="0.2">
      <c r="B47" s="50"/>
      <c r="G47" s="49"/>
      <c r="H47" s="26"/>
    </row>
    <row r="48" spans="2:11" x14ac:dyDescent="0.2">
      <c r="G48" s="49"/>
      <c r="H48" s="26"/>
    </row>
    <row r="49" spans="1:8" x14ac:dyDescent="0.2">
      <c r="G49" s="49"/>
      <c r="H49" s="26"/>
    </row>
    <row r="50" spans="1:8" x14ac:dyDescent="0.2">
      <c r="A50" s="47"/>
      <c r="B50" s="47"/>
      <c r="H50" s="26"/>
    </row>
    <row r="51" spans="1:8" x14ac:dyDescent="0.2">
      <c r="H51" s="26"/>
    </row>
    <row r="52" spans="1:8" x14ac:dyDescent="0.2">
      <c r="H52" s="26"/>
    </row>
    <row r="53" spans="1:8" x14ac:dyDescent="0.2">
      <c r="H53" s="26"/>
    </row>
    <row r="54" spans="1:8" x14ac:dyDescent="0.2">
      <c r="H54" s="26"/>
    </row>
    <row r="55" spans="1:8" x14ac:dyDescent="0.2">
      <c r="H55" s="26"/>
    </row>
    <row r="56" spans="1:8" x14ac:dyDescent="0.2">
      <c r="H56" s="26"/>
    </row>
    <row r="57" spans="1:8" x14ac:dyDescent="0.2">
      <c r="H57" s="26"/>
    </row>
    <row r="58" spans="1:8" x14ac:dyDescent="0.2">
      <c r="H58" s="26"/>
    </row>
    <row r="59" spans="1:8" x14ac:dyDescent="0.2">
      <c r="A59" s="51"/>
      <c r="B59" s="102" t="s">
        <v>79</v>
      </c>
      <c r="C59" s="51"/>
      <c r="D59" s="51"/>
      <c r="E59" s="51"/>
      <c r="F59" s="51"/>
      <c r="G59" s="51"/>
      <c r="H59" s="52"/>
    </row>
  </sheetData>
  <sortState ref="J27:K42">
    <sortCondition descending="1" ref="K27:K42"/>
  </sortState>
  <mergeCells count="7">
    <mergeCell ref="B34:G34"/>
    <mergeCell ref="C35:G35"/>
    <mergeCell ref="C10:G10"/>
    <mergeCell ref="C11:G11"/>
    <mergeCell ref="D13:D14"/>
    <mergeCell ref="G13:G14"/>
    <mergeCell ref="B33:G3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BM185"/>
  <sheetViews>
    <sheetView showGridLines="0" tabSelected="1" zoomScaleNormal="100" workbookViewId="0">
      <selection activeCell="C10" sqref="C10:J10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7" customWidth="1"/>
    <col min="13" max="13" width="11.5703125" style="46" customWidth="1"/>
    <col min="14" max="14" width="11.5703125" style="203" customWidth="1"/>
    <col min="15" max="15" width="8.42578125" style="203" customWidth="1"/>
    <col min="16" max="16" width="5.7109375" style="201" customWidth="1"/>
    <col min="17" max="17" width="9.5703125" style="46" customWidth="1"/>
    <col min="18" max="18" width="11.140625" style="46" bestFit="1" customWidth="1"/>
    <col min="19" max="35" width="11.5703125" style="46" customWidth="1"/>
    <col min="36" max="63" width="11.5703125" style="47" customWidth="1"/>
    <col min="64" max="65" width="11.5703125" style="47"/>
    <col min="66" max="16384" width="11.5703125" style="69"/>
  </cols>
  <sheetData>
    <row r="1" spans="1:25" ht="15.75" customHeight="1" x14ac:dyDescent="0.2">
      <c r="A1" s="107"/>
      <c r="B1" s="107" t="s">
        <v>60</v>
      </c>
      <c r="C1" s="107"/>
      <c r="D1" s="46"/>
      <c r="E1" s="107"/>
      <c r="F1" s="107"/>
      <c r="G1" s="107"/>
      <c r="H1" s="107"/>
      <c r="I1" s="107"/>
      <c r="J1" s="107"/>
      <c r="K1" s="108"/>
    </row>
    <row r="2" spans="1:25" ht="15.75" customHeight="1" x14ac:dyDescent="0.2">
      <c r="A2" s="46"/>
      <c r="B2" s="46"/>
      <c r="C2" s="46"/>
      <c r="D2" s="46"/>
      <c r="E2" s="46"/>
      <c r="F2" s="46"/>
      <c r="G2" s="46"/>
      <c r="H2" s="46"/>
      <c r="I2" s="46"/>
      <c r="J2" s="46"/>
      <c r="K2" s="109"/>
    </row>
    <row r="3" spans="1:25" ht="15.75" customHeight="1" x14ac:dyDescent="0.2">
      <c r="A3" s="46"/>
      <c r="B3" s="46"/>
      <c r="C3" s="46"/>
      <c r="D3" s="46"/>
      <c r="E3" s="46"/>
      <c r="F3" s="46"/>
      <c r="G3" s="46"/>
      <c r="H3" s="46"/>
      <c r="I3" s="46"/>
      <c r="J3" s="46"/>
      <c r="K3" s="109"/>
    </row>
    <row r="4" spans="1:25" ht="15.75" customHeight="1" x14ac:dyDescent="0.2">
      <c r="A4" s="46"/>
      <c r="B4" s="46"/>
      <c r="C4" s="46"/>
      <c r="D4" s="46"/>
      <c r="E4" s="46"/>
      <c r="F4" s="46"/>
      <c r="G4" s="46"/>
      <c r="H4" s="46"/>
      <c r="I4" s="46"/>
      <c r="J4" s="46"/>
      <c r="K4" s="109"/>
    </row>
    <row r="5" spans="1:25" ht="15.75" customHeight="1" x14ac:dyDescent="0.2">
      <c r="A5" s="46"/>
      <c r="B5" s="46"/>
      <c r="C5" s="46"/>
      <c r="D5" s="46"/>
      <c r="E5" s="46"/>
      <c r="F5" s="46"/>
      <c r="G5" s="46"/>
      <c r="H5" s="46"/>
      <c r="I5" s="46"/>
      <c r="J5" s="46"/>
      <c r="K5" s="109"/>
    </row>
    <row r="6" spans="1:25" ht="15.75" customHeight="1" x14ac:dyDescent="0.2">
      <c r="A6" s="46"/>
      <c r="B6" s="46"/>
      <c r="C6" s="46"/>
      <c r="D6" s="46"/>
      <c r="E6" s="46"/>
      <c r="F6" s="46"/>
      <c r="G6" s="46"/>
      <c r="H6" s="46"/>
      <c r="I6" s="46"/>
      <c r="J6" s="46"/>
      <c r="K6" s="109"/>
    </row>
    <row r="7" spans="1:25" ht="15.75" customHeight="1" x14ac:dyDescent="0.2">
      <c r="A7" s="46"/>
      <c r="B7" s="46"/>
      <c r="C7" s="46"/>
      <c r="D7" s="46"/>
      <c r="E7" s="46"/>
      <c r="F7" s="46"/>
      <c r="G7" s="46"/>
      <c r="H7" s="46"/>
      <c r="I7" s="46"/>
      <c r="J7" s="46"/>
      <c r="K7" s="109"/>
    </row>
    <row r="8" spans="1:25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5" x14ac:dyDescent="0.2">
      <c r="B9" s="20"/>
      <c r="C9" s="185" t="s">
        <v>34</v>
      </c>
      <c r="D9" s="185"/>
      <c r="E9" s="185"/>
      <c r="F9" s="185"/>
      <c r="G9" s="185"/>
      <c r="H9" s="185"/>
      <c r="I9" s="185"/>
      <c r="J9" s="185"/>
      <c r="K9" s="26"/>
    </row>
    <row r="10" spans="1:25" x14ac:dyDescent="0.2">
      <c r="B10" s="20"/>
      <c r="C10" s="186" t="s">
        <v>409</v>
      </c>
      <c r="D10" s="186"/>
      <c r="E10" s="186"/>
      <c r="F10" s="186"/>
      <c r="G10" s="186"/>
      <c r="H10" s="186"/>
      <c r="I10" s="186"/>
      <c r="J10" s="186"/>
      <c r="K10" s="26"/>
    </row>
    <row r="11" spans="1:25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5" ht="15.75" customHeight="1" x14ac:dyDescent="0.2">
      <c r="B12" s="27"/>
      <c r="C12" s="188" t="s">
        <v>410</v>
      </c>
      <c r="D12" s="188"/>
      <c r="E12" s="187" t="s">
        <v>411</v>
      </c>
      <c r="F12" s="187" t="s">
        <v>352</v>
      </c>
      <c r="G12" s="188" t="s">
        <v>57</v>
      </c>
      <c r="H12" s="188"/>
      <c r="I12" s="187" t="s">
        <v>411</v>
      </c>
      <c r="J12" s="187" t="s">
        <v>352</v>
      </c>
      <c r="K12" s="26"/>
    </row>
    <row r="13" spans="1:25" ht="15.75" customHeight="1" x14ac:dyDescent="0.2">
      <c r="B13" s="31"/>
      <c r="C13" s="63" t="s">
        <v>169</v>
      </c>
      <c r="D13" s="29">
        <v>2022</v>
      </c>
      <c r="E13" s="187"/>
      <c r="F13" s="187"/>
      <c r="G13" s="81" t="s">
        <v>169</v>
      </c>
      <c r="H13" s="29">
        <v>2022</v>
      </c>
      <c r="I13" s="187"/>
      <c r="J13" s="187"/>
      <c r="K13" s="26"/>
    </row>
    <row r="14" spans="1:25" x14ac:dyDescent="0.2">
      <c r="B14" s="31"/>
      <c r="C14" s="83"/>
      <c r="D14" s="83"/>
      <c r="E14" s="63"/>
      <c r="F14" s="31"/>
      <c r="G14" s="31"/>
      <c r="H14" s="31"/>
      <c r="I14" s="72"/>
      <c r="J14" s="72"/>
      <c r="K14" s="26"/>
      <c r="P14" s="202"/>
      <c r="Q14" s="97"/>
    </row>
    <row r="15" spans="1:25" x14ac:dyDescent="0.2">
      <c r="A15" s="34"/>
      <c r="B15" s="95" t="s">
        <v>33</v>
      </c>
      <c r="C15" s="87">
        <v>4107434.5683700005</v>
      </c>
      <c r="D15" s="103">
        <v>4203100.9892200017</v>
      </c>
      <c r="E15" s="86">
        <v>2.3291039518120726</v>
      </c>
      <c r="F15" s="37">
        <v>100</v>
      </c>
      <c r="G15" s="87">
        <v>527152.45149999997</v>
      </c>
      <c r="H15" s="85">
        <v>553826.8856800003</v>
      </c>
      <c r="I15" s="88">
        <v>5.0600986686297089</v>
      </c>
      <c r="J15" s="39">
        <v>100</v>
      </c>
      <c r="K15" s="26"/>
      <c r="L15" s="110"/>
      <c r="Q15" s="95"/>
      <c r="R15" s="98"/>
      <c r="S15" s="97"/>
      <c r="T15" s="98"/>
      <c r="U15" s="122"/>
      <c r="V15" s="98"/>
      <c r="W15" s="97"/>
      <c r="X15" s="98"/>
      <c r="Y15" s="122"/>
    </row>
    <row r="16" spans="1:25" x14ac:dyDescent="0.2">
      <c r="A16" s="131" t="s">
        <v>171</v>
      </c>
      <c r="B16" s="20" t="s">
        <v>156</v>
      </c>
      <c r="C16" s="41">
        <v>84660.271059999999</v>
      </c>
      <c r="D16" s="90">
        <v>62766.766999999934</v>
      </c>
      <c r="E16" s="91">
        <v>-25.860422823928602</v>
      </c>
      <c r="F16" s="42">
        <v>1.4933442513273514</v>
      </c>
      <c r="G16" s="41">
        <v>9317.0150799999992</v>
      </c>
      <c r="H16" s="90">
        <v>8374.0850000000009</v>
      </c>
      <c r="I16" s="92">
        <v>-10.120516838317698</v>
      </c>
      <c r="J16" s="42">
        <v>1.5120401729356499</v>
      </c>
      <c r="K16" s="26"/>
      <c r="M16" s="111"/>
      <c r="N16" s="203" t="s">
        <v>65</v>
      </c>
      <c r="O16" s="203" t="s">
        <v>390</v>
      </c>
      <c r="Q16" s="20"/>
      <c r="R16" s="120"/>
      <c r="S16" s="121"/>
      <c r="T16" s="120"/>
      <c r="U16" s="122"/>
      <c r="V16" s="120"/>
      <c r="W16" s="121"/>
      <c r="X16" s="120"/>
      <c r="Y16" s="122"/>
    </row>
    <row r="17" spans="1:35" x14ac:dyDescent="0.2">
      <c r="A17" s="130" t="s">
        <v>172</v>
      </c>
      <c r="B17" s="20" t="s">
        <v>157</v>
      </c>
      <c r="C17" s="41">
        <v>284824.91669999994</v>
      </c>
      <c r="D17" s="90">
        <v>324673.69899999985</v>
      </c>
      <c r="E17" s="91">
        <v>13.9906237002333</v>
      </c>
      <c r="F17" s="42">
        <v>7.7246228399630192</v>
      </c>
      <c r="G17" s="41">
        <v>40720.993000000002</v>
      </c>
      <c r="H17" s="90">
        <v>42986.837999999989</v>
      </c>
      <c r="I17" s="92">
        <v>5.5643166658533687</v>
      </c>
      <c r="J17" s="42">
        <v>7.7617824470944283</v>
      </c>
      <c r="K17" s="26"/>
      <c r="M17" s="111"/>
      <c r="N17" s="203" t="s">
        <v>158</v>
      </c>
      <c r="O17" s="203">
        <v>37.661948253919128</v>
      </c>
      <c r="Q17" s="20"/>
      <c r="R17" s="120"/>
      <c r="S17" s="121"/>
      <c r="T17" s="120"/>
      <c r="U17" s="122"/>
      <c r="V17" s="120"/>
      <c r="W17" s="121"/>
      <c r="X17" s="120"/>
      <c r="Y17" s="122"/>
    </row>
    <row r="18" spans="1:35" x14ac:dyDescent="0.2">
      <c r="A18" s="130" t="s">
        <v>173</v>
      </c>
      <c r="B18" s="35" t="s">
        <v>158</v>
      </c>
      <c r="C18" s="90">
        <v>1507000.6181400002</v>
      </c>
      <c r="D18" s="90">
        <v>1582969.7196200001</v>
      </c>
      <c r="E18" s="104">
        <v>5.0410796495733479</v>
      </c>
      <c r="F18" s="105">
        <v>37.661948253919128</v>
      </c>
      <c r="G18" s="90">
        <v>198442.5563</v>
      </c>
      <c r="H18" s="90">
        <v>208688.17500000028</v>
      </c>
      <c r="I18" s="79">
        <v>5.1630148749501217</v>
      </c>
      <c r="J18" s="105">
        <v>37.681120291545355</v>
      </c>
      <c r="K18" s="26"/>
      <c r="M18" s="111"/>
      <c r="N18" s="203" t="s">
        <v>163</v>
      </c>
      <c r="O18" s="203">
        <v>13.487970551599995</v>
      </c>
      <c r="Q18" s="20"/>
      <c r="R18" s="120"/>
      <c r="S18" s="121"/>
      <c r="T18" s="120"/>
      <c r="U18" s="122"/>
      <c r="V18" s="120"/>
      <c r="W18" s="121"/>
      <c r="X18" s="120"/>
      <c r="Y18" s="122"/>
    </row>
    <row r="19" spans="1:35" x14ac:dyDescent="0.2">
      <c r="A19" s="130" t="s">
        <v>174</v>
      </c>
      <c r="B19" s="20" t="s">
        <v>159</v>
      </c>
      <c r="C19" s="41">
        <v>307358.20520000003</v>
      </c>
      <c r="D19" s="90">
        <v>264474.03990000027</v>
      </c>
      <c r="E19" s="91">
        <v>-13.952503812967919</v>
      </c>
      <c r="F19" s="42">
        <v>6.2923551106270361</v>
      </c>
      <c r="G19" s="41">
        <v>35061.013599999998</v>
      </c>
      <c r="H19" s="90">
        <v>40321.249600000003</v>
      </c>
      <c r="I19" s="92">
        <v>15.003091639084857</v>
      </c>
      <c r="J19" s="42">
        <v>7.2804789082228689</v>
      </c>
      <c r="K19" s="26"/>
      <c r="M19" s="111"/>
      <c r="N19" s="203" t="s">
        <v>160</v>
      </c>
      <c r="O19" s="203">
        <v>8.4504712190109377</v>
      </c>
      <c r="Q19" s="20"/>
      <c r="R19" s="120"/>
      <c r="S19" s="121"/>
      <c r="T19" s="120"/>
      <c r="U19" s="122"/>
      <c r="V19" s="120"/>
      <c r="W19" s="121"/>
      <c r="X19" s="120"/>
      <c r="Y19" s="122"/>
    </row>
    <row r="20" spans="1:35" x14ac:dyDescent="0.2">
      <c r="A20" s="130" t="s">
        <v>175</v>
      </c>
      <c r="B20" s="20" t="s">
        <v>160</v>
      </c>
      <c r="C20" s="41">
        <v>321603.94070000004</v>
      </c>
      <c r="D20" s="90">
        <v>355181.83940000023</v>
      </c>
      <c r="E20" s="91">
        <v>10.440760964220416</v>
      </c>
      <c r="F20" s="42">
        <v>8.4504712190109377</v>
      </c>
      <c r="G20" s="41">
        <v>44279.463499999998</v>
      </c>
      <c r="H20" s="90">
        <v>47788.803500000024</v>
      </c>
      <c r="I20" s="92">
        <v>7.9254347785854122</v>
      </c>
      <c r="J20" s="42">
        <v>8.6288341602130636</v>
      </c>
      <c r="K20" s="26"/>
      <c r="M20" s="111"/>
      <c r="N20" s="203" t="s">
        <v>157</v>
      </c>
      <c r="O20" s="203">
        <v>7.7246228399630192</v>
      </c>
      <c r="Q20" s="20"/>
      <c r="R20" s="120"/>
      <c r="S20" s="121"/>
      <c r="T20" s="120"/>
      <c r="U20" s="122"/>
      <c r="V20" s="120"/>
      <c r="W20" s="121"/>
      <c r="X20" s="120"/>
      <c r="Y20" s="122"/>
    </row>
    <row r="21" spans="1:35" x14ac:dyDescent="0.2">
      <c r="A21" s="130" t="s">
        <v>176</v>
      </c>
      <c r="B21" s="20" t="s">
        <v>66</v>
      </c>
      <c r="C21" s="41">
        <v>131652.79306000003</v>
      </c>
      <c r="D21" s="90">
        <v>168334.39949999988</v>
      </c>
      <c r="E21" s="91">
        <v>27.862383765213721</v>
      </c>
      <c r="F21" s="42">
        <v>4.0050048745376179</v>
      </c>
      <c r="G21" s="41">
        <v>17426.858</v>
      </c>
      <c r="H21" s="90">
        <v>22628.804499999977</v>
      </c>
      <c r="I21" s="92">
        <v>29.850168630512599</v>
      </c>
      <c r="J21" s="42">
        <v>4.0858985154207268</v>
      </c>
      <c r="K21" s="26"/>
      <c r="M21" s="111"/>
      <c r="N21" s="203" t="s">
        <v>159</v>
      </c>
      <c r="O21" s="203">
        <v>6.2923551106270361</v>
      </c>
      <c r="Q21" s="20"/>
      <c r="R21" s="120"/>
      <c r="S21" s="121"/>
      <c r="T21" s="120"/>
      <c r="U21" s="122"/>
      <c r="V21" s="120"/>
      <c r="W21" s="121"/>
      <c r="X21" s="120"/>
      <c r="Y21" s="122"/>
    </row>
    <row r="22" spans="1:35" s="47" customFormat="1" x14ac:dyDescent="0.2">
      <c r="A22" s="130" t="s">
        <v>177</v>
      </c>
      <c r="B22" s="20" t="s">
        <v>161</v>
      </c>
      <c r="C22" s="41">
        <v>234762.13506000003</v>
      </c>
      <c r="D22" s="90">
        <v>228512.97079999995</v>
      </c>
      <c r="E22" s="91">
        <v>-2.6619131992486444</v>
      </c>
      <c r="F22" s="42">
        <v>5.4367708838327644</v>
      </c>
      <c r="G22" s="41">
        <v>29983.931</v>
      </c>
      <c r="H22" s="90">
        <v>32728.478479999994</v>
      </c>
      <c r="I22" s="92">
        <v>9.1533944631876096</v>
      </c>
      <c r="J22" s="42">
        <v>5.9095142049334211</v>
      </c>
      <c r="K22" s="26"/>
      <c r="L22" s="67"/>
      <c r="M22" s="111"/>
      <c r="N22" s="203" t="s">
        <v>161</v>
      </c>
      <c r="O22" s="203">
        <v>5.4367708838327644</v>
      </c>
      <c r="P22" s="201"/>
      <c r="Q22" s="20"/>
      <c r="R22" s="120"/>
      <c r="S22" s="121"/>
      <c r="T22" s="120"/>
      <c r="U22" s="122"/>
      <c r="V22" s="120"/>
      <c r="W22" s="121"/>
      <c r="X22" s="120"/>
      <c r="Y22" s="122"/>
      <c r="Z22" s="46"/>
      <c r="AA22" s="46"/>
      <c r="AB22" s="46"/>
      <c r="AC22" s="46"/>
      <c r="AD22" s="46"/>
      <c r="AE22" s="46"/>
      <c r="AF22" s="46"/>
      <c r="AG22" s="46"/>
      <c r="AH22" s="46"/>
      <c r="AI22" s="46"/>
    </row>
    <row r="23" spans="1:35" s="47" customFormat="1" x14ac:dyDescent="0.2">
      <c r="A23" s="130" t="s">
        <v>178</v>
      </c>
      <c r="B23" s="20" t="s">
        <v>162</v>
      </c>
      <c r="C23" s="41">
        <v>34829.630189999996</v>
      </c>
      <c r="D23" s="90">
        <v>32841.2745</v>
      </c>
      <c r="E23" s="91">
        <v>-5.7088050580878047</v>
      </c>
      <c r="F23" s="42">
        <v>0.78135820633932895</v>
      </c>
      <c r="G23" s="41">
        <v>4725.8678</v>
      </c>
      <c r="H23" s="90">
        <v>4813.5424999999996</v>
      </c>
      <c r="I23" s="92">
        <v>1.8552084762083325</v>
      </c>
      <c r="J23" s="42">
        <v>0.86914207750853967</v>
      </c>
      <c r="K23" s="26"/>
      <c r="L23" s="67"/>
      <c r="M23" s="111"/>
      <c r="N23" s="203" t="s">
        <v>66</v>
      </c>
      <c r="O23" s="203">
        <v>4.0050048745376179</v>
      </c>
      <c r="P23" s="201"/>
      <c r="Q23" s="20"/>
      <c r="R23" s="120"/>
      <c r="S23" s="121"/>
      <c r="T23" s="120"/>
      <c r="U23" s="122"/>
      <c r="V23" s="120"/>
      <c r="W23" s="121"/>
      <c r="X23" s="120"/>
      <c r="Y23" s="122"/>
      <c r="Z23" s="46"/>
      <c r="AA23" s="46"/>
      <c r="AB23" s="46"/>
      <c r="AC23" s="46"/>
      <c r="AD23" s="46"/>
      <c r="AE23" s="46"/>
      <c r="AF23" s="46"/>
      <c r="AG23" s="46"/>
      <c r="AH23" s="46"/>
      <c r="AI23" s="46"/>
    </row>
    <row r="24" spans="1:35" s="47" customFormat="1" x14ac:dyDescent="0.2">
      <c r="A24" s="130" t="s">
        <v>179</v>
      </c>
      <c r="B24" s="20" t="s">
        <v>75</v>
      </c>
      <c r="C24" s="41">
        <v>22416.341999999997</v>
      </c>
      <c r="D24" s="90">
        <v>24958.693999999938</v>
      </c>
      <c r="E24" s="91">
        <v>11.341511474084129</v>
      </c>
      <c r="F24" s="42">
        <v>0.59381618628753663</v>
      </c>
      <c r="G24" s="41">
        <v>2605.33</v>
      </c>
      <c r="H24" s="90">
        <v>3895.571999999986</v>
      </c>
      <c r="I24" s="92">
        <v>49.523169809582129</v>
      </c>
      <c r="J24" s="42">
        <v>0.7033916374819762</v>
      </c>
      <c r="K24" s="26"/>
      <c r="L24" s="67"/>
      <c r="M24" s="111"/>
      <c r="N24" s="203" t="s">
        <v>166</v>
      </c>
      <c r="O24" s="203">
        <v>2.0447624223264036</v>
      </c>
      <c r="P24" s="201"/>
      <c r="Q24" s="20"/>
      <c r="R24" s="120"/>
      <c r="S24" s="121"/>
      <c r="T24" s="120"/>
      <c r="U24" s="122"/>
      <c r="V24" s="120"/>
      <c r="W24" s="121"/>
      <c r="X24" s="120"/>
      <c r="Y24" s="122"/>
      <c r="Z24" s="46"/>
      <c r="AA24" s="46"/>
      <c r="AB24" s="46"/>
      <c r="AC24" s="46"/>
      <c r="AD24" s="46"/>
      <c r="AE24" s="46"/>
      <c r="AF24" s="46"/>
      <c r="AG24" s="46"/>
      <c r="AH24" s="46"/>
      <c r="AI24" s="46"/>
    </row>
    <row r="25" spans="1:35" s="47" customFormat="1" x14ac:dyDescent="0.2">
      <c r="A25" s="130" t="s">
        <v>180</v>
      </c>
      <c r="B25" s="20" t="s">
        <v>69</v>
      </c>
      <c r="C25" s="41">
        <v>48463.952799999999</v>
      </c>
      <c r="D25" s="90">
        <v>41033.536179999988</v>
      </c>
      <c r="E25" s="91">
        <v>-15.33184189631352</v>
      </c>
      <c r="F25" s="42">
        <v>0.97626814785658678</v>
      </c>
      <c r="G25" s="41">
        <v>5827.8062599999994</v>
      </c>
      <c r="H25" s="90">
        <v>5495.8029999999944</v>
      </c>
      <c r="I25" s="92">
        <v>-5.6968822433023973</v>
      </c>
      <c r="J25" s="42">
        <v>0.99233228687555175</v>
      </c>
      <c r="K25" s="26"/>
      <c r="L25" s="67"/>
      <c r="M25" s="111"/>
      <c r="N25" s="203" t="s">
        <v>68</v>
      </c>
      <c r="O25" s="203">
        <v>1.7706208628075542</v>
      </c>
      <c r="P25" s="201"/>
      <c r="Q25" s="20"/>
      <c r="R25" s="120"/>
      <c r="S25" s="121"/>
      <c r="T25" s="120"/>
      <c r="U25" s="122"/>
      <c r="V25" s="120"/>
      <c r="W25" s="121"/>
      <c r="X25" s="120"/>
      <c r="Y25" s="122"/>
      <c r="Z25" s="46"/>
      <c r="AA25" s="46"/>
      <c r="AB25" s="46"/>
      <c r="AC25" s="46"/>
      <c r="AD25" s="46"/>
      <c r="AE25" s="46"/>
      <c r="AF25" s="46"/>
      <c r="AG25" s="46"/>
      <c r="AH25" s="46"/>
      <c r="AI25" s="46"/>
    </row>
    <row r="26" spans="1:35" s="47" customFormat="1" x14ac:dyDescent="0.2">
      <c r="A26" s="130" t="s">
        <v>181</v>
      </c>
      <c r="B26" s="20" t="s">
        <v>163</v>
      </c>
      <c r="C26" s="41">
        <v>593561.94648000004</v>
      </c>
      <c r="D26" s="90">
        <v>566913.02368000196</v>
      </c>
      <c r="E26" s="91">
        <v>-4.4896616028089653</v>
      </c>
      <c r="F26" s="42">
        <v>13.487970551599995</v>
      </c>
      <c r="G26" s="41">
        <v>68929.662079999995</v>
      </c>
      <c r="H26" s="90">
        <v>60100.680900000174</v>
      </c>
      <c r="I26" s="92">
        <v>-12.80868194269236</v>
      </c>
      <c r="J26" s="42">
        <v>10.851889363624393</v>
      </c>
      <c r="K26" s="26"/>
      <c r="L26" s="67"/>
      <c r="M26" s="111"/>
      <c r="N26" s="203" t="s">
        <v>73</v>
      </c>
      <c r="O26" s="203">
        <v>1.6236073050594035</v>
      </c>
      <c r="P26" s="201"/>
      <c r="Q26" s="20"/>
      <c r="R26" s="120"/>
      <c r="S26" s="121"/>
      <c r="T26" s="120"/>
      <c r="U26" s="122"/>
      <c r="V26" s="120"/>
      <c r="W26" s="121"/>
      <c r="X26" s="120"/>
      <c r="Y26" s="122"/>
      <c r="Z26" s="46"/>
      <c r="AA26" s="46"/>
      <c r="AB26" s="46"/>
      <c r="AC26" s="46"/>
      <c r="AD26" s="46"/>
      <c r="AE26" s="46"/>
      <c r="AF26" s="46"/>
      <c r="AG26" s="46"/>
      <c r="AH26" s="46"/>
      <c r="AI26" s="46"/>
    </row>
    <row r="27" spans="1:35" s="47" customFormat="1" x14ac:dyDescent="0.2">
      <c r="A27" s="130" t="s">
        <v>182</v>
      </c>
      <c r="B27" s="20" t="s">
        <v>164</v>
      </c>
      <c r="C27" s="41">
        <v>30632.8652</v>
      </c>
      <c r="D27" s="90">
        <v>29541.597499999956</v>
      </c>
      <c r="E27" s="91">
        <v>-3.5624081941902119</v>
      </c>
      <c r="F27" s="42">
        <v>0.70285243147303467</v>
      </c>
      <c r="G27" s="41">
        <v>3790.2849999999999</v>
      </c>
      <c r="H27" s="90">
        <v>4249.8109999999961</v>
      </c>
      <c r="I27" s="92">
        <v>12.123784886888345</v>
      </c>
      <c r="J27" s="42">
        <v>0.76735368214961042</v>
      </c>
      <c r="K27" s="26"/>
      <c r="L27" s="67"/>
      <c r="M27" s="111"/>
      <c r="N27" s="203" t="s">
        <v>165</v>
      </c>
      <c r="O27" s="203">
        <v>1.5712407270103601</v>
      </c>
      <c r="P27" s="201"/>
      <c r="Q27" s="20"/>
      <c r="R27" s="120"/>
      <c r="S27" s="121"/>
      <c r="T27" s="120"/>
      <c r="U27" s="122"/>
      <c r="V27" s="120"/>
      <c r="W27" s="121"/>
      <c r="X27" s="120"/>
      <c r="Y27" s="122"/>
      <c r="Z27" s="46"/>
      <c r="AA27" s="46"/>
      <c r="AB27" s="46"/>
      <c r="AC27" s="46"/>
      <c r="AD27" s="46"/>
      <c r="AE27" s="46"/>
      <c r="AF27" s="46"/>
      <c r="AG27" s="46"/>
      <c r="AH27" s="46"/>
      <c r="AI27" s="46"/>
    </row>
    <row r="28" spans="1:35" s="47" customFormat="1" x14ac:dyDescent="0.2">
      <c r="A28" s="130" t="s">
        <v>183</v>
      </c>
      <c r="B28" s="20" t="s">
        <v>165</v>
      </c>
      <c r="C28" s="41">
        <v>58398.083280000006</v>
      </c>
      <c r="D28" s="90">
        <v>66040.834539999996</v>
      </c>
      <c r="E28" s="91">
        <v>13.087332375885467</v>
      </c>
      <c r="F28" s="42">
        <v>1.5712407270103601</v>
      </c>
      <c r="G28" s="41">
        <v>8933.9709800000001</v>
      </c>
      <c r="H28" s="90">
        <v>8789.1029999999973</v>
      </c>
      <c r="I28" s="92">
        <v>-1.6215407496208627</v>
      </c>
      <c r="J28" s="42">
        <v>1.5869765855098479</v>
      </c>
      <c r="K28" s="26"/>
      <c r="L28" s="67"/>
      <c r="M28" s="111"/>
      <c r="N28" s="203" t="s">
        <v>67</v>
      </c>
      <c r="O28" s="203">
        <v>1.5319348206274968</v>
      </c>
      <c r="P28" s="201"/>
      <c r="Q28" s="20"/>
      <c r="R28" s="120"/>
      <c r="S28" s="121"/>
      <c r="T28" s="120"/>
      <c r="U28" s="122"/>
      <c r="V28" s="120"/>
      <c r="W28" s="121"/>
      <c r="X28" s="120"/>
      <c r="Y28" s="122"/>
      <c r="Z28" s="46"/>
      <c r="AA28" s="46"/>
      <c r="AB28" s="46"/>
      <c r="AC28" s="46"/>
      <c r="AD28" s="46"/>
      <c r="AE28" s="46"/>
      <c r="AF28" s="46"/>
      <c r="AG28" s="46"/>
      <c r="AH28" s="46"/>
      <c r="AI28" s="46"/>
    </row>
    <row r="29" spans="1:35" s="47" customFormat="1" x14ac:dyDescent="0.2">
      <c r="A29" s="130" t="s">
        <v>184</v>
      </c>
      <c r="B29" s="20" t="s">
        <v>73</v>
      </c>
      <c r="C29" s="41">
        <v>72634.65400000001</v>
      </c>
      <c r="D29" s="90">
        <v>68241.854700000011</v>
      </c>
      <c r="E29" s="91">
        <v>-6.0478009573777314</v>
      </c>
      <c r="F29" s="42">
        <v>1.6236073050594035</v>
      </c>
      <c r="G29" s="41">
        <v>9845.3917000000001</v>
      </c>
      <c r="H29" s="90">
        <v>9549.8166999999903</v>
      </c>
      <c r="I29" s="92">
        <v>-3.0021659778148688</v>
      </c>
      <c r="J29" s="42">
        <v>1.724332448807451</v>
      </c>
      <c r="K29" s="26"/>
      <c r="L29" s="67"/>
      <c r="M29" s="111"/>
      <c r="N29" s="203" t="s">
        <v>156</v>
      </c>
      <c r="O29" s="203">
        <v>1.4933442513273514</v>
      </c>
      <c r="P29" s="201"/>
      <c r="Q29" s="20"/>
      <c r="R29" s="120"/>
      <c r="S29" s="121"/>
      <c r="T29" s="120"/>
      <c r="U29" s="122"/>
      <c r="V29" s="120"/>
      <c r="W29" s="121"/>
      <c r="X29" s="120"/>
      <c r="Y29" s="122"/>
      <c r="Z29" s="46"/>
      <c r="AA29" s="46"/>
      <c r="AB29" s="46"/>
      <c r="AC29" s="46"/>
      <c r="AD29" s="46"/>
      <c r="AE29" s="46"/>
      <c r="AF29" s="46"/>
      <c r="AG29" s="46"/>
      <c r="AH29" s="46"/>
      <c r="AI29" s="46"/>
    </row>
    <row r="30" spans="1:35" s="47" customFormat="1" x14ac:dyDescent="0.2">
      <c r="A30" s="130" t="s">
        <v>185</v>
      </c>
      <c r="B30" s="20" t="s">
        <v>166</v>
      </c>
      <c r="C30" s="41">
        <v>70324.087799999994</v>
      </c>
      <c r="D30" s="90">
        <v>85943.429599999945</v>
      </c>
      <c r="E30" s="91">
        <v>22.210514616870654</v>
      </c>
      <c r="F30" s="42">
        <v>2.0447624223264036</v>
      </c>
      <c r="G30" s="41">
        <v>9408.7018000000007</v>
      </c>
      <c r="H30" s="90">
        <v>12776.775599999979</v>
      </c>
      <c r="I30" s="92">
        <v>35.797433818127558</v>
      </c>
      <c r="J30" s="42">
        <v>2.3069980765401783</v>
      </c>
      <c r="K30" s="26"/>
      <c r="L30" s="67"/>
      <c r="M30" s="111"/>
      <c r="N30" s="203" t="s">
        <v>72</v>
      </c>
      <c r="O30" s="203">
        <v>1.0620117174078105</v>
      </c>
      <c r="P30" s="201"/>
      <c r="Q30" s="20"/>
      <c r="R30" s="120"/>
      <c r="S30" s="121"/>
      <c r="T30" s="120"/>
      <c r="U30" s="122"/>
      <c r="V30" s="120"/>
      <c r="W30" s="121"/>
      <c r="X30" s="120"/>
      <c r="Y30" s="122"/>
      <c r="Z30" s="46"/>
      <c r="AA30" s="46"/>
      <c r="AB30" s="46"/>
      <c r="AC30" s="46"/>
      <c r="AD30" s="46"/>
      <c r="AE30" s="46"/>
      <c r="AF30" s="46"/>
      <c r="AG30" s="46"/>
      <c r="AH30" s="46"/>
      <c r="AI30" s="46"/>
    </row>
    <row r="31" spans="1:35" s="47" customFormat="1" x14ac:dyDescent="0.2">
      <c r="A31" s="130" t="s">
        <v>186</v>
      </c>
      <c r="B31" s="20" t="s">
        <v>167</v>
      </c>
      <c r="C31" s="41">
        <v>37099.0337</v>
      </c>
      <c r="D31" s="90">
        <v>41183.229199999965</v>
      </c>
      <c r="E31" s="91">
        <v>11.008899943396557</v>
      </c>
      <c r="F31" s="42">
        <v>0.97982963782277854</v>
      </c>
      <c r="G31" s="41">
        <v>5572.9479000000001</v>
      </c>
      <c r="H31" s="90">
        <v>6115.5633999999973</v>
      </c>
      <c r="I31" s="92">
        <v>9.7365973939931791</v>
      </c>
      <c r="J31" s="42">
        <v>1.1042373633578983</v>
      </c>
      <c r="K31" s="26"/>
      <c r="L31" s="67"/>
      <c r="M31" s="111"/>
      <c r="N31" s="203" t="s">
        <v>71</v>
      </c>
      <c r="O31" s="203">
        <v>1.0515166210222744</v>
      </c>
      <c r="P31" s="201"/>
      <c r="Q31" s="20"/>
      <c r="R31" s="120"/>
      <c r="S31" s="121"/>
      <c r="T31" s="120"/>
      <c r="U31" s="122"/>
      <c r="V31" s="120"/>
      <c r="W31" s="121"/>
      <c r="X31" s="120"/>
      <c r="Y31" s="122"/>
      <c r="Z31" s="46"/>
      <c r="AA31" s="46"/>
      <c r="AB31" s="46"/>
      <c r="AC31" s="46"/>
      <c r="AD31" s="46"/>
      <c r="AE31" s="46"/>
      <c r="AF31" s="46"/>
      <c r="AG31" s="46"/>
      <c r="AH31" s="46"/>
      <c r="AI31" s="46"/>
    </row>
    <row r="32" spans="1:35" s="47" customFormat="1" x14ac:dyDescent="0.2">
      <c r="A32" s="130" t="s">
        <v>187</v>
      </c>
      <c r="B32" s="20" t="s">
        <v>70</v>
      </c>
      <c r="C32" s="41">
        <v>26345.146499999999</v>
      </c>
      <c r="D32" s="90">
        <v>31846.598999999987</v>
      </c>
      <c r="E32" s="91">
        <v>20.882223980041204</v>
      </c>
      <c r="F32" s="42">
        <v>0.75769292914158559</v>
      </c>
      <c r="G32" s="41">
        <v>3317.3869999999997</v>
      </c>
      <c r="H32" s="90">
        <v>4379.5294999999978</v>
      </c>
      <c r="I32" s="92">
        <v>32.017443246748059</v>
      </c>
      <c r="J32" s="42">
        <v>0.79077589283566818</v>
      </c>
      <c r="K32" s="26"/>
      <c r="L32" s="67"/>
      <c r="M32" s="111"/>
      <c r="N32" s="203" t="s">
        <v>69</v>
      </c>
      <c r="O32" s="203">
        <v>0.97626814785658678</v>
      </c>
      <c r="P32" s="201"/>
      <c r="Q32" s="20"/>
      <c r="R32" s="120"/>
      <c r="S32" s="121"/>
      <c r="T32" s="120"/>
      <c r="U32" s="122"/>
      <c r="V32" s="120"/>
      <c r="W32" s="121"/>
      <c r="X32" s="120"/>
      <c r="Y32" s="122"/>
      <c r="Z32" s="46"/>
      <c r="AA32" s="46"/>
      <c r="AB32" s="46"/>
      <c r="AC32" s="46"/>
      <c r="AD32" s="46"/>
      <c r="AE32" s="46"/>
      <c r="AF32" s="46"/>
      <c r="AG32" s="46"/>
      <c r="AH32" s="46"/>
      <c r="AI32" s="46"/>
    </row>
    <row r="33" spans="1:35" s="47" customFormat="1" x14ac:dyDescent="0.2">
      <c r="A33" s="130" t="s">
        <v>188</v>
      </c>
      <c r="B33" s="20" t="s">
        <v>71</v>
      </c>
      <c r="C33" s="41">
        <v>36218.71</v>
      </c>
      <c r="D33" s="90">
        <v>44196.305499999959</v>
      </c>
      <c r="E33" s="91">
        <v>22.026172384383528</v>
      </c>
      <c r="F33" s="42">
        <v>1.0515166210222744</v>
      </c>
      <c r="G33" s="41">
        <v>3781.2950000000001</v>
      </c>
      <c r="H33" s="90">
        <v>6181.0734999999922</v>
      </c>
      <c r="I33" s="92">
        <v>63.464461249386574</v>
      </c>
      <c r="J33" s="42">
        <v>1.1160659873727041</v>
      </c>
      <c r="K33" s="26"/>
      <c r="L33" s="67"/>
      <c r="M33" s="111"/>
      <c r="N33" s="203" t="s">
        <v>167</v>
      </c>
      <c r="O33" s="203">
        <v>0.97982963782277854</v>
      </c>
      <c r="P33" s="201"/>
      <c r="Q33" s="20"/>
      <c r="R33" s="120"/>
      <c r="S33" s="121"/>
      <c r="T33" s="120"/>
      <c r="U33" s="122"/>
      <c r="V33" s="120"/>
      <c r="W33" s="121"/>
      <c r="X33" s="120"/>
      <c r="Y33" s="122"/>
      <c r="Z33" s="46"/>
      <c r="AA33" s="46"/>
      <c r="AB33" s="46"/>
      <c r="AC33" s="46"/>
      <c r="AD33" s="46"/>
      <c r="AE33" s="46"/>
      <c r="AF33" s="46"/>
      <c r="AG33" s="46"/>
      <c r="AH33" s="46"/>
      <c r="AI33" s="46"/>
    </row>
    <row r="34" spans="1:35" s="47" customFormat="1" x14ac:dyDescent="0.2">
      <c r="A34" s="130" t="s">
        <v>189</v>
      </c>
      <c r="B34" s="20" t="s">
        <v>68</v>
      </c>
      <c r="C34" s="41">
        <v>86333.724000000002</v>
      </c>
      <c r="D34" s="90">
        <v>74420.983000000037</v>
      </c>
      <c r="E34" s="91">
        <v>-13.798479259391101</v>
      </c>
      <c r="F34" s="42">
        <v>1.7706208628075542</v>
      </c>
      <c r="G34" s="41">
        <v>10084.528</v>
      </c>
      <c r="H34" s="90">
        <v>9350.5580000000045</v>
      </c>
      <c r="I34" s="92">
        <v>-7.2781790084771103</v>
      </c>
      <c r="J34" s="42">
        <v>1.6883539318462653</v>
      </c>
      <c r="K34" s="26"/>
      <c r="L34" s="67"/>
      <c r="M34" s="111"/>
      <c r="N34" s="203" t="s">
        <v>162</v>
      </c>
      <c r="O34" s="203">
        <v>0.78135820633932895</v>
      </c>
      <c r="P34" s="201"/>
      <c r="Q34" s="20"/>
      <c r="R34" s="120"/>
      <c r="S34" s="121"/>
      <c r="T34" s="120"/>
      <c r="U34" s="122"/>
      <c r="V34" s="120"/>
      <c r="W34" s="121"/>
      <c r="X34" s="120"/>
      <c r="Y34" s="122"/>
      <c r="Z34" s="46"/>
      <c r="AA34" s="46"/>
      <c r="AB34" s="46"/>
      <c r="AC34" s="46"/>
      <c r="AD34" s="46"/>
      <c r="AE34" s="46"/>
      <c r="AF34" s="46"/>
      <c r="AG34" s="46"/>
      <c r="AH34" s="46"/>
      <c r="AI34" s="46"/>
    </row>
    <row r="35" spans="1:35" s="47" customFormat="1" x14ac:dyDescent="0.2">
      <c r="A35" s="130" t="s">
        <v>190</v>
      </c>
      <c r="B35" s="20" t="s">
        <v>72</v>
      </c>
      <c r="C35" s="41">
        <v>45958.951999999997</v>
      </c>
      <c r="D35" s="90">
        <v>44637.425000000017</v>
      </c>
      <c r="E35" s="91">
        <v>-2.87545068477624</v>
      </c>
      <c r="F35" s="42">
        <v>1.0620117174078105</v>
      </c>
      <c r="G35" s="41">
        <v>5820.9110000000001</v>
      </c>
      <c r="H35" s="90">
        <v>6035.523000000001</v>
      </c>
      <c r="I35" s="92">
        <v>3.6869142991535284</v>
      </c>
      <c r="J35" s="42">
        <v>1.0897851216792156</v>
      </c>
      <c r="K35" s="26"/>
      <c r="L35" s="67"/>
      <c r="M35" s="111"/>
      <c r="N35" s="203" t="s">
        <v>70</v>
      </c>
      <c r="O35" s="203">
        <v>0.75769292914158559</v>
      </c>
      <c r="P35" s="201"/>
      <c r="Q35" s="20"/>
      <c r="R35" s="120"/>
      <c r="S35" s="121"/>
      <c r="T35" s="120"/>
      <c r="U35" s="122"/>
      <c r="V35" s="120"/>
      <c r="W35" s="121"/>
      <c r="X35" s="120"/>
      <c r="Y35" s="122"/>
      <c r="Z35" s="46"/>
      <c r="AA35" s="46"/>
      <c r="AB35" s="46"/>
      <c r="AC35" s="46"/>
      <c r="AD35" s="46"/>
      <c r="AE35" s="46"/>
      <c r="AF35" s="46"/>
      <c r="AG35" s="46"/>
      <c r="AH35" s="46"/>
      <c r="AI35" s="46"/>
    </row>
    <row r="36" spans="1:35" s="47" customFormat="1" x14ac:dyDescent="0.2">
      <c r="A36" s="130" t="s">
        <v>168</v>
      </c>
      <c r="B36" s="20" t="s">
        <v>67</v>
      </c>
      <c r="C36" s="41">
        <v>72354.560500000007</v>
      </c>
      <c r="D36" s="90">
        <v>64388.767599999977</v>
      </c>
      <c r="E36" s="91">
        <v>-11.009386063508771</v>
      </c>
      <c r="F36" s="42">
        <v>1.5319348206274968</v>
      </c>
      <c r="G36" s="41">
        <v>9276.5365000000002</v>
      </c>
      <c r="H36" s="90">
        <v>8577.0994999999966</v>
      </c>
      <c r="I36" s="92">
        <v>-7.5398506759500492</v>
      </c>
      <c r="J36" s="42">
        <v>1.5486968440452027</v>
      </c>
      <c r="K36" s="26"/>
      <c r="L36" s="67"/>
      <c r="M36" s="111"/>
      <c r="N36" s="203" t="s">
        <v>164</v>
      </c>
      <c r="O36" s="203">
        <v>0.70285243147303467</v>
      </c>
      <c r="P36" s="201"/>
      <c r="Q36" s="20"/>
      <c r="R36" s="120"/>
      <c r="S36" s="121"/>
      <c r="T36" s="120"/>
      <c r="U36" s="122"/>
      <c r="V36" s="120"/>
      <c r="W36" s="121"/>
      <c r="X36" s="120"/>
      <c r="Y36" s="122"/>
      <c r="Z36" s="46"/>
      <c r="AA36" s="46"/>
      <c r="AB36" s="46"/>
      <c r="AC36" s="46"/>
      <c r="AD36" s="46"/>
      <c r="AE36" s="46"/>
      <c r="AF36" s="46"/>
      <c r="AG36" s="46"/>
      <c r="AH36" s="46"/>
      <c r="AI36" s="46"/>
    </row>
    <row r="37" spans="1:35" s="47" customFormat="1" x14ac:dyDescent="0.2">
      <c r="A37" s="20"/>
      <c r="B37" s="20"/>
      <c r="C37" s="93"/>
      <c r="D37" s="93"/>
      <c r="E37" s="93"/>
      <c r="F37" s="93"/>
      <c r="G37" s="93"/>
      <c r="H37" s="93"/>
      <c r="I37" s="93"/>
      <c r="J37" s="93"/>
      <c r="K37" s="26"/>
      <c r="L37" s="67"/>
      <c r="M37" s="46"/>
      <c r="N37" s="203" t="s">
        <v>75</v>
      </c>
      <c r="O37" s="203">
        <v>0.59381618628753663</v>
      </c>
      <c r="P37" s="201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</row>
    <row r="38" spans="1:35" s="47" customFormat="1" x14ac:dyDescent="0.2">
      <c r="A38" s="20"/>
      <c r="B38" s="20"/>
      <c r="C38" s="93"/>
      <c r="D38" s="93"/>
      <c r="E38" s="93"/>
      <c r="F38" s="93"/>
      <c r="G38" s="93"/>
      <c r="H38" s="93"/>
      <c r="I38" s="93"/>
      <c r="J38" s="93"/>
      <c r="K38" s="26"/>
      <c r="L38" s="67"/>
      <c r="M38" s="46"/>
      <c r="N38" s="203"/>
      <c r="O38" s="203"/>
      <c r="P38" s="201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</row>
    <row r="39" spans="1:35" s="47" customFormat="1" x14ac:dyDescent="0.2">
      <c r="A39" s="20"/>
      <c r="B39" s="20"/>
      <c r="C39" s="93"/>
      <c r="D39" s="93"/>
      <c r="E39" s="93"/>
      <c r="F39" s="93"/>
      <c r="G39" s="93"/>
      <c r="H39" s="93"/>
      <c r="I39" s="93"/>
      <c r="J39" s="93"/>
      <c r="K39" s="26"/>
      <c r="L39" s="67"/>
      <c r="M39" s="46"/>
      <c r="N39" s="203"/>
      <c r="O39" s="203"/>
      <c r="P39" s="201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</row>
    <row r="40" spans="1:35" s="47" customFormat="1" x14ac:dyDescent="0.2">
      <c r="A40" s="20"/>
      <c r="B40" s="46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7"/>
      <c r="M40" s="46"/>
      <c r="N40" s="203"/>
      <c r="O40" s="203"/>
      <c r="P40" s="201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</row>
    <row r="41" spans="1:35" s="47" customFormat="1" x14ac:dyDescent="0.2">
      <c r="A41" s="20"/>
      <c r="B41" s="46"/>
      <c r="C41" s="184" t="s">
        <v>412</v>
      </c>
      <c r="D41" s="184"/>
      <c r="E41" s="184"/>
      <c r="F41" s="184"/>
      <c r="G41" s="184"/>
      <c r="H41" s="184"/>
      <c r="I41" s="184"/>
      <c r="J41" s="184"/>
      <c r="K41" s="26"/>
      <c r="L41" s="67"/>
      <c r="M41" s="46"/>
      <c r="N41" s="203"/>
      <c r="O41" s="203"/>
      <c r="P41" s="201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</row>
    <row r="42" spans="1:35" s="47" customFormat="1" x14ac:dyDescent="0.2">
      <c r="A42" s="20"/>
      <c r="C42" s="60"/>
      <c r="D42" s="60"/>
      <c r="E42" s="60"/>
      <c r="F42" s="60"/>
      <c r="G42" s="60"/>
      <c r="H42" s="60"/>
      <c r="I42" s="80"/>
      <c r="J42" s="49"/>
      <c r="K42" s="26"/>
      <c r="L42" s="67"/>
      <c r="M42" s="46"/>
      <c r="N42" s="203"/>
      <c r="O42" s="203"/>
      <c r="P42" s="201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</row>
    <row r="43" spans="1:35" s="47" customFormat="1" x14ac:dyDescent="0.2">
      <c r="A43" s="20"/>
      <c r="B43" s="46"/>
      <c r="C43" s="60"/>
      <c r="D43" s="60"/>
      <c r="E43" s="60"/>
      <c r="F43" s="60"/>
      <c r="G43" s="60"/>
      <c r="H43" s="60"/>
      <c r="I43" s="80"/>
      <c r="J43" s="49"/>
      <c r="K43" s="26"/>
      <c r="L43" s="67"/>
      <c r="M43" s="46"/>
      <c r="N43" s="203"/>
      <c r="O43" s="203"/>
      <c r="P43" s="201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</row>
    <row r="44" spans="1:35" s="47" customFormat="1" x14ac:dyDescent="0.2">
      <c r="A44" s="20"/>
      <c r="B44" s="46"/>
      <c r="C44" s="60"/>
      <c r="D44" s="60"/>
      <c r="E44" s="60"/>
      <c r="F44" s="60"/>
      <c r="G44" s="60"/>
      <c r="H44" s="60"/>
      <c r="I44" s="80"/>
      <c r="J44" s="49"/>
      <c r="K44" s="26"/>
      <c r="L44" s="67"/>
      <c r="M44" s="46"/>
      <c r="N44" s="203"/>
      <c r="O44" s="203"/>
      <c r="P44" s="201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</row>
    <row r="45" spans="1:35" s="47" customFormat="1" x14ac:dyDescent="0.2">
      <c r="A45" s="20"/>
      <c r="C45" s="60"/>
      <c r="D45" s="60"/>
      <c r="E45" s="60"/>
      <c r="F45" s="60"/>
      <c r="G45" s="60"/>
      <c r="H45" s="60"/>
      <c r="I45" s="80"/>
      <c r="J45" s="49"/>
      <c r="K45" s="26"/>
      <c r="L45" s="67"/>
      <c r="M45" s="46"/>
      <c r="N45" s="203"/>
      <c r="O45" s="203"/>
      <c r="P45" s="201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</row>
    <row r="46" spans="1:35" s="47" customFormat="1" x14ac:dyDescent="0.2">
      <c r="A46" s="20"/>
      <c r="C46" s="60"/>
      <c r="D46" s="60"/>
      <c r="E46" s="60"/>
      <c r="F46" s="60"/>
      <c r="G46" s="60"/>
      <c r="H46" s="60"/>
      <c r="I46" s="80"/>
      <c r="J46" s="49"/>
      <c r="K46" s="26"/>
      <c r="L46" s="67"/>
      <c r="M46" s="46"/>
      <c r="N46" s="203"/>
      <c r="O46" s="203"/>
      <c r="P46" s="201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</row>
    <row r="47" spans="1:35" s="47" customFormat="1" x14ac:dyDescent="0.2">
      <c r="A47" s="20"/>
      <c r="B47" s="20"/>
      <c r="C47" s="60"/>
      <c r="D47" s="60"/>
      <c r="E47" s="60"/>
      <c r="F47" s="60"/>
      <c r="G47" s="60"/>
      <c r="H47" s="60"/>
      <c r="I47" s="80"/>
      <c r="J47" s="49"/>
      <c r="K47" s="26"/>
      <c r="L47" s="67"/>
      <c r="M47" s="46"/>
      <c r="N47" s="203"/>
      <c r="O47" s="203"/>
      <c r="P47" s="201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</row>
    <row r="48" spans="1:35" s="47" customFormat="1" x14ac:dyDescent="0.2">
      <c r="A48" s="20"/>
      <c r="B48" s="20"/>
      <c r="C48" s="60"/>
      <c r="D48" s="60"/>
      <c r="E48" s="60"/>
      <c r="F48" s="60"/>
      <c r="G48" s="60"/>
      <c r="H48" s="60"/>
      <c r="I48" s="80"/>
      <c r="J48" s="49"/>
      <c r="K48" s="26"/>
      <c r="L48" s="67"/>
      <c r="M48" s="46"/>
      <c r="N48" s="203"/>
      <c r="O48" s="203"/>
      <c r="P48" s="201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</row>
    <row r="49" spans="1:35" s="47" customFormat="1" x14ac:dyDescent="0.2">
      <c r="A49" s="20"/>
      <c r="B49" s="20"/>
      <c r="C49" s="60"/>
      <c r="D49" s="60"/>
      <c r="E49" s="60"/>
      <c r="F49" s="60"/>
      <c r="G49" s="60"/>
      <c r="H49" s="60"/>
      <c r="I49" s="80"/>
      <c r="J49" s="49"/>
      <c r="K49" s="26"/>
      <c r="L49" s="67"/>
      <c r="M49" s="46"/>
      <c r="N49" s="203"/>
      <c r="O49" s="203"/>
      <c r="P49" s="201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</row>
    <row r="50" spans="1:35" s="47" customFormat="1" x14ac:dyDescent="0.2">
      <c r="A50" s="20"/>
      <c r="B50" s="20"/>
      <c r="C50" s="60"/>
      <c r="D50" s="60"/>
      <c r="E50" s="60"/>
      <c r="F50" s="60"/>
      <c r="G50" s="60"/>
      <c r="H50" s="60"/>
      <c r="I50" s="80"/>
      <c r="J50" s="49"/>
      <c r="K50" s="26"/>
      <c r="L50" s="67"/>
      <c r="M50" s="46"/>
      <c r="N50" s="203"/>
      <c r="O50" s="203"/>
      <c r="P50" s="201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</row>
    <row r="51" spans="1:35" s="47" customFormat="1" x14ac:dyDescent="0.2">
      <c r="A51" s="20"/>
      <c r="B51" s="20"/>
      <c r="C51" s="60"/>
      <c r="D51" s="60"/>
      <c r="E51" s="60"/>
      <c r="F51" s="60"/>
      <c r="G51" s="60"/>
      <c r="H51" s="60"/>
      <c r="I51" s="80"/>
      <c r="J51" s="49"/>
      <c r="K51" s="26"/>
      <c r="L51" s="67"/>
      <c r="M51" s="46"/>
      <c r="N51" s="203"/>
      <c r="O51" s="203"/>
      <c r="P51" s="201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</row>
    <row r="52" spans="1:35" s="47" customFormat="1" x14ac:dyDescent="0.2">
      <c r="A52" s="20"/>
      <c r="B52" s="20"/>
      <c r="C52" s="60"/>
      <c r="D52" s="60"/>
      <c r="E52" s="60"/>
      <c r="F52" s="60"/>
      <c r="G52" s="60"/>
      <c r="H52" s="60"/>
      <c r="I52" s="80"/>
      <c r="J52" s="49"/>
      <c r="K52" s="26"/>
      <c r="L52" s="67"/>
      <c r="M52" s="46"/>
      <c r="N52" s="203"/>
      <c r="O52" s="203"/>
      <c r="P52" s="201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</row>
    <row r="53" spans="1:35" s="47" customFormat="1" x14ac:dyDescent="0.2">
      <c r="A53" s="20"/>
      <c r="B53" s="50"/>
      <c r="C53" s="20"/>
      <c r="D53" s="20"/>
      <c r="E53" s="20"/>
      <c r="F53" s="20"/>
      <c r="G53" s="20"/>
      <c r="H53" s="20"/>
      <c r="I53" s="80"/>
      <c r="J53" s="49"/>
      <c r="K53" s="26"/>
      <c r="L53" s="67"/>
      <c r="M53" s="46"/>
      <c r="N53" s="203"/>
      <c r="O53" s="203"/>
      <c r="P53" s="201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</row>
    <row r="54" spans="1:35" s="47" customFormat="1" x14ac:dyDescent="0.2">
      <c r="A54" s="20"/>
      <c r="B54" s="20"/>
      <c r="C54" s="20"/>
      <c r="D54" s="20"/>
      <c r="E54" s="20"/>
      <c r="F54" s="20"/>
      <c r="G54" s="20"/>
      <c r="H54" s="20"/>
      <c r="I54" s="80"/>
      <c r="J54" s="49"/>
      <c r="K54" s="26"/>
      <c r="L54" s="67"/>
      <c r="M54" s="46"/>
      <c r="N54" s="203"/>
      <c r="O54" s="203"/>
      <c r="P54" s="201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</row>
    <row r="55" spans="1:35" s="47" customFormat="1" x14ac:dyDescent="0.2">
      <c r="A55" s="20"/>
      <c r="B55" s="20"/>
      <c r="C55" s="20"/>
      <c r="D55" s="20"/>
      <c r="E55" s="20"/>
      <c r="F55" s="20"/>
      <c r="G55" s="20"/>
      <c r="H55" s="20"/>
      <c r="I55" s="80"/>
      <c r="J55" s="49"/>
      <c r="K55" s="26"/>
      <c r="L55" s="67"/>
      <c r="M55" s="46"/>
      <c r="N55" s="203"/>
      <c r="O55" s="203"/>
      <c r="P55" s="201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</row>
    <row r="56" spans="1:35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46"/>
      <c r="N56" s="203"/>
      <c r="O56" s="203"/>
      <c r="P56" s="201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46"/>
      <c r="N57" s="203"/>
      <c r="O57" s="203"/>
      <c r="P57" s="201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</row>
    <row r="58" spans="1:35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46"/>
      <c r="N58" s="203"/>
      <c r="O58" s="203"/>
      <c r="P58" s="201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</row>
    <row r="59" spans="1:35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46"/>
      <c r="N59" s="203"/>
      <c r="O59" s="203"/>
      <c r="P59" s="201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</row>
    <row r="60" spans="1:35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46"/>
      <c r="N60" s="203"/>
      <c r="O60" s="203"/>
      <c r="P60" s="201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</row>
    <row r="61" spans="1:35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46"/>
      <c r="N61" s="203"/>
      <c r="O61" s="203"/>
      <c r="P61" s="201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</row>
    <row r="62" spans="1:35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46"/>
      <c r="N62" s="203"/>
      <c r="O62" s="203"/>
      <c r="P62" s="201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</row>
    <row r="63" spans="1:35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46"/>
      <c r="N63" s="203"/>
      <c r="O63" s="203"/>
      <c r="P63" s="201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</row>
    <row r="64" spans="1:35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46"/>
      <c r="N64" s="203"/>
      <c r="O64" s="203"/>
      <c r="P64" s="201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</row>
    <row r="65" spans="1:35" s="47" customFormat="1" x14ac:dyDescent="0.2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46"/>
      <c r="N65" s="203"/>
      <c r="O65" s="203"/>
      <c r="P65" s="201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</row>
    <row r="66" spans="1:35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46"/>
      <c r="N66" s="203"/>
      <c r="O66" s="203"/>
      <c r="P66" s="201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</row>
    <row r="67" spans="1:35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46"/>
      <c r="N67" s="203"/>
      <c r="O67" s="203"/>
      <c r="P67" s="201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</row>
    <row r="68" spans="1:35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46"/>
      <c r="N68" s="203"/>
      <c r="O68" s="203"/>
      <c r="P68" s="201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</row>
    <row r="69" spans="1:35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46"/>
      <c r="N69" s="203"/>
      <c r="O69" s="203"/>
      <c r="P69" s="201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</row>
    <row r="70" spans="1:35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46"/>
      <c r="N70" s="203"/>
      <c r="O70" s="203"/>
      <c r="P70" s="201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</row>
    <row r="71" spans="1:35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46"/>
      <c r="N71" s="203"/>
      <c r="O71" s="203"/>
      <c r="P71" s="201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</row>
    <row r="72" spans="1:35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46"/>
      <c r="N72" s="203"/>
      <c r="O72" s="203"/>
      <c r="P72" s="201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</row>
    <row r="73" spans="1:35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46"/>
      <c r="N73" s="203"/>
      <c r="O73" s="203"/>
      <c r="P73" s="201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</row>
    <row r="74" spans="1:35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46"/>
      <c r="N74" s="203"/>
      <c r="O74" s="203"/>
      <c r="P74" s="201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</row>
    <row r="75" spans="1:35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46"/>
      <c r="N75" s="203"/>
      <c r="O75" s="203"/>
      <c r="P75" s="201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</row>
    <row r="76" spans="1:35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46"/>
      <c r="N76" s="203"/>
      <c r="O76" s="203"/>
      <c r="P76" s="201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</row>
    <row r="77" spans="1:35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46"/>
      <c r="N77" s="203"/>
      <c r="O77" s="203"/>
      <c r="P77" s="201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</row>
    <row r="78" spans="1:35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46"/>
      <c r="N78" s="203"/>
      <c r="O78" s="203"/>
      <c r="P78" s="201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</row>
    <row r="79" spans="1:35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46"/>
      <c r="N79" s="203"/>
      <c r="O79" s="203"/>
      <c r="P79" s="201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</row>
    <row r="80" spans="1:35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46"/>
      <c r="N80" s="203"/>
      <c r="O80" s="203"/>
      <c r="P80" s="201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</row>
    <row r="81" spans="1:35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46"/>
      <c r="N81" s="203"/>
      <c r="O81" s="203"/>
      <c r="P81" s="201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</row>
    <row r="82" spans="1:35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46"/>
      <c r="N82" s="203"/>
      <c r="O82" s="203"/>
      <c r="P82" s="201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</row>
    <row r="83" spans="1:35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46"/>
      <c r="N83" s="203"/>
      <c r="O83" s="203"/>
      <c r="P83" s="201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</row>
    <row r="84" spans="1:35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46"/>
      <c r="N84" s="203"/>
      <c r="O84" s="203"/>
      <c r="P84" s="201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</row>
    <row r="85" spans="1:35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46"/>
      <c r="N85" s="203"/>
      <c r="O85" s="203"/>
      <c r="P85" s="201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</row>
    <row r="86" spans="1:35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46"/>
      <c r="N86" s="203"/>
      <c r="O86" s="203"/>
      <c r="P86" s="201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</row>
    <row r="87" spans="1:35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46"/>
      <c r="N87" s="203"/>
      <c r="O87" s="203"/>
      <c r="P87" s="201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</row>
    <row r="88" spans="1:35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46"/>
      <c r="N88" s="203"/>
      <c r="O88" s="203"/>
      <c r="P88" s="201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</row>
    <row r="89" spans="1:35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46"/>
      <c r="N89" s="203"/>
      <c r="O89" s="203"/>
      <c r="P89" s="201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</row>
    <row r="90" spans="1:35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46"/>
      <c r="N90" s="203"/>
      <c r="O90" s="203"/>
      <c r="P90" s="201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</row>
    <row r="91" spans="1:35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46"/>
      <c r="N91" s="203"/>
      <c r="O91" s="203"/>
      <c r="P91" s="201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</row>
    <row r="92" spans="1:35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46"/>
      <c r="N92" s="203"/>
      <c r="O92" s="203"/>
      <c r="P92" s="201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</row>
    <row r="93" spans="1:35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46"/>
      <c r="N93" s="203"/>
      <c r="O93" s="203"/>
      <c r="P93" s="201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</row>
    <row r="94" spans="1:35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46"/>
      <c r="N94" s="203"/>
      <c r="O94" s="203"/>
      <c r="P94" s="201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</row>
    <row r="95" spans="1:35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46"/>
      <c r="N95" s="203"/>
      <c r="O95" s="203"/>
      <c r="P95" s="201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</row>
    <row r="96" spans="1:35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46"/>
      <c r="N96" s="203"/>
      <c r="O96" s="203"/>
      <c r="P96" s="201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</row>
    <row r="97" spans="1:35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46"/>
      <c r="N97" s="203"/>
      <c r="O97" s="203"/>
      <c r="P97" s="201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</row>
    <row r="98" spans="1:35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46"/>
      <c r="N98" s="203"/>
      <c r="O98" s="203"/>
      <c r="P98" s="201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</row>
    <row r="99" spans="1:35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46"/>
      <c r="N99" s="203"/>
      <c r="O99" s="203"/>
      <c r="P99" s="201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</row>
    <row r="100" spans="1:35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46"/>
      <c r="N100" s="203"/>
      <c r="O100" s="203"/>
      <c r="P100" s="201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</row>
    <row r="101" spans="1:35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46"/>
      <c r="N101" s="203"/>
      <c r="O101" s="203"/>
      <c r="P101" s="201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</row>
    <row r="102" spans="1:35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46"/>
      <c r="N102" s="203"/>
      <c r="O102" s="203"/>
      <c r="P102" s="201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</row>
    <row r="103" spans="1:35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46"/>
      <c r="N103" s="203"/>
      <c r="O103" s="203"/>
      <c r="P103" s="201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</row>
    <row r="104" spans="1:35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46"/>
      <c r="N104" s="203"/>
      <c r="O104" s="203"/>
      <c r="P104" s="201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</row>
    <row r="105" spans="1:35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46"/>
      <c r="N105" s="203"/>
      <c r="O105" s="203"/>
      <c r="P105" s="201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</row>
    <row r="106" spans="1:35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46"/>
      <c r="N106" s="203"/>
      <c r="O106" s="203"/>
      <c r="P106" s="201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</row>
    <row r="107" spans="1:35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46"/>
      <c r="N107" s="203"/>
      <c r="O107" s="203"/>
      <c r="P107" s="201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</row>
    <row r="108" spans="1:35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46"/>
      <c r="N108" s="203"/>
      <c r="O108" s="203"/>
      <c r="P108" s="201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</row>
    <row r="109" spans="1:35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46"/>
      <c r="N109" s="203"/>
      <c r="O109" s="203"/>
      <c r="P109" s="201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</row>
    <row r="110" spans="1:35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46"/>
      <c r="N110" s="203"/>
      <c r="O110" s="203"/>
      <c r="P110" s="201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</row>
    <row r="111" spans="1:35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46"/>
      <c r="N111" s="203"/>
      <c r="O111" s="203"/>
      <c r="P111" s="201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</row>
    <row r="112" spans="1:35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46"/>
      <c r="N112" s="203"/>
      <c r="O112" s="203"/>
      <c r="P112" s="201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</row>
    <row r="113" spans="1:35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46"/>
      <c r="N113" s="203"/>
      <c r="O113" s="203"/>
      <c r="P113" s="201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</row>
    <row r="114" spans="1:35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46"/>
      <c r="N114" s="203"/>
      <c r="O114" s="203"/>
      <c r="P114" s="201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</row>
    <row r="115" spans="1:35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46"/>
      <c r="N115" s="203"/>
      <c r="O115" s="203"/>
      <c r="P115" s="201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</row>
    <row r="116" spans="1:35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46"/>
      <c r="N116" s="203"/>
      <c r="O116" s="203"/>
      <c r="P116" s="201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</row>
    <row r="117" spans="1:35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46"/>
      <c r="N117" s="203"/>
      <c r="O117" s="203"/>
      <c r="P117" s="201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</row>
    <row r="118" spans="1:35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46"/>
      <c r="N118" s="203"/>
      <c r="O118" s="203"/>
      <c r="P118" s="201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</row>
    <row r="119" spans="1:35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46"/>
      <c r="N119" s="203"/>
      <c r="O119" s="203"/>
      <c r="P119" s="201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</row>
    <row r="120" spans="1:35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46"/>
      <c r="N120" s="203"/>
      <c r="O120" s="203"/>
      <c r="P120" s="201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</row>
    <row r="121" spans="1:35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46"/>
      <c r="N121" s="203"/>
      <c r="O121" s="203"/>
      <c r="P121" s="201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</row>
    <row r="122" spans="1:35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46"/>
      <c r="N122" s="203"/>
      <c r="O122" s="203"/>
      <c r="P122" s="201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</row>
    <row r="123" spans="1:35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46"/>
      <c r="N123" s="203"/>
      <c r="O123" s="203"/>
      <c r="P123" s="201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</row>
    <row r="124" spans="1:35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46"/>
      <c r="N124" s="203"/>
      <c r="O124" s="203"/>
      <c r="P124" s="201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</row>
    <row r="125" spans="1:35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46"/>
      <c r="N125" s="203"/>
      <c r="O125" s="203"/>
      <c r="P125" s="201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</row>
    <row r="126" spans="1:35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46"/>
      <c r="N126" s="203"/>
      <c r="O126" s="203"/>
      <c r="P126" s="201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</row>
    <row r="127" spans="1:35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46"/>
      <c r="N127" s="203"/>
      <c r="O127" s="203"/>
      <c r="P127" s="201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</row>
    <row r="128" spans="1:35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46"/>
      <c r="N128" s="203"/>
      <c r="O128" s="203"/>
      <c r="P128" s="201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</row>
    <row r="129" spans="1:35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46"/>
      <c r="N129" s="203"/>
      <c r="O129" s="203"/>
      <c r="P129" s="201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</row>
    <row r="130" spans="1:35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46"/>
      <c r="N130" s="203"/>
      <c r="O130" s="203"/>
      <c r="P130" s="201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</row>
    <row r="131" spans="1:35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46"/>
      <c r="N131" s="203"/>
      <c r="O131" s="203"/>
      <c r="P131" s="201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</row>
    <row r="132" spans="1:35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46"/>
      <c r="N132" s="203"/>
      <c r="O132" s="203"/>
      <c r="P132" s="201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</row>
    <row r="133" spans="1:35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46"/>
      <c r="N133" s="203"/>
      <c r="O133" s="203"/>
      <c r="P133" s="201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</row>
    <row r="134" spans="1:35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46"/>
      <c r="N134" s="203"/>
      <c r="O134" s="203"/>
      <c r="P134" s="201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</row>
    <row r="135" spans="1:35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46"/>
      <c r="N135" s="203"/>
      <c r="O135" s="203"/>
      <c r="P135" s="201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</row>
    <row r="136" spans="1:35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46"/>
      <c r="N136" s="203"/>
      <c r="O136" s="203"/>
      <c r="P136" s="201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</row>
    <row r="137" spans="1:35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46"/>
      <c r="N137" s="203"/>
      <c r="O137" s="203"/>
      <c r="P137" s="201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</row>
    <row r="138" spans="1:35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46"/>
      <c r="N138" s="203"/>
      <c r="O138" s="203"/>
      <c r="P138" s="201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</row>
    <row r="139" spans="1:35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46"/>
      <c r="N139" s="203"/>
      <c r="O139" s="203"/>
      <c r="P139" s="201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</row>
    <row r="140" spans="1:35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46"/>
      <c r="N140" s="203"/>
      <c r="O140" s="203"/>
      <c r="P140" s="201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</row>
    <row r="141" spans="1:35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46"/>
      <c r="N141" s="203"/>
      <c r="O141" s="203"/>
      <c r="P141" s="201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</row>
    <row r="142" spans="1:35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46"/>
      <c r="N142" s="203"/>
      <c r="O142" s="203"/>
      <c r="P142" s="201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</row>
    <row r="143" spans="1:35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46"/>
      <c r="N143" s="203"/>
      <c r="O143" s="203"/>
      <c r="P143" s="201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</row>
    <row r="144" spans="1:35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46"/>
      <c r="N144" s="203"/>
      <c r="O144" s="203"/>
      <c r="P144" s="201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</row>
    <row r="145" spans="1:35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46"/>
      <c r="N145" s="203"/>
      <c r="O145" s="203"/>
      <c r="P145" s="201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</row>
    <row r="146" spans="1:35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46"/>
      <c r="N146" s="203"/>
      <c r="O146" s="203"/>
      <c r="P146" s="201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</row>
    <row r="147" spans="1:35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46"/>
      <c r="N147" s="203"/>
      <c r="O147" s="203"/>
      <c r="P147" s="201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</row>
    <row r="148" spans="1:35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46"/>
      <c r="N148" s="203"/>
      <c r="O148" s="203"/>
      <c r="P148" s="201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</row>
    <row r="149" spans="1:35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46"/>
      <c r="N149" s="203"/>
      <c r="O149" s="203"/>
      <c r="P149" s="201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</row>
    <row r="150" spans="1:35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46"/>
      <c r="N150" s="203"/>
      <c r="O150" s="203"/>
      <c r="P150" s="201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</row>
    <row r="151" spans="1:35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46"/>
      <c r="N151" s="203"/>
      <c r="O151" s="203"/>
      <c r="P151" s="201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</row>
    <row r="152" spans="1:35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46"/>
      <c r="N152" s="203"/>
      <c r="O152" s="203"/>
      <c r="P152" s="201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</row>
    <row r="153" spans="1:35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46"/>
      <c r="N153" s="203"/>
      <c r="O153" s="203"/>
      <c r="P153" s="201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</row>
    <row r="154" spans="1:35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46"/>
      <c r="N154" s="203"/>
      <c r="O154" s="203"/>
      <c r="P154" s="201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</row>
    <row r="155" spans="1:35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46"/>
      <c r="N155" s="203"/>
      <c r="O155" s="203"/>
      <c r="P155" s="201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</row>
    <row r="156" spans="1:35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46"/>
      <c r="N156" s="203"/>
      <c r="O156" s="203"/>
      <c r="P156" s="201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</row>
    <row r="157" spans="1:35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46"/>
      <c r="N157" s="203"/>
      <c r="O157" s="203"/>
      <c r="P157" s="201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</row>
    <row r="158" spans="1:35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46"/>
      <c r="N158" s="203"/>
      <c r="O158" s="203"/>
      <c r="P158" s="201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</row>
    <row r="159" spans="1:35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46"/>
      <c r="N159" s="203"/>
      <c r="O159" s="203"/>
      <c r="P159" s="201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</row>
    <row r="160" spans="1:35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46"/>
      <c r="N160" s="203"/>
      <c r="O160" s="203"/>
      <c r="P160" s="201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</row>
    <row r="161" spans="1:35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46"/>
      <c r="N161" s="203"/>
      <c r="O161" s="203"/>
      <c r="P161" s="201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</row>
    <row r="162" spans="1:35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46"/>
      <c r="N162" s="203"/>
      <c r="O162" s="203"/>
      <c r="P162" s="201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</row>
    <row r="163" spans="1:35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46"/>
      <c r="N163" s="203"/>
      <c r="O163" s="203"/>
      <c r="P163" s="201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</row>
    <row r="164" spans="1:35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46"/>
      <c r="N164" s="203"/>
      <c r="O164" s="203"/>
      <c r="P164" s="201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</row>
    <row r="165" spans="1:35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46"/>
      <c r="N165" s="203"/>
      <c r="O165" s="203"/>
      <c r="P165" s="201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</row>
    <row r="166" spans="1:35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46"/>
      <c r="N166" s="203"/>
      <c r="O166" s="203"/>
      <c r="P166" s="201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</row>
    <row r="167" spans="1:35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46"/>
      <c r="N167" s="203"/>
      <c r="O167" s="203"/>
      <c r="P167" s="201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</row>
    <row r="168" spans="1:35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46"/>
      <c r="N168" s="203"/>
      <c r="O168" s="203"/>
      <c r="P168" s="201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</row>
    <row r="169" spans="1:35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46"/>
      <c r="N169" s="203"/>
      <c r="O169" s="203"/>
      <c r="P169" s="201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</row>
    <row r="170" spans="1:35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46"/>
      <c r="N170" s="203"/>
      <c r="O170" s="203"/>
      <c r="P170" s="201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</row>
    <row r="171" spans="1:35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46"/>
      <c r="N171" s="203"/>
      <c r="O171" s="203"/>
      <c r="P171" s="201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</row>
    <row r="172" spans="1:35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46"/>
      <c r="N172" s="203"/>
      <c r="O172" s="203"/>
      <c r="P172" s="201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</row>
    <row r="173" spans="1:35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46"/>
      <c r="N173" s="203"/>
      <c r="O173" s="203"/>
      <c r="P173" s="201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</row>
    <row r="174" spans="1:35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46"/>
      <c r="N174" s="203"/>
      <c r="O174" s="203"/>
      <c r="P174" s="201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</row>
    <row r="175" spans="1:35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46"/>
      <c r="N175" s="203"/>
      <c r="O175" s="203"/>
      <c r="P175" s="201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</row>
    <row r="176" spans="1:35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46"/>
      <c r="N176" s="203"/>
      <c r="O176" s="203"/>
      <c r="P176" s="201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</row>
    <row r="177" spans="1:35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46"/>
      <c r="N177" s="203"/>
      <c r="O177" s="203"/>
      <c r="P177" s="201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</row>
    <row r="178" spans="1:35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46"/>
      <c r="N178" s="203"/>
      <c r="O178" s="203"/>
      <c r="P178" s="201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</row>
    <row r="179" spans="1:35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46"/>
      <c r="N179" s="203"/>
      <c r="O179" s="203"/>
      <c r="P179" s="201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</row>
    <row r="180" spans="1:35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46"/>
      <c r="N180" s="203"/>
      <c r="O180" s="203"/>
      <c r="P180" s="201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</row>
    <row r="181" spans="1:35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46"/>
      <c r="N181" s="203"/>
      <c r="O181" s="203"/>
      <c r="P181" s="201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</row>
    <row r="182" spans="1:35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46"/>
      <c r="N182" s="203"/>
      <c r="O182" s="203"/>
      <c r="P182" s="201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</row>
    <row r="183" spans="1:35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46"/>
      <c r="N183" s="203"/>
      <c r="O183" s="203"/>
      <c r="P183" s="201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</row>
    <row r="184" spans="1:35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46"/>
      <c r="N184" s="203"/>
      <c r="O184" s="203"/>
      <c r="P184" s="201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</row>
    <row r="185" spans="1:35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46"/>
      <c r="N185" s="203"/>
      <c r="O185" s="203"/>
      <c r="P185" s="201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</row>
  </sheetData>
  <mergeCells count="10">
    <mergeCell ref="C41:J41"/>
    <mergeCell ref="C9:J9"/>
    <mergeCell ref="C10:J10"/>
    <mergeCell ref="I12:I13"/>
    <mergeCell ref="C12:D12"/>
    <mergeCell ref="G12:H12"/>
    <mergeCell ref="F12:F13"/>
    <mergeCell ref="J12:J13"/>
    <mergeCell ref="E12:E13"/>
    <mergeCell ref="C40:J40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 C13 G13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3"/>
  </sheetPr>
  <dimension ref="A1:BR157"/>
  <sheetViews>
    <sheetView zoomScaleNormal="100" workbookViewId="0">
      <selection activeCell="B21" sqref="B21"/>
    </sheetView>
  </sheetViews>
  <sheetFormatPr baseColWidth="10" defaultColWidth="11.5703125" defaultRowHeight="12.75" x14ac:dyDescent="0.2"/>
  <cols>
    <col min="1" max="1" width="2.7109375" style="21" customWidth="1"/>
    <col min="2" max="2" width="22" style="21" customWidth="1"/>
    <col min="3" max="4" width="9.7109375" style="21" bestFit="1" customWidth="1"/>
    <col min="5" max="5" width="2.140625" style="21" customWidth="1"/>
    <col min="6" max="6" width="9.7109375" style="21" bestFit="1" customWidth="1"/>
    <col min="7" max="7" width="10.85546875" style="21" bestFit="1" customWidth="1"/>
    <col min="8" max="8" width="10.28515625" style="21" bestFit="1" customWidth="1"/>
    <col min="9" max="11" width="9.7109375" style="21" bestFit="1" customWidth="1"/>
    <col min="12" max="13" width="11" style="21" customWidth="1"/>
    <col min="14" max="14" width="10.7109375" style="21" customWidth="1"/>
    <col min="15" max="15" width="1.7109375" style="21" customWidth="1"/>
    <col min="16" max="16" width="11.5703125" style="20" customWidth="1"/>
    <col min="17" max="18" width="11.5703125" style="47" customWidth="1"/>
    <col min="19" max="62" width="11.5703125" style="20" customWidth="1"/>
    <col min="63" max="70" width="11.5703125" style="20"/>
    <col min="71" max="16384" width="11.5703125" style="21"/>
  </cols>
  <sheetData>
    <row r="1" spans="1:26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5"/>
    </row>
    <row r="2" spans="1:26" ht="15.7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6"/>
    </row>
    <row r="3" spans="1:26" ht="15.75" customHeight="1" x14ac:dyDescent="0.2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6"/>
    </row>
    <row r="4" spans="1:26" ht="15.75" customHeight="1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6"/>
    </row>
    <row r="5" spans="1:26" ht="15.75" customHeight="1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6"/>
      <c r="Q5" s="47" t="s">
        <v>379</v>
      </c>
      <c r="R5" s="47" t="s">
        <v>50</v>
      </c>
    </row>
    <row r="6" spans="1:26" ht="15.75" customHeight="1" x14ac:dyDescent="0.2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6"/>
      <c r="Q6" s="47" t="s">
        <v>380</v>
      </c>
      <c r="R6" s="47" t="s">
        <v>51</v>
      </c>
    </row>
    <row r="7" spans="1:26" ht="15.75" customHeight="1" x14ac:dyDescent="0.2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6"/>
      <c r="Q7" s="47" t="s">
        <v>381</v>
      </c>
      <c r="R7" s="47" t="s">
        <v>52</v>
      </c>
    </row>
    <row r="8" spans="1:26" ht="15.75" customHeight="1" x14ac:dyDescent="0.2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6"/>
      <c r="Q8" s="47" t="s">
        <v>378</v>
      </c>
      <c r="R8" s="47" t="s">
        <v>53</v>
      </c>
    </row>
    <row r="9" spans="1:26" x14ac:dyDescent="0.2">
      <c r="A9" s="20"/>
      <c r="B9" s="20"/>
      <c r="C9" s="185" t="s">
        <v>367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26"/>
      <c r="Q9" s="47" t="s">
        <v>382</v>
      </c>
      <c r="R9" s="47" t="s">
        <v>54</v>
      </c>
    </row>
    <row r="10" spans="1:26" x14ac:dyDescent="0.2">
      <c r="A10" s="20"/>
      <c r="B10" s="20"/>
      <c r="C10" s="186" t="s">
        <v>425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26"/>
      <c r="Q10" s="47" t="s">
        <v>383</v>
      </c>
      <c r="R10" s="47" t="s">
        <v>55</v>
      </c>
    </row>
    <row r="11" spans="1:26" x14ac:dyDescent="0.2">
      <c r="A11" s="20"/>
      <c r="B11" s="20"/>
      <c r="C11" s="27"/>
      <c r="D11" s="27"/>
      <c r="E11" s="27"/>
      <c r="F11" s="27"/>
      <c r="G11" s="27"/>
      <c r="H11" s="27"/>
      <c r="I11" s="27"/>
      <c r="J11" s="27"/>
      <c r="K11" s="27"/>
      <c r="L11" s="20"/>
      <c r="M11" s="20"/>
      <c r="N11" s="20"/>
      <c r="O11" s="26"/>
      <c r="Q11" s="47" t="s">
        <v>384</v>
      </c>
      <c r="R11" s="47" t="s">
        <v>56</v>
      </c>
    </row>
    <row r="12" spans="1:26" ht="15.6" customHeight="1" x14ac:dyDescent="0.2">
      <c r="A12" s="20"/>
      <c r="B12" s="27"/>
      <c r="C12" s="55">
        <v>2020</v>
      </c>
      <c r="D12" s="30">
        <v>2021</v>
      </c>
      <c r="E12" s="9"/>
      <c r="F12" s="150"/>
      <c r="G12" s="196">
        <v>2022</v>
      </c>
      <c r="H12" s="196"/>
      <c r="I12" s="196"/>
      <c r="J12" s="196"/>
      <c r="K12" s="196"/>
      <c r="L12" s="187" t="s">
        <v>23</v>
      </c>
      <c r="M12" s="195" t="s">
        <v>417</v>
      </c>
      <c r="N12" s="195" t="s">
        <v>420</v>
      </c>
      <c r="O12" s="26"/>
      <c r="Q12" s="47" t="s">
        <v>385</v>
      </c>
      <c r="R12" s="47" t="s">
        <v>57</v>
      </c>
    </row>
    <row r="13" spans="1:26" ht="21.6" customHeight="1" x14ac:dyDescent="0.2">
      <c r="A13" s="20"/>
      <c r="B13" s="31"/>
      <c r="C13" s="29" t="s">
        <v>41</v>
      </c>
      <c r="D13" s="29" t="s">
        <v>41</v>
      </c>
      <c r="E13" s="29"/>
      <c r="F13" s="140" t="s">
        <v>24</v>
      </c>
      <c r="G13" s="140" t="s">
        <v>46</v>
      </c>
      <c r="H13" s="140" t="s">
        <v>25</v>
      </c>
      <c r="I13" s="140" t="s">
        <v>26</v>
      </c>
      <c r="J13" s="140" t="s">
        <v>16</v>
      </c>
      <c r="K13" s="140" t="s">
        <v>41</v>
      </c>
      <c r="L13" s="187"/>
      <c r="M13" s="195"/>
      <c r="N13" s="195"/>
      <c r="O13" s="26"/>
      <c r="Q13" s="47" t="s">
        <v>386</v>
      </c>
      <c r="R13" s="47" t="s">
        <v>58</v>
      </c>
    </row>
    <row r="14" spans="1:26" x14ac:dyDescent="0.2">
      <c r="A14" s="56" t="s">
        <v>375</v>
      </c>
      <c r="C14" s="148" t="s">
        <v>57</v>
      </c>
      <c r="D14" s="148" t="s">
        <v>57</v>
      </c>
      <c r="E14" s="149"/>
      <c r="F14" s="148" t="s">
        <v>52</v>
      </c>
      <c r="G14" s="148" t="s">
        <v>53</v>
      </c>
      <c r="H14" s="148" t="s">
        <v>54</v>
      </c>
      <c r="I14" s="148" t="s">
        <v>55</v>
      </c>
      <c r="J14" s="148" t="s">
        <v>56</v>
      </c>
      <c r="K14" s="148" t="s">
        <v>57</v>
      </c>
      <c r="L14" s="57"/>
      <c r="M14" s="57"/>
      <c r="N14" s="57"/>
      <c r="O14" s="26"/>
      <c r="Q14" s="47" t="s">
        <v>387</v>
      </c>
      <c r="R14" s="47" t="s">
        <v>59</v>
      </c>
    </row>
    <row r="15" spans="1:26" x14ac:dyDescent="0.2">
      <c r="A15" s="130">
        <v>11</v>
      </c>
      <c r="B15" s="133" t="s">
        <v>368</v>
      </c>
      <c r="C15" s="59">
        <v>40341</v>
      </c>
      <c r="D15" s="59">
        <v>41978</v>
      </c>
      <c r="E15" s="60"/>
      <c r="F15" s="59">
        <v>41772</v>
      </c>
      <c r="G15" s="59">
        <v>35147</v>
      </c>
      <c r="H15" s="59">
        <v>41258</v>
      </c>
      <c r="I15" s="59">
        <v>41193</v>
      </c>
      <c r="J15" s="59">
        <v>40145</v>
      </c>
      <c r="K15" s="59">
        <v>42903</v>
      </c>
      <c r="L15" s="61">
        <v>6.8700959023539676</v>
      </c>
      <c r="M15" s="61">
        <v>2.2035351850969498</v>
      </c>
      <c r="N15" s="61">
        <v>4.0579063483800581</v>
      </c>
      <c r="O15" s="26"/>
      <c r="P15" s="144"/>
      <c r="Q15" s="213" t="s">
        <v>388</v>
      </c>
      <c r="R15" s="47" t="s">
        <v>60</v>
      </c>
      <c r="V15" s="125"/>
      <c r="W15" s="125"/>
      <c r="X15" s="125"/>
      <c r="Y15" s="125"/>
      <c r="Z15" s="125"/>
    </row>
    <row r="16" spans="1:26" s="20" customFormat="1" x14ac:dyDescent="0.2">
      <c r="B16" s="58" t="s">
        <v>369</v>
      </c>
      <c r="C16" s="59">
        <v>18910.222000000002</v>
      </c>
      <c r="D16" s="59">
        <v>20506.085999999999</v>
      </c>
      <c r="E16" s="60"/>
      <c r="F16" s="59">
        <v>20013.683000000001</v>
      </c>
      <c r="G16" s="59">
        <v>16547.823</v>
      </c>
      <c r="H16" s="59">
        <v>19858.903999999999</v>
      </c>
      <c r="I16" s="59">
        <v>20217.940999999999</v>
      </c>
      <c r="J16" s="59">
        <v>19442.511999999999</v>
      </c>
      <c r="K16" s="59">
        <v>20955.940999999999</v>
      </c>
      <c r="L16" s="61">
        <v>7.7841227512165156</v>
      </c>
      <c r="M16" s="61">
        <v>2.1937633539623302</v>
      </c>
      <c r="N16" s="61">
        <v>8.439160576750492</v>
      </c>
      <c r="O16" s="26"/>
      <c r="P16" s="144"/>
      <c r="Q16" s="47" t="s">
        <v>389</v>
      </c>
      <c r="R16" s="47" t="s">
        <v>61</v>
      </c>
      <c r="S16" s="125"/>
      <c r="T16" s="125"/>
    </row>
    <row r="17" spans="1:26" s="20" customFormat="1" x14ac:dyDescent="0.2">
      <c r="B17" s="137" t="s">
        <v>370</v>
      </c>
      <c r="C17" s="59">
        <v>10356.897000000001</v>
      </c>
      <c r="D17" s="59">
        <v>10608.034</v>
      </c>
      <c r="E17" s="60"/>
      <c r="F17" s="59">
        <v>10857.968000000001</v>
      </c>
      <c r="G17" s="59">
        <v>8970.3529999999992</v>
      </c>
      <c r="H17" s="59">
        <v>10784.323</v>
      </c>
      <c r="I17" s="59">
        <v>11005.415999999999</v>
      </c>
      <c r="J17" s="59">
        <v>10494.509</v>
      </c>
      <c r="K17" s="59">
        <v>11393.254000000001</v>
      </c>
      <c r="L17" s="61">
        <v>8.5639547309931388</v>
      </c>
      <c r="M17" s="61">
        <v>7.40212559650546</v>
      </c>
      <c r="N17" s="61">
        <v>2.4248285948966997</v>
      </c>
      <c r="O17" s="26"/>
      <c r="P17" s="144"/>
      <c r="Q17" s="47"/>
      <c r="R17" s="207"/>
      <c r="S17" s="125"/>
      <c r="T17" s="125"/>
    </row>
    <row r="18" spans="1:26" s="20" customFormat="1" x14ac:dyDescent="0.2">
      <c r="B18" s="137"/>
      <c r="C18" s="60"/>
      <c r="D18" s="60"/>
      <c r="E18" s="60"/>
      <c r="F18" s="60"/>
      <c r="G18" s="60"/>
      <c r="H18" s="60"/>
      <c r="I18" s="60"/>
      <c r="J18" s="60"/>
      <c r="K18" s="60"/>
      <c r="L18" s="57"/>
      <c r="M18" s="57"/>
      <c r="N18" s="57"/>
      <c r="O18" s="26"/>
      <c r="Q18" s="47"/>
      <c r="R18" s="47"/>
    </row>
    <row r="19" spans="1:26" s="20" customFormat="1" ht="15.6" customHeight="1" x14ac:dyDescent="0.2">
      <c r="C19" s="55">
        <v>2020</v>
      </c>
      <c r="D19" s="30">
        <v>2021</v>
      </c>
      <c r="E19" s="9"/>
      <c r="F19" s="150"/>
      <c r="G19" s="196">
        <v>2022</v>
      </c>
      <c r="H19" s="196"/>
      <c r="I19" s="196"/>
      <c r="J19" s="196"/>
      <c r="K19" s="196"/>
      <c r="L19" s="187" t="s">
        <v>23</v>
      </c>
      <c r="M19" s="195" t="s">
        <v>417</v>
      </c>
      <c r="N19" s="195" t="s">
        <v>420</v>
      </c>
      <c r="O19" s="26"/>
      <c r="Q19" s="47"/>
      <c r="R19" s="47"/>
    </row>
    <row r="20" spans="1:26" s="20" customFormat="1" x14ac:dyDescent="0.2">
      <c r="C20" s="29" t="s">
        <v>41</v>
      </c>
      <c r="D20" s="29" t="s">
        <v>41</v>
      </c>
      <c r="E20" s="29"/>
      <c r="F20" s="140" t="s">
        <v>24</v>
      </c>
      <c r="G20" s="140" t="s">
        <v>46</v>
      </c>
      <c r="H20" s="140" t="s">
        <v>25</v>
      </c>
      <c r="I20" s="140" t="s">
        <v>26</v>
      </c>
      <c r="J20" s="140" t="s">
        <v>16</v>
      </c>
      <c r="K20" s="140" t="s">
        <v>41</v>
      </c>
      <c r="L20" s="187"/>
      <c r="M20" s="195"/>
      <c r="N20" s="195"/>
      <c r="O20" s="26"/>
      <c r="Q20" s="47"/>
      <c r="R20" s="47"/>
    </row>
    <row r="21" spans="1:26" s="20" customFormat="1" x14ac:dyDescent="0.2">
      <c r="A21" s="56" t="s">
        <v>377</v>
      </c>
      <c r="B21" s="21"/>
      <c r="C21" s="141"/>
      <c r="D21" s="141"/>
      <c r="E21" s="57"/>
      <c r="F21" s="141"/>
      <c r="G21" s="141"/>
      <c r="H21" s="141"/>
      <c r="I21" s="141"/>
      <c r="J21" s="141"/>
      <c r="K21" s="141"/>
      <c r="L21" s="57"/>
      <c r="M21" s="57"/>
      <c r="N21" s="57"/>
      <c r="O21" s="26"/>
      <c r="Q21" s="47"/>
      <c r="R21" s="47"/>
    </row>
    <row r="22" spans="1:26" s="20" customFormat="1" ht="15.6" customHeight="1" x14ac:dyDescent="0.2">
      <c r="A22" s="130">
        <v>25</v>
      </c>
      <c r="B22" s="58" t="s">
        <v>353</v>
      </c>
      <c r="C22" s="59">
        <v>75508</v>
      </c>
      <c r="D22" s="59">
        <v>70432</v>
      </c>
      <c r="E22" s="60"/>
      <c r="F22" s="59">
        <v>79798</v>
      </c>
      <c r="G22" s="59">
        <v>67409</v>
      </c>
      <c r="H22" s="59">
        <v>78749</v>
      </c>
      <c r="I22" s="59">
        <v>78107</v>
      </c>
      <c r="J22" s="59">
        <v>76561</v>
      </c>
      <c r="K22" s="59">
        <v>77486</v>
      </c>
      <c r="L22" s="61">
        <v>1.2081869359073183</v>
      </c>
      <c r="M22" s="61">
        <v>10.015333939118577</v>
      </c>
      <c r="N22" s="61">
        <v>-6.7224664936165741</v>
      </c>
      <c r="O22" s="138"/>
      <c r="P22" s="144"/>
      <c r="Q22" s="47"/>
      <c r="R22" s="47"/>
      <c r="V22" s="125"/>
      <c r="W22" s="125"/>
      <c r="X22" s="125"/>
      <c r="Y22" s="125"/>
      <c r="Z22" s="125"/>
    </row>
    <row r="23" spans="1:26" s="20" customFormat="1" ht="15.6" customHeight="1" x14ac:dyDescent="0.2">
      <c r="A23" s="130"/>
      <c r="B23" s="58" t="s">
        <v>369</v>
      </c>
      <c r="C23" s="59">
        <v>8945.0959999999995</v>
      </c>
      <c r="D23" s="59">
        <v>8035.9319999999998</v>
      </c>
      <c r="E23" s="60"/>
      <c r="F23" s="59">
        <v>9900.9660000000003</v>
      </c>
      <c r="G23" s="59">
        <v>8349.3439999999991</v>
      </c>
      <c r="H23" s="59">
        <v>8978.6530000000002</v>
      </c>
      <c r="I23" s="59">
        <v>9309.2000000000007</v>
      </c>
      <c r="J23" s="59">
        <v>9075.4599999999991</v>
      </c>
      <c r="K23" s="59">
        <v>10050.508</v>
      </c>
      <c r="L23" s="61">
        <v>10.74378598991126</v>
      </c>
      <c r="M23" s="61">
        <v>25.069599892084703</v>
      </c>
      <c r="N23" s="61">
        <v>-10.163826078557459</v>
      </c>
      <c r="O23" s="138"/>
      <c r="P23" s="144"/>
      <c r="Q23" s="47"/>
      <c r="R23" s="47"/>
      <c r="V23" s="125"/>
      <c r="W23" s="125"/>
      <c r="X23" s="125"/>
      <c r="Y23" s="125"/>
      <c r="Z23" s="125"/>
    </row>
    <row r="24" spans="1:26" s="20" customFormat="1" ht="15.6" customHeight="1" x14ac:dyDescent="0.2">
      <c r="A24" s="130"/>
      <c r="B24" s="137" t="s">
        <v>370</v>
      </c>
      <c r="C24" s="59">
        <v>7409.857</v>
      </c>
      <c r="D24" s="59">
        <v>6507.7520000000004</v>
      </c>
      <c r="E24" s="60"/>
      <c r="F24" s="59">
        <v>8195.7569999999996</v>
      </c>
      <c r="G24" s="59">
        <v>6904.9709999999995</v>
      </c>
      <c r="H24" s="59">
        <v>7408.2759999999998</v>
      </c>
      <c r="I24" s="59">
        <v>7694.0259999999998</v>
      </c>
      <c r="J24" s="59">
        <v>7511.5519999999997</v>
      </c>
      <c r="K24" s="59">
        <v>8332.1550000000007</v>
      </c>
      <c r="L24" s="61">
        <v>10.924546618328691</v>
      </c>
      <c r="M24" s="61">
        <v>28.034304318910742</v>
      </c>
      <c r="N24" s="61">
        <v>-12.174391489606339</v>
      </c>
      <c r="O24" s="138"/>
      <c r="P24" s="144"/>
      <c r="Q24" s="47"/>
      <c r="R24" s="47"/>
      <c r="V24" s="125"/>
      <c r="W24" s="125"/>
      <c r="X24" s="125"/>
      <c r="Y24" s="125"/>
      <c r="Z24" s="125"/>
    </row>
    <row r="25" spans="1:26" s="20" customFormat="1" ht="15.6" customHeight="1" x14ac:dyDescent="0.2">
      <c r="A25" s="130"/>
      <c r="B25" s="137"/>
      <c r="C25" s="60"/>
      <c r="D25" s="60"/>
      <c r="E25" s="60"/>
      <c r="F25" s="60"/>
      <c r="G25" s="60"/>
      <c r="H25" s="60"/>
      <c r="I25" s="60"/>
      <c r="J25" s="60"/>
      <c r="K25" s="60"/>
      <c r="L25" s="134"/>
      <c r="M25" s="134"/>
      <c r="N25" s="134"/>
      <c r="O25" s="26"/>
      <c r="Q25" s="47"/>
      <c r="R25" s="47"/>
      <c r="V25" s="125"/>
      <c r="W25" s="125"/>
      <c r="X25" s="125"/>
      <c r="Y25" s="125"/>
      <c r="Z25" s="125"/>
    </row>
    <row r="26" spans="1:26" s="20" customFormat="1" x14ac:dyDescent="0.2">
      <c r="A26" s="51"/>
      <c r="B26" s="102" t="s">
        <v>371</v>
      </c>
      <c r="C26" s="51"/>
      <c r="D26" s="51"/>
      <c r="E26" s="51"/>
      <c r="F26" s="51"/>
      <c r="G26" s="51"/>
      <c r="H26" s="51"/>
      <c r="I26" s="51"/>
      <c r="J26" s="51"/>
      <c r="K26" s="142"/>
      <c r="L26" s="51"/>
      <c r="M26" s="51"/>
      <c r="N26" s="51"/>
      <c r="O26" s="52"/>
      <c r="Q26" s="47"/>
      <c r="R26" s="47"/>
      <c r="V26" s="125"/>
      <c r="W26" s="125"/>
      <c r="X26" s="125"/>
      <c r="Y26" s="125"/>
      <c r="Z26" s="125"/>
    </row>
    <row r="27" spans="1:26" s="20" customFormat="1" x14ac:dyDescent="0.2">
      <c r="A27" s="100" t="s">
        <v>376</v>
      </c>
      <c r="K27" s="143"/>
      <c r="Q27" s="47"/>
      <c r="R27" s="47"/>
    </row>
    <row r="28" spans="1:26" s="20" customFormat="1" x14ac:dyDescent="0.2">
      <c r="Q28" s="47"/>
      <c r="R28" s="47"/>
    </row>
    <row r="29" spans="1:26" s="20" customFormat="1" x14ac:dyDescent="0.2">
      <c r="Q29" s="47"/>
      <c r="R29" s="47"/>
    </row>
    <row r="30" spans="1:26" s="20" customFormat="1" x14ac:dyDescent="0.2">
      <c r="Q30" s="47"/>
      <c r="R30" s="47"/>
    </row>
    <row r="31" spans="1:26" s="20" customFormat="1" x14ac:dyDescent="0.2">
      <c r="Q31" s="47"/>
      <c r="R31" s="47"/>
    </row>
    <row r="32" spans="1:26" s="20" customFormat="1" x14ac:dyDescent="0.2">
      <c r="Q32" s="47"/>
      <c r="R32" s="47"/>
    </row>
    <row r="33" spans="17:18" s="20" customFormat="1" x14ac:dyDescent="0.2">
      <c r="Q33" s="47"/>
      <c r="R33" s="47"/>
    </row>
    <row r="34" spans="17:18" s="20" customFormat="1" x14ac:dyDescent="0.2">
      <c r="Q34" s="47"/>
      <c r="R34" s="47"/>
    </row>
    <row r="35" spans="17:18" s="20" customFormat="1" x14ac:dyDescent="0.2">
      <c r="Q35" s="47"/>
      <c r="R35" s="47"/>
    </row>
    <row r="36" spans="17:18" s="20" customFormat="1" x14ac:dyDescent="0.2">
      <c r="Q36" s="47"/>
      <c r="R36" s="47"/>
    </row>
    <row r="37" spans="17:18" s="20" customFormat="1" x14ac:dyDescent="0.2">
      <c r="Q37" s="47"/>
      <c r="R37" s="47"/>
    </row>
    <row r="38" spans="17:18" s="20" customFormat="1" x14ac:dyDescent="0.2">
      <c r="Q38" s="47"/>
      <c r="R38" s="47"/>
    </row>
    <row r="39" spans="17:18" s="20" customFormat="1" x14ac:dyDescent="0.2">
      <c r="Q39" s="47"/>
      <c r="R39" s="47"/>
    </row>
    <row r="40" spans="17:18" s="20" customFormat="1" x14ac:dyDescent="0.2">
      <c r="Q40" s="47"/>
      <c r="R40" s="47"/>
    </row>
    <row r="41" spans="17:18" s="20" customFormat="1" x14ac:dyDescent="0.2">
      <c r="Q41" s="47"/>
      <c r="R41" s="47"/>
    </row>
    <row r="42" spans="17:18" s="20" customFormat="1" x14ac:dyDescent="0.2">
      <c r="Q42" s="47"/>
      <c r="R42" s="47"/>
    </row>
    <row r="43" spans="17:18" s="20" customFormat="1" x14ac:dyDescent="0.2">
      <c r="Q43" s="47"/>
      <c r="R43" s="47"/>
    </row>
    <row r="44" spans="17:18" s="20" customFormat="1" x14ac:dyDescent="0.2">
      <c r="Q44" s="47"/>
      <c r="R44" s="47"/>
    </row>
    <row r="45" spans="17:18" s="20" customFormat="1" x14ac:dyDescent="0.2">
      <c r="Q45" s="47"/>
      <c r="R45" s="47"/>
    </row>
    <row r="46" spans="17:18" s="20" customFormat="1" x14ac:dyDescent="0.2">
      <c r="Q46" s="47"/>
      <c r="R46" s="47"/>
    </row>
    <row r="47" spans="17:18" s="20" customFormat="1" x14ac:dyDescent="0.2">
      <c r="Q47" s="47"/>
      <c r="R47" s="47"/>
    </row>
    <row r="48" spans="17:18" s="20" customFormat="1" x14ac:dyDescent="0.2">
      <c r="Q48" s="47"/>
      <c r="R48" s="47"/>
    </row>
    <row r="49" spans="17:18" s="20" customFormat="1" x14ac:dyDescent="0.2">
      <c r="Q49" s="47"/>
      <c r="R49" s="47"/>
    </row>
    <row r="50" spans="17:18" s="20" customFormat="1" x14ac:dyDescent="0.2">
      <c r="Q50" s="47"/>
      <c r="R50" s="47"/>
    </row>
    <row r="51" spans="17:18" s="20" customFormat="1" x14ac:dyDescent="0.2">
      <c r="Q51" s="47"/>
      <c r="R51" s="47"/>
    </row>
    <row r="52" spans="17:18" s="20" customFormat="1" x14ac:dyDescent="0.2">
      <c r="Q52" s="47"/>
      <c r="R52" s="47"/>
    </row>
    <row r="53" spans="17:18" s="20" customFormat="1" x14ac:dyDescent="0.2">
      <c r="Q53" s="47"/>
      <c r="R53" s="47"/>
    </row>
    <row r="54" spans="17:18" s="20" customFormat="1" x14ac:dyDescent="0.2">
      <c r="Q54" s="47"/>
      <c r="R54" s="47"/>
    </row>
    <row r="55" spans="17:18" s="20" customFormat="1" x14ac:dyDescent="0.2">
      <c r="Q55" s="47"/>
      <c r="R55" s="47"/>
    </row>
    <row r="56" spans="17:18" s="20" customFormat="1" x14ac:dyDescent="0.2">
      <c r="Q56" s="47"/>
      <c r="R56" s="47"/>
    </row>
    <row r="57" spans="17:18" s="20" customFormat="1" x14ac:dyDescent="0.2">
      <c r="Q57" s="47"/>
      <c r="R57" s="47"/>
    </row>
    <row r="58" spans="17:18" s="20" customFormat="1" x14ac:dyDescent="0.2">
      <c r="Q58" s="47"/>
      <c r="R58" s="47"/>
    </row>
    <row r="59" spans="17:18" s="20" customFormat="1" x14ac:dyDescent="0.2">
      <c r="Q59" s="47"/>
      <c r="R59" s="47"/>
    </row>
    <row r="60" spans="17:18" s="20" customFormat="1" x14ac:dyDescent="0.2">
      <c r="Q60" s="47"/>
      <c r="R60" s="47"/>
    </row>
    <row r="61" spans="17:18" s="20" customFormat="1" x14ac:dyDescent="0.2">
      <c r="Q61" s="47"/>
      <c r="R61" s="47"/>
    </row>
    <row r="62" spans="17:18" s="20" customFormat="1" x14ac:dyDescent="0.2">
      <c r="Q62" s="47"/>
      <c r="R62" s="47"/>
    </row>
    <row r="63" spans="17:18" s="20" customFormat="1" x14ac:dyDescent="0.2">
      <c r="Q63" s="47"/>
      <c r="R63" s="47"/>
    </row>
    <row r="64" spans="17:18" s="20" customFormat="1" x14ac:dyDescent="0.2">
      <c r="Q64" s="47"/>
      <c r="R64" s="47"/>
    </row>
    <row r="65" spans="17:18" s="20" customFormat="1" x14ac:dyDescent="0.2">
      <c r="Q65" s="47"/>
      <c r="R65" s="47"/>
    </row>
    <row r="66" spans="17:18" s="20" customFormat="1" x14ac:dyDescent="0.2">
      <c r="Q66" s="47"/>
      <c r="R66" s="47"/>
    </row>
    <row r="67" spans="17:18" s="20" customFormat="1" x14ac:dyDescent="0.2">
      <c r="Q67" s="47"/>
      <c r="R67" s="47"/>
    </row>
    <row r="68" spans="17:18" s="20" customFormat="1" x14ac:dyDescent="0.2">
      <c r="Q68" s="47"/>
      <c r="R68" s="47"/>
    </row>
    <row r="69" spans="17:18" s="20" customFormat="1" x14ac:dyDescent="0.2">
      <c r="Q69" s="47"/>
      <c r="R69" s="47"/>
    </row>
    <row r="70" spans="17:18" s="20" customFormat="1" x14ac:dyDescent="0.2">
      <c r="Q70" s="47"/>
      <c r="R70" s="47"/>
    </row>
    <row r="71" spans="17:18" s="20" customFormat="1" x14ac:dyDescent="0.2">
      <c r="Q71" s="47"/>
      <c r="R71" s="47"/>
    </row>
    <row r="72" spans="17:18" s="20" customFormat="1" x14ac:dyDescent="0.2">
      <c r="Q72" s="47"/>
      <c r="R72" s="47"/>
    </row>
    <row r="73" spans="17:18" s="20" customFormat="1" x14ac:dyDescent="0.2">
      <c r="Q73" s="47"/>
      <c r="R73" s="47"/>
    </row>
    <row r="74" spans="17:18" s="20" customFormat="1" x14ac:dyDescent="0.2">
      <c r="Q74" s="47"/>
      <c r="R74" s="47"/>
    </row>
    <row r="75" spans="17:18" s="20" customFormat="1" x14ac:dyDescent="0.2">
      <c r="Q75" s="47"/>
      <c r="R75" s="47"/>
    </row>
    <row r="76" spans="17:18" s="20" customFormat="1" x14ac:dyDescent="0.2">
      <c r="Q76" s="47"/>
      <c r="R76" s="47"/>
    </row>
    <row r="77" spans="17:18" s="20" customFormat="1" x14ac:dyDescent="0.2">
      <c r="Q77" s="47"/>
      <c r="R77" s="47"/>
    </row>
    <row r="78" spans="17:18" s="20" customFormat="1" x14ac:dyDescent="0.2">
      <c r="Q78" s="47"/>
      <c r="R78" s="47"/>
    </row>
    <row r="79" spans="17:18" s="20" customFormat="1" x14ac:dyDescent="0.2">
      <c r="Q79" s="47"/>
      <c r="R79" s="47"/>
    </row>
    <row r="80" spans="17:18" s="20" customFormat="1" x14ac:dyDescent="0.2">
      <c r="Q80" s="47"/>
      <c r="R80" s="47"/>
    </row>
    <row r="81" spans="17:18" s="20" customFormat="1" x14ac:dyDescent="0.2">
      <c r="Q81" s="47"/>
      <c r="R81" s="47"/>
    </row>
    <row r="82" spans="17:18" s="20" customFormat="1" x14ac:dyDescent="0.2">
      <c r="Q82" s="47"/>
      <c r="R82" s="47"/>
    </row>
    <row r="83" spans="17:18" s="20" customFormat="1" x14ac:dyDescent="0.2">
      <c r="Q83" s="47"/>
      <c r="R83" s="47"/>
    </row>
    <row r="84" spans="17:18" s="20" customFormat="1" x14ac:dyDescent="0.2">
      <c r="Q84" s="47"/>
      <c r="R84" s="47"/>
    </row>
    <row r="85" spans="17:18" s="20" customFormat="1" x14ac:dyDescent="0.2">
      <c r="Q85" s="47"/>
      <c r="R85" s="47"/>
    </row>
    <row r="86" spans="17:18" s="20" customFormat="1" x14ac:dyDescent="0.2">
      <c r="Q86" s="47"/>
      <c r="R86" s="47"/>
    </row>
    <row r="87" spans="17:18" s="20" customFormat="1" x14ac:dyDescent="0.2">
      <c r="Q87" s="47"/>
      <c r="R87" s="47"/>
    </row>
    <row r="88" spans="17:18" s="20" customFormat="1" x14ac:dyDescent="0.2">
      <c r="Q88" s="47"/>
      <c r="R88" s="47"/>
    </row>
    <row r="89" spans="17:18" s="20" customFormat="1" x14ac:dyDescent="0.2">
      <c r="Q89" s="47"/>
      <c r="R89" s="47"/>
    </row>
    <row r="90" spans="17:18" s="20" customFormat="1" x14ac:dyDescent="0.2">
      <c r="Q90" s="47"/>
      <c r="R90" s="47"/>
    </row>
    <row r="91" spans="17:18" s="20" customFormat="1" x14ac:dyDescent="0.2">
      <c r="Q91" s="47"/>
      <c r="R91" s="47"/>
    </row>
    <row r="92" spans="17:18" s="20" customFormat="1" x14ac:dyDescent="0.2">
      <c r="Q92" s="47"/>
      <c r="R92" s="47"/>
    </row>
    <row r="93" spans="17:18" s="20" customFormat="1" x14ac:dyDescent="0.2">
      <c r="Q93" s="47"/>
      <c r="R93" s="47"/>
    </row>
    <row r="94" spans="17:18" s="20" customFormat="1" x14ac:dyDescent="0.2">
      <c r="Q94" s="47"/>
      <c r="R94" s="47"/>
    </row>
    <row r="95" spans="17:18" s="20" customFormat="1" x14ac:dyDescent="0.2">
      <c r="Q95" s="47"/>
      <c r="R95" s="47"/>
    </row>
    <row r="96" spans="17:18" s="20" customFormat="1" x14ac:dyDescent="0.2">
      <c r="Q96" s="47"/>
      <c r="R96" s="47"/>
    </row>
    <row r="97" spans="17:18" s="20" customFormat="1" x14ac:dyDescent="0.2">
      <c r="Q97" s="47"/>
      <c r="R97" s="47"/>
    </row>
    <row r="98" spans="17:18" s="20" customFormat="1" x14ac:dyDescent="0.2">
      <c r="Q98" s="47"/>
      <c r="R98" s="47"/>
    </row>
    <row r="99" spans="17:18" s="20" customFormat="1" x14ac:dyDescent="0.2">
      <c r="Q99" s="47"/>
      <c r="R99" s="47"/>
    </row>
    <row r="100" spans="17:18" s="20" customFormat="1" x14ac:dyDescent="0.2">
      <c r="Q100" s="47"/>
      <c r="R100" s="47"/>
    </row>
    <row r="101" spans="17:18" s="20" customFormat="1" x14ac:dyDescent="0.2">
      <c r="Q101" s="47"/>
      <c r="R101" s="47"/>
    </row>
    <row r="102" spans="17:18" s="20" customFormat="1" x14ac:dyDescent="0.2">
      <c r="Q102" s="47"/>
      <c r="R102" s="47"/>
    </row>
    <row r="103" spans="17:18" s="20" customFormat="1" x14ac:dyDescent="0.2">
      <c r="Q103" s="47"/>
      <c r="R103" s="47"/>
    </row>
    <row r="104" spans="17:18" s="20" customFormat="1" x14ac:dyDescent="0.2">
      <c r="Q104" s="47"/>
      <c r="R104" s="47"/>
    </row>
    <row r="105" spans="17:18" s="20" customFormat="1" x14ac:dyDescent="0.2">
      <c r="Q105" s="47"/>
      <c r="R105" s="47"/>
    </row>
    <row r="106" spans="17:18" s="20" customFormat="1" x14ac:dyDescent="0.2">
      <c r="Q106" s="47"/>
      <c r="R106" s="47"/>
    </row>
    <row r="107" spans="17:18" s="20" customFormat="1" x14ac:dyDescent="0.2">
      <c r="Q107" s="47"/>
      <c r="R107" s="47"/>
    </row>
    <row r="108" spans="17:18" s="20" customFormat="1" x14ac:dyDescent="0.2">
      <c r="Q108" s="47"/>
      <c r="R108" s="47"/>
    </row>
    <row r="109" spans="17:18" s="20" customFormat="1" x14ac:dyDescent="0.2">
      <c r="Q109" s="47"/>
      <c r="R109" s="47"/>
    </row>
    <row r="110" spans="17:18" s="20" customFormat="1" x14ac:dyDescent="0.2">
      <c r="Q110" s="47"/>
      <c r="R110" s="47"/>
    </row>
    <row r="111" spans="17:18" s="20" customFormat="1" x14ac:dyDescent="0.2">
      <c r="Q111" s="47"/>
      <c r="R111" s="47"/>
    </row>
    <row r="112" spans="17:18" s="20" customFormat="1" x14ac:dyDescent="0.2">
      <c r="Q112" s="47"/>
      <c r="R112" s="47"/>
    </row>
    <row r="113" spans="17:18" s="20" customFormat="1" x14ac:dyDescent="0.2">
      <c r="Q113" s="47"/>
      <c r="R113" s="47"/>
    </row>
    <row r="114" spans="17:18" s="20" customFormat="1" x14ac:dyDescent="0.2">
      <c r="Q114" s="47"/>
      <c r="R114" s="47"/>
    </row>
    <row r="115" spans="17:18" s="20" customFormat="1" x14ac:dyDescent="0.2">
      <c r="Q115" s="47"/>
      <c r="R115" s="47"/>
    </row>
    <row r="116" spans="17:18" s="20" customFormat="1" x14ac:dyDescent="0.2">
      <c r="Q116" s="47"/>
      <c r="R116" s="47"/>
    </row>
    <row r="117" spans="17:18" s="20" customFormat="1" x14ac:dyDescent="0.2">
      <c r="Q117" s="47"/>
      <c r="R117" s="47"/>
    </row>
    <row r="118" spans="17:18" s="20" customFormat="1" x14ac:dyDescent="0.2">
      <c r="Q118" s="47"/>
      <c r="R118" s="47"/>
    </row>
    <row r="119" spans="17:18" s="20" customFormat="1" x14ac:dyDescent="0.2">
      <c r="Q119" s="47"/>
      <c r="R119" s="47"/>
    </row>
    <row r="120" spans="17:18" s="20" customFormat="1" x14ac:dyDescent="0.2">
      <c r="Q120" s="47"/>
      <c r="R120" s="47"/>
    </row>
    <row r="121" spans="17:18" s="20" customFormat="1" x14ac:dyDescent="0.2">
      <c r="Q121" s="47"/>
      <c r="R121" s="47"/>
    </row>
    <row r="122" spans="17:18" s="20" customFormat="1" x14ac:dyDescent="0.2">
      <c r="Q122" s="47"/>
      <c r="R122" s="47"/>
    </row>
    <row r="123" spans="17:18" s="20" customFormat="1" x14ac:dyDescent="0.2">
      <c r="Q123" s="47"/>
      <c r="R123" s="47"/>
    </row>
    <row r="124" spans="17:18" s="20" customFormat="1" x14ac:dyDescent="0.2">
      <c r="Q124" s="47"/>
      <c r="R124" s="47"/>
    </row>
    <row r="125" spans="17:18" s="20" customFormat="1" x14ac:dyDescent="0.2">
      <c r="Q125" s="47"/>
      <c r="R125" s="47"/>
    </row>
    <row r="126" spans="17:18" s="20" customFormat="1" x14ac:dyDescent="0.2">
      <c r="Q126" s="47"/>
      <c r="R126" s="47"/>
    </row>
    <row r="127" spans="17:18" s="20" customFormat="1" x14ac:dyDescent="0.2">
      <c r="Q127" s="47"/>
      <c r="R127" s="47"/>
    </row>
    <row r="128" spans="17:18" s="20" customFormat="1" x14ac:dyDescent="0.2">
      <c r="Q128" s="47"/>
      <c r="R128" s="47"/>
    </row>
    <row r="129" spans="17:18" s="20" customFormat="1" x14ac:dyDescent="0.2">
      <c r="Q129" s="47"/>
      <c r="R129" s="47"/>
    </row>
    <row r="130" spans="17:18" s="20" customFormat="1" x14ac:dyDescent="0.2">
      <c r="Q130" s="47"/>
      <c r="R130" s="47"/>
    </row>
    <row r="131" spans="17:18" s="20" customFormat="1" x14ac:dyDescent="0.2">
      <c r="Q131" s="47"/>
      <c r="R131" s="47"/>
    </row>
    <row r="132" spans="17:18" s="20" customFormat="1" x14ac:dyDescent="0.2">
      <c r="Q132" s="47"/>
      <c r="R132" s="47"/>
    </row>
    <row r="133" spans="17:18" s="20" customFormat="1" x14ac:dyDescent="0.2">
      <c r="Q133" s="47"/>
      <c r="R133" s="47"/>
    </row>
    <row r="134" spans="17:18" s="20" customFormat="1" x14ac:dyDescent="0.2">
      <c r="Q134" s="47"/>
      <c r="R134" s="47"/>
    </row>
    <row r="135" spans="17:18" s="20" customFormat="1" x14ac:dyDescent="0.2">
      <c r="Q135" s="47"/>
      <c r="R135" s="47"/>
    </row>
    <row r="136" spans="17:18" s="20" customFormat="1" x14ac:dyDescent="0.2">
      <c r="Q136" s="47"/>
      <c r="R136" s="47"/>
    </row>
    <row r="137" spans="17:18" s="20" customFormat="1" x14ac:dyDescent="0.2">
      <c r="Q137" s="47"/>
      <c r="R137" s="47"/>
    </row>
    <row r="138" spans="17:18" s="20" customFormat="1" x14ac:dyDescent="0.2">
      <c r="Q138" s="47"/>
      <c r="R138" s="47"/>
    </row>
    <row r="139" spans="17:18" s="20" customFormat="1" x14ac:dyDescent="0.2">
      <c r="Q139" s="47"/>
      <c r="R139" s="47"/>
    </row>
    <row r="140" spans="17:18" s="20" customFormat="1" x14ac:dyDescent="0.2">
      <c r="Q140" s="47"/>
      <c r="R140" s="47"/>
    </row>
    <row r="141" spans="17:18" s="20" customFormat="1" x14ac:dyDescent="0.2">
      <c r="Q141" s="47"/>
      <c r="R141" s="47"/>
    </row>
    <row r="142" spans="17:18" s="20" customFormat="1" x14ac:dyDescent="0.2">
      <c r="Q142" s="47"/>
      <c r="R142" s="47"/>
    </row>
    <row r="143" spans="17:18" s="20" customFormat="1" x14ac:dyDescent="0.2">
      <c r="Q143" s="47"/>
      <c r="R143" s="47"/>
    </row>
    <row r="144" spans="17:18" s="20" customFormat="1" x14ac:dyDescent="0.2">
      <c r="Q144" s="47"/>
      <c r="R144" s="47"/>
    </row>
    <row r="145" spans="1:18" s="20" customFormat="1" x14ac:dyDescent="0.2">
      <c r="Q145" s="47"/>
      <c r="R145" s="47"/>
    </row>
    <row r="146" spans="1:18" s="20" customFormat="1" x14ac:dyDescent="0.2">
      <c r="Q146" s="47"/>
      <c r="R146" s="47"/>
    </row>
    <row r="147" spans="1:18" s="20" customFormat="1" x14ac:dyDescent="0.2">
      <c r="Q147" s="47"/>
      <c r="R147" s="47"/>
    </row>
    <row r="148" spans="1:18" s="20" customFormat="1" x14ac:dyDescent="0.2">
      <c r="Q148" s="47"/>
      <c r="R148" s="47"/>
    </row>
    <row r="149" spans="1:18" s="20" customFormat="1" x14ac:dyDescent="0.2">
      <c r="Q149" s="47"/>
      <c r="R149" s="47"/>
    </row>
    <row r="150" spans="1:18" s="20" customFormat="1" x14ac:dyDescent="0.2">
      <c r="Q150" s="47"/>
      <c r="R150" s="47"/>
    </row>
    <row r="151" spans="1:18" s="20" customFormat="1" x14ac:dyDescent="0.2">
      <c r="Q151" s="47"/>
      <c r="R151" s="47"/>
    </row>
    <row r="152" spans="1:18" s="20" customFormat="1" x14ac:dyDescent="0.2">
      <c r="Q152" s="47"/>
      <c r="R152" s="47"/>
    </row>
    <row r="153" spans="1:18" s="20" customFormat="1" x14ac:dyDescent="0.2">
      <c r="Q153" s="47"/>
      <c r="R153" s="47"/>
    </row>
    <row r="154" spans="1:18" s="20" customFormat="1" x14ac:dyDescent="0.2">
      <c r="Q154" s="47"/>
      <c r="R154" s="47"/>
    </row>
    <row r="155" spans="1:18" s="20" customFormat="1" x14ac:dyDescent="0.2">
      <c r="Q155" s="47"/>
      <c r="R155" s="47"/>
    </row>
    <row r="156" spans="1:18" s="20" customFormat="1" x14ac:dyDescent="0.2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Q156" s="47"/>
      <c r="R156" s="47"/>
    </row>
    <row r="157" spans="1:18" s="20" customFormat="1" x14ac:dyDescent="0.2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Q157" s="47"/>
      <c r="R157" s="47"/>
    </row>
  </sheetData>
  <mergeCells count="10">
    <mergeCell ref="N19:N20"/>
    <mergeCell ref="C9:N9"/>
    <mergeCell ref="C10:N10"/>
    <mergeCell ref="L12:L13"/>
    <mergeCell ref="M12:M13"/>
    <mergeCell ref="N12:N13"/>
    <mergeCell ref="G12:K12"/>
    <mergeCell ref="G19:K19"/>
    <mergeCell ref="L19:L20"/>
    <mergeCell ref="M19:M20"/>
  </mergeCells>
  <phoneticPr fontId="14" type="noConversion"/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&amp;C&amp;"-,Negrita"&amp;K03-021Página 16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M185"/>
  <sheetViews>
    <sheetView topLeftCell="A3" zoomScaleNormal="100" workbookViewId="0">
      <selection activeCell="N50" sqref="N50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85" t="s">
        <v>35</v>
      </c>
      <c r="D9" s="185"/>
      <c r="E9" s="185"/>
      <c r="F9" s="185"/>
      <c r="G9" s="185"/>
      <c r="H9" s="185"/>
      <c r="I9" s="185"/>
      <c r="J9" s="185"/>
      <c r="K9" s="26"/>
      <c r="M9" s="67"/>
    </row>
    <row r="10" spans="1:24" x14ac:dyDescent="0.2">
      <c r="B10" s="20"/>
      <c r="C10" s="186" t="s">
        <v>413</v>
      </c>
      <c r="D10" s="186"/>
      <c r="E10" s="186"/>
      <c r="F10" s="186"/>
      <c r="G10" s="186"/>
      <c r="H10" s="186"/>
      <c r="I10" s="186"/>
      <c r="J10" s="186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</row>
    <row r="12" spans="1:24" ht="15.75" customHeight="1" x14ac:dyDescent="0.2">
      <c r="B12" s="27"/>
      <c r="C12" s="188" t="s">
        <v>410</v>
      </c>
      <c r="D12" s="188"/>
      <c r="E12" s="187" t="s">
        <v>411</v>
      </c>
      <c r="F12" s="187" t="s">
        <v>352</v>
      </c>
      <c r="G12" s="186" t="s">
        <v>57</v>
      </c>
      <c r="H12" s="186"/>
      <c r="I12" s="187" t="s">
        <v>411</v>
      </c>
      <c r="J12" s="187" t="s">
        <v>352</v>
      </c>
      <c r="K12" s="26"/>
      <c r="L12" s="46"/>
      <c r="M12" s="67"/>
      <c r="P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87"/>
      <c r="F13" s="187"/>
      <c r="G13" s="81">
        <v>2021</v>
      </c>
      <c r="H13" s="82">
        <v>2022</v>
      </c>
      <c r="I13" s="187"/>
      <c r="J13" s="187"/>
      <c r="K13" s="26"/>
      <c r="L13" s="67"/>
      <c r="M13" s="67"/>
      <c r="P13" s="67"/>
      <c r="R13" s="67"/>
      <c r="S13" s="46"/>
      <c r="U13" s="46"/>
      <c r="W13" s="46"/>
    </row>
    <row r="14" spans="1:24" x14ac:dyDescent="0.2">
      <c r="B14" s="31"/>
      <c r="C14" s="83"/>
      <c r="D14" s="83"/>
      <c r="E14" s="63"/>
      <c r="F14" s="31"/>
      <c r="G14" s="31"/>
      <c r="H14" s="31"/>
      <c r="I14" s="72"/>
      <c r="J14" s="72"/>
      <c r="K14" s="26"/>
      <c r="L14" s="67"/>
      <c r="M14" s="67"/>
      <c r="P14" s="84"/>
      <c r="Q14" s="98"/>
      <c r="S14" s="98"/>
      <c r="T14" s="46"/>
      <c r="U14" s="98"/>
      <c r="V14" s="46"/>
      <c r="X14" s="46"/>
    </row>
    <row r="15" spans="1:24" x14ac:dyDescent="0.2">
      <c r="A15" s="34"/>
      <c r="B15" s="95" t="s">
        <v>33</v>
      </c>
      <c r="C15" s="87">
        <v>1006232.9293999998</v>
      </c>
      <c r="D15" s="85">
        <v>1012412.1156399999</v>
      </c>
      <c r="E15" s="86">
        <v>0.61409103791549846</v>
      </c>
      <c r="F15" s="37">
        <v>100</v>
      </c>
      <c r="G15" s="87">
        <v>123275.99539999999</v>
      </c>
      <c r="H15" s="85">
        <v>130132.88900000007</v>
      </c>
      <c r="I15" s="88">
        <v>5.5622293519116628</v>
      </c>
      <c r="J15" s="39">
        <v>100</v>
      </c>
      <c r="K15" s="26"/>
      <c r="L15" s="67"/>
      <c r="M15" s="67"/>
      <c r="P15" s="89"/>
      <c r="Q15" s="98"/>
      <c r="R15" s="97"/>
      <c r="S15" s="98"/>
      <c r="T15" s="122"/>
      <c r="U15" s="98"/>
      <c r="V15" s="97"/>
      <c r="W15" s="98"/>
      <c r="X15" s="122"/>
    </row>
    <row r="16" spans="1:24" x14ac:dyDescent="0.2">
      <c r="A16" s="131" t="s">
        <v>171</v>
      </c>
      <c r="B16" s="20" t="s">
        <v>156</v>
      </c>
      <c r="C16" s="41">
        <v>20032.610999999997</v>
      </c>
      <c r="D16" s="90">
        <v>18186.969999999936</v>
      </c>
      <c r="E16" s="91">
        <v>-9.213182445364021</v>
      </c>
      <c r="F16" s="42">
        <v>1.7963998769910985</v>
      </c>
      <c r="G16" s="41">
        <v>2510.9940000000001</v>
      </c>
      <c r="H16" s="90">
        <v>2454.1599999999908</v>
      </c>
      <c r="I16" s="92">
        <v>-2.2634064438230239</v>
      </c>
      <c r="J16" s="42">
        <v>1.8858875868036629</v>
      </c>
      <c r="K16" s="26"/>
      <c r="L16" s="67"/>
      <c r="M16" s="67"/>
      <c r="N16" s="47" t="s">
        <v>65</v>
      </c>
      <c r="O16" s="47" t="s">
        <v>76</v>
      </c>
      <c r="P16" s="89"/>
      <c r="Q16" s="120"/>
      <c r="R16" s="97"/>
      <c r="S16" s="120"/>
      <c r="T16" s="122"/>
      <c r="U16" s="120"/>
      <c r="V16" s="97"/>
      <c r="W16" s="120"/>
      <c r="X16" s="122"/>
    </row>
    <row r="17" spans="1:24" x14ac:dyDescent="0.2">
      <c r="A17" s="131" t="s">
        <v>172</v>
      </c>
      <c r="B17" s="20" t="s">
        <v>157</v>
      </c>
      <c r="C17" s="41">
        <v>64763.686500000003</v>
      </c>
      <c r="D17" s="90">
        <v>63886.427999999949</v>
      </c>
      <c r="E17" s="91">
        <v>-1.35455306423925</v>
      </c>
      <c r="F17" s="42">
        <v>6.3103183983148918</v>
      </c>
      <c r="G17" s="41">
        <v>7782.9259999999995</v>
      </c>
      <c r="H17" s="90">
        <v>7768.7529999999988</v>
      </c>
      <c r="I17" s="92">
        <v>-0.18210374864158219</v>
      </c>
      <c r="J17" s="42">
        <v>5.9698613161504426</v>
      </c>
      <c r="K17" s="26"/>
      <c r="L17" s="67"/>
      <c r="M17" s="67"/>
      <c r="N17" s="47" t="s">
        <v>158</v>
      </c>
      <c r="O17" s="94">
        <v>43.348038187252655</v>
      </c>
      <c r="P17" s="89"/>
      <c r="Q17" s="120"/>
      <c r="R17" s="97"/>
      <c r="S17" s="120"/>
      <c r="T17" s="122"/>
      <c r="U17" s="120"/>
      <c r="V17" s="97"/>
      <c r="W17" s="120"/>
      <c r="X17" s="122"/>
    </row>
    <row r="18" spans="1:24" x14ac:dyDescent="0.2">
      <c r="A18" s="131" t="s">
        <v>173</v>
      </c>
      <c r="B18" s="35" t="s">
        <v>158</v>
      </c>
      <c r="C18" s="90">
        <v>416598.51349999994</v>
      </c>
      <c r="D18" s="90">
        <v>438860.7904999996</v>
      </c>
      <c r="E18" s="104">
        <v>5.3438205559030783</v>
      </c>
      <c r="F18" s="105">
        <v>43.348038187252655</v>
      </c>
      <c r="G18" s="90">
        <v>52600.102500000001</v>
      </c>
      <c r="H18" s="90">
        <v>55761.043000000049</v>
      </c>
      <c r="I18" s="79">
        <v>6.0093808752559985</v>
      </c>
      <c r="J18" s="105">
        <v>42.849308448074197</v>
      </c>
      <c r="K18" s="26"/>
      <c r="L18" s="67"/>
      <c r="M18" s="67"/>
      <c r="N18" s="47" t="s">
        <v>163</v>
      </c>
      <c r="O18" s="94">
        <v>14.695548749527637</v>
      </c>
      <c r="P18" s="73"/>
      <c r="Q18" s="120"/>
      <c r="R18" s="97"/>
      <c r="S18" s="120"/>
      <c r="T18" s="122"/>
      <c r="U18" s="120"/>
      <c r="V18" s="97"/>
      <c r="W18" s="120"/>
      <c r="X18" s="122"/>
    </row>
    <row r="19" spans="1:24" x14ac:dyDescent="0.2">
      <c r="A19" s="131" t="s">
        <v>174</v>
      </c>
      <c r="B19" s="20" t="s">
        <v>159</v>
      </c>
      <c r="C19" s="41">
        <v>100662.986</v>
      </c>
      <c r="D19" s="90">
        <v>80267.77949999999</v>
      </c>
      <c r="E19" s="91">
        <v>-20.260879704085088</v>
      </c>
      <c r="F19" s="42">
        <v>7.9283701034393914</v>
      </c>
      <c r="G19" s="41">
        <v>10977.829</v>
      </c>
      <c r="H19" s="90">
        <v>11782.129999999988</v>
      </c>
      <c r="I19" s="92">
        <v>7.3265943566800829</v>
      </c>
      <c r="J19" s="42">
        <v>9.0539217952811146</v>
      </c>
      <c r="K19" s="26"/>
      <c r="L19" s="67"/>
      <c r="M19" s="67"/>
      <c r="N19" s="47" t="s">
        <v>159</v>
      </c>
      <c r="O19" s="94">
        <v>7.9283701034393914</v>
      </c>
      <c r="P19" s="73"/>
      <c r="Q19" s="120"/>
      <c r="R19" s="97"/>
      <c r="S19" s="120"/>
      <c r="T19" s="122"/>
      <c r="U19" s="120"/>
      <c r="V19" s="97"/>
      <c r="W19" s="120"/>
      <c r="X19" s="122"/>
    </row>
    <row r="20" spans="1:24" x14ac:dyDescent="0.2">
      <c r="A20" s="131" t="s">
        <v>175</v>
      </c>
      <c r="B20" s="20" t="s">
        <v>160</v>
      </c>
      <c r="C20" s="41">
        <v>61717.657499999987</v>
      </c>
      <c r="D20" s="90">
        <v>73252.802999999971</v>
      </c>
      <c r="E20" s="91">
        <v>18.690186839965506</v>
      </c>
      <c r="F20" s="42">
        <v>7.2354727752040935</v>
      </c>
      <c r="G20" s="41">
        <v>8810.1729999999989</v>
      </c>
      <c r="H20" s="90">
        <v>9146.783999999996</v>
      </c>
      <c r="I20" s="92">
        <v>3.820708174515941</v>
      </c>
      <c r="J20" s="42">
        <v>7.028802687996877</v>
      </c>
      <c r="K20" s="62"/>
      <c r="L20" s="67"/>
      <c r="M20" s="67"/>
      <c r="N20" s="47" t="s">
        <v>160</v>
      </c>
      <c r="O20" s="94">
        <v>7.2354727752040935</v>
      </c>
      <c r="P20" s="73"/>
      <c r="Q20" s="120"/>
      <c r="R20" s="97"/>
      <c r="S20" s="120"/>
      <c r="T20" s="122"/>
      <c r="U20" s="120"/>
      <c r="V20" s="97"/>
      <c r="W20" s="120"/>
      <c r="X20" s="122"/>
    </row>
    <row r="21" spans="1:24" x14ac:dyDescent="0.2">
      <c r="A21" s="131" t="s">
        <v>176</v>
      </c>
      <c r="B21" s="20" t="s">
        <v>66</v>
      </c>
      <c r="C21" s="41">
        <v>21630.6515</v>
      </c>
      <c r="D21" s="90">
        <v>29522.9195</v>
      </c>
      <c r="E21" s="91">
        <v>36.486501573935492</v>
      </c>
      <c r="F21" s="42">
        <v>2.916097016612349</v>
      </c>
      <c r="G21" s="41">
        <v>2657.9009999999998</v>
      </c>
      <c r="H21" s="90">
        <v>3286.5060000000012</v>
      </c>
      <c r="I21" s="92">
        <v>23.650429417800044</v>
      </c>
      <c r="J21" s="42">
        <v>2.5254999141685075</v>
      </c>
      <c r="K21" s="62"/>
      <c r="L21" s="67"/>
      <c r="M21" s="67"/>
      <c r="N21" s="47" t="s">
        <v>157</v>
      </c>
      <c r="O21" s="94">
        <v>6.3103183983148918</v>
      </c>
      <c r="P21" s="77"/>
      <c r="Q21" s="120"/>
      <c r="R21" s="97"/>
      <c r="S21" s="120"/>
      <c r="T21" s="122"/>
      <c r="U21" s="120"/>
      <c r="V21" s="97"/>
      <c r="W21" s="120"/>
      <c r="X21" s="122"/>
    </row>
    <row r="22" spans="1:24" s="47" customFormat="1" x14ac:dyDescent="0.2">
      <c r="A22" s="131" t="s">
        <v>177</v>
      </c>
      <c r="B22" s="20" t="s">
        <v>161</v>
      </c>
      <c r="C22" s="41">
        <v>37596.050000000003</v>
      </c>
      <c r="D22" s="90">
        <v>35199.093999999997</v>
      </c>
      <c r="E22" s="91">
        <v>-6.3755527508874028</v>
      </c>
      <c r="F22" s="42">
        <v>3.4767555085755535</v>
      </c>
      <c r="G22" s="41">
        <v>4386.2870000000003</v>
      </c>
      <c r="H22" s="90">
        <v>4223.2500000000018</v>
      </c>
      <c r="I22" s="92">
        <v>-3.7169706405440039</v>
      </c>
      <c r="J22" s="42">
        <v>3.24533638840524</v>
      </c>
      <c r="K22" s="26"/>
      <c r="L22" s="67"/>
      <c r="M22" s="67"/>
      <c r="N22" s="47" t="s">
        <v>161</v>
      </c>
      <c r="O22" s="94">
        <v>3.4767555085755535</v>
      </c>
      <c r="P22" s="67"/>
      <c r="Q22" s="120"/>
      <c r="R22" s="97"/>
      <c r="S22" s="120"/>
      <c r="T22" s="122"/>
      <c r="U22" s="120"/>
      <c r="V22" s="97"/>
      <c r="W22" s="120"/>
      <c r="X22" s="122"/>
    </row>
    <row r="23" spans="1:24" s="47" customFormat="1" x14ac:dyDescent="0.2">
      <c r="A23" s="131" t="s">
        <v>178</v>
      </c>
      <c r="B23" s="20" t="s">
        <v>162</v>
      </c>
      <c r="C23" s="41">
        <v>6295.4389999999994</v>
      </c>
      <c r="D23" s="90">
        <v>6172.1570000000002</v>
      </c>
      <c r="E23" s="91">
        <v>-1.958274871696787</v>
      </c>
      <c r="F23" s="42">
        <v>0.60964867020563562</v>
      </c>
      <c r="G23" s="41">
        <v>971.95399999999995</v>
      </c>
      <c r="H23" s="90">
        <v>852.79049999999995</v>
      </c>
      <c r="I23" s="91">
        <v>-12.260199556769152</v>
      </c>
      <c r="J23" s="42">
        <v>0.65532280621234773</v>
      </c>
      <c r="K23" s="26"/>
      <c r="L23" s="67"/>
      <c r="M23" s="67"/>
      <c r="N23" s="47" t="s">
        <v>66</v>
      </c>
      <c r="O23" s="94">
        <v>2.916097016612349</v>
      </c>
      <c r="P23" s="67"/>
      <c r="Q23" s="120"/>
      <c r="R23" s="97"/>
      <c r="S23" s="120"/>
      <c r="T23" s="122"/>
      <c r="U23" s="120"/>
      <c r="V23" s="97"/>
      <c r="W23" s="120"/>
      <c r="X23" s="122"/>
    </row>
    <row r="24" spans="1:24" s="47" customFormat="1" x14ac:dyDescent="0.2">
      <c r="A24" s="131" t="s">
        <v>179</v>
      </c>
      <c r="B24" s="20" t="s">
        <v>75</v>
      </c>
      <c r="C24" s="41">
        <v>2953</v>
      </c>
      <c r="D24" s="90">
        <v>475</v>
      </c>
      <c r="E24" s="91">
        <v>-83.91466305452083</v>
      </c>
      <c r="F24" s="42">
        <v>4.691765266950871E-2</v>
      </c>
      <c r="G24" s="41">
        <v>0</v>
      </c>
      <c r="H24" s="90">
        <v>20</v>
      </c>
      <c r="I24" s="91" t="s">
        <v>414</v>
      </c>
      <c r="J24" s="42">
        <v>1.5368904935323452E-2</v>
      </c>
      <c r="K24" s="26"/>
      <c r="L24" s="67"/>
      <c r="M24" s="67"/>
      <c r="N24" s="47" t="s">
        <v>166</v>
      </c>
      <c r="O24" s="94">
        <v>2.0206855176824483</v>
      </c>
      <c r="P24" s="67"/>
      <c r="Q24" s="120"/>
      <c r="R24" s="97"/>
      <c r="S24" s="120"/>
      <c r="T24" s="122"/>
      <c r="U24" s="120"/>
      <c r="V24" s="97"/>
      <c r="W24" s="120"/>
      <c r="X24" s="122"/>
    </row>
    <row r="25" spans="1:24" s="47" customFormat="1" x14ac:dyDescent="0.2">
      <c r="A25" s="131" t="s">
        <v>180</v>
      </c>
      <c r="B25" s="20" t="s">
        <v>69</v>
      </c>
      <c r="C25" s="41">
        <v>12928.492</v>
      </c>
      <c r="D25" s="90">
        <v>10525.875999999993</v>
      </c>
      <c r="E25" s="91">
        <v>-18.583884338560182</v>
      </c>
      <c r="F25" s="42">
        <v>1.0396829351796155</v>
      </c>
      <c r="G25" s="41">
        <v>1492.0340000000001</v>
      </c>
      <c r="H25" s="90">
        <v>1318.5799999999995</v>
      </c>
      <c r="I25" s="91">
        <v>-11.625338296580409</v>
      </c>
      <c r="J25" s="42">
        <v>1.0132565334809396</v>
      </c>
      <c r="K25" s="26"/>
      <c r="L25" s="67"/>
      <c r="M25" s="67"/>
      <c r="N25" s="47" t="s">
        <v>156</v>
      </c>
      <c r="O25" s="94">
        <v>1.7963998769910985</v>
      </c>
      <c r="P25" s="67"/>
      <c r="Q25" s="120"/>
      <c r="R25" s="97"/>
      <c r="S25" s="120"/>
      <c r="T25" s="122"/>
      <c r="U25" s="120"/>
      <c r="V25" s="97"/>
      <c r="W25" s="120"/>
      <c r="X25" s="122"/>
    </row>
    <row r="26" spans="1:24" s="47" customFormat="1" x14ac:dyDescent="0.2">
      <c r="A26" s="131" t="s">
        <v>181</v>
      </c>
      <c r="B26" s="20" t="s">
        <v>163</v>
      </c>
      <c r="C26" s="41">
        <v>155191.48599999998</v>
      </c>
      <c r="D26" s="90">
        <v>148779.51600000029</v>
      </c>
      <c r="E26" s="91">
        <v>-4.1316506241841688</v>
      </c>
      <c r="F26" s="42">
        <v>14.695548749527637</v>
      </c>
      <c r="G26" s="41">
        <v>17434.487999999998</v>
      </c>
      <c r="H26" s="90">
        <v>19542.847000000063</v>
      </c>
      <c r="I26" s="92">
        <v>12.093036514752065</v>
      </c>
      <c r="J26" s="42">
        <v>15.017607885428605</v>
      </c>
      <c r="K26" s="26"/>
      <c r="L26" s="67"/>
      <c r="M26" s="67"/>
      <c r="N26" s="47" t="s">
        <v>68</v>
      </c>
      <c r="O26" s="94">
        <v>1.647436724861439</v>
      </c>
      <c r="P26" s="67"/>
      <c r="Q26" s="120"/>
      <c r="R26" s="97"/>
      <c r="S26" s="120"/>
      <c r="T26" s="122"/>
      <c r="U26" s="120"/>
      <c r="V26" s="97"/>
      <c r="W26" s="120"/>
      <c r="X26" s="122"/>
    </row>
    <row r="27" spans="1:24" s="47" customFormat="1" x14ac:dyDescent="0.2">
      <c r="A27" s="131" t="s">
        <v>182</v>
      </c>
      <c r="B27" s="20" t="s">
        <v>164</v>
      </c>
      <c r="C27" s="41">
        <v>4325.9319999999998</v>
      </c>
      <c r="D27" s="90">
        <v>4326.2419999999902</v>
      </c>
      <c r="E27" s="91">
        <v>7.1660858282314166E-3</v>
      </c>
      <c r="F27" s="42">
        <v>0.42732025162155846</v>
      </c>
      <c r="G27" s="41">
        <v>513.45100000000002</v>
      </c>
      <c r="H27" s="90">
        <v>498.89599999999962</v>
      </c>
      <c r="I27" s="91">
        <v>-2.8347398291171686</v>
      </c>
      <c r="J27" s="42">
        <v>0.38337425983065615</v>
      </c>
      <c r="K27" s="26"/>
      <c r="L27" s="67"/>
      <c r="M27" s="67"/>
      <c r="N27" s="47" t="s">
        <v>67</v>
      </c>
      <c r="O27" s="94">
        <v>1.4940258780327058</v>
      </c>
      <c r="P27" s="67"/>
      <c r="Q27" s="120"/>
      <c r="R27" s="97"/>
      <c r="S27" s="120"/>
      <c r="T27" s="122"/>
      <c r="U27" s="120"/>
      <c r="V27" s="97"/>
      <c r="W27" s="120"/>
      <c r="X27" s="122"/>
    </row>
    <row r="28" spans="1:24" s="47" customFormat="1" x14ac:dyDescent="0.2">
      <c r="A28" s="131" t="s">
        <v>183</v>
      </c>
      <c r="B28" s="20" t="s">
        <v>165</v>
      </c>
      <c r="C28" s="41">
        <v>11745.194000000001</v>
      </c>
      <c r="D28" s="90">
        <v>12519.74164</v>
      </c>
      <c r="E28" s="91">
        <v>6.5945921370051286</v>
      </c>
      <c r="F28" s="42">
        <v>1.2366250311105376</v>
      </c>
      <c r="G28" s="41">
        <v>1794.2249999999999</v>
      </c>
      <c r="H28" s="90">
        <v>1839.2930000000008</v>
      </c>
      <c r="I28" s="92">
        <v>2.5118365868272319</v>
      </c>
      <c r="J28" s="42">
        <v>1.4133959632602946</v>
      </c>
      <c r="K28" s="26"/>
      <c r="L28" s="67"/>
      <c r="M28" s="67"/>
      <c r="N28" s="47" t="s">
        <v>165</v>
      </c>
      <c r="O28" s="94">
        <v>1.2366250311105376</v>
      </c>
      <c r="P28" s="67"/>
      <c r="Q28" s="120"/>
      <c r="R28" s="97"/>
      <c r="S28" s="120"/>
      <c r="T28" s="122"/>
      <c r="U28" s="120"/>
      <c r="V28" s="97"/>
      <c r="W28" s="120"/>
      <c r="X28" s="122"/>
    </row>
    <row r="29" spans="1:24" s="47" customFormat="1" x14ac:dyDescent="0.2">
      <c r="A29" s="131" t="s">
        <v>184</v>
      </c>
      <c r="B29" s="20" t="s">
        <v>73</v>
      </c>
      <c r="C29" s="41">
        <v>8457.4145000000008</v>
      </c>
      <c r="D29" s="90">
        <v>9629.6819999999971</v>
      </c>
      <c r="E29" s="91">
        <v>13.860825906073245</v>
      </c>
      <c r="F29" s="42">
        <v>0.951162263986989</v>
      </c>
      <c r="G29" s="41">
        <v>1237.3515</v>
      </c>
      <c r="H29" s="90">
        <v>1305.613000000001</v>
      </c>
      <c r="I29" s="91">
        <v>5.5167428172189403</v>
      </c>
      <c r="J29" s="42">
        <v>1.0032921039661236</v>
      </c>
      <c r="K29" s="26"/>
      <c r="L29" s="67"/>
      <c r="M29" s="67"/>
      <c r="N29" s="47" t="s">
        <v>72</v>
      </c>
      <c r="O29" s="94">
        <v>1.1410938116536662</v>
      </c>
      <c r="P29" s="67"/>
      <c r="Q29" s="120"/>
      <c r="R29" s="97"/>
      <c r="S29" s="120"/>
      <c r="T29" s="122"/>
      <c r="U29" s="120"/>
      <c r="V29" s="97"/>
      <c r="W29" s="120"/>
      <c r="X29" s="122"/>
    </row>
    <row r="30" spans="1:24" s="47" customFormat="1" x14ac:dyDescent="0.2">
      <c r="A30" s="131" t="s">
        <v>185</v>
      </c>
      <c r="B30" s="20" t="s">
        <v>166</v>
      </c>
      <c r="C30" s="41">
        <v>19006.293000000001</v>
      </c>
      <c r="D30" s="90">
        <v>20457.664999999961</v>
      </c>
      <c r="E30" s="91">
        <v>7.6362707867334123</v>
      </c>
      <c r="F30" s="42">
        <v>2.0206855176824483</v>
      </c>
      <c r="G30" s="41">
        <v>2441.5210000000002</v>
      </c>
      <c r="H30" s="90">
        <v>3151.7379999999853</v>
      </c>
      <c r="I30" s="92">
        <v>29.0891210847658</v>
      </c>
      <c r="J30" s="42">
        <v>2.4219380851523118</v>
      </c>
      <c r="K30" s="26"/>
      <c r="L30" s="67"/>
      <c r="M30" s="67"/>
      <c r="N30" s="47" t="s">
        <v>69</v>
      </c>
      <c r="O30" s="94">
        <v>1.0396829351796155</v>
      </c>
      <c r="P30" s="67"/>
      <c r="Q30" s="120"/>
      <c r="R30" s="97"/>
      <c r="S30" s="120"/>
      <c r="T30" s="122"/>
      <c r="U30" s="120"/>
      <c r="V30" s="97"/>
      <c r="W30" s="120"/>
      <c r="X30" s="122"/>
    </row>
    <row r="31" spans="1:24" s="47" customFormat="1" x14ac:dyDescent="0.2">
      <c r="A31" s="131" t="s">
        <v>186</v>
      </c>
      <c r="B31" s="20" t="s">
        <v>167</v>
      </c>
      <c r="C31" s="41">
        <v>3148.8608999999997</v>
      </c>
      <c r="D31" s="90">
        <v>4237.1529999999993</v>
      </c>
      <c r="E31" s="91">
        <v>34.561453635503568</v>
      </c>
      <c r="F31" s="42">
        <v>0.41852057423487743</v>
      </c>
      <c r="G31" s="41">
        <v>557.81190000000004</v>
      </c>
      <c r="H31" s="90">
        <v>542.54999999999984</v>
      </c>
      <c r="I31" s="91">
        <v>-2.7360298337127915</v>
      </c>
      <c r="J31" s="42">
        <v>0.4169199686329868</v>
      </c>
      <c r="K31" s="26"/>
      <c r="L31" s="67"/>
      <c r="M31" s="67"/>
      <c r="N31" s="47" t="s">
        <v>73</v>
      </c>
      <c r="O31" s="94">
        <v>0.951162263986989</v>
      </c>
      <c r="P31" s="67"/>
      <c r="Q31" s="120"/>
      <c r="R31" s="97"/>
      <c r="S31" s="120"/>
      <c r="T31" s="122"/>
      <c r="U31" s="120"/>
      <c r="V31" s="97"/>
      <c r="W31" s="120"/>
      <c r="X31" s="122"/>
    </row>
    <row r="32" spans="1:24" s="47" customFormat="1" x14ac:dyDescent="0.2">
      <c r="A32" s="131" t="s">
        <v>187</v>
      </c>
      <c r="B32" s="20" t="s">
        <v>70</v>
      </c>
      <c r="C32" s="41">
        <v>5960.5764999999992</v>
      </c>
      <c r="D32" s="90">
        <v>6612.4909999999982</v>
      </c>
      <c r="E32" s="91">
        <v>10.937104825347006</v>
      </c>
      <c r="F32" s="42">
        <v>0.65314222319632054</v>
      </c>
      <c r="G32" s="41">
        <v>830.32500000000005</v>
      </c>
      <c r="H32" s="90">
        <v>876.44449999999915</v>
      </c>
      <c r="I32" s="91">
        <v>5.5543913527834405</v>
      </c>
      <c r="J32" s="42">
        <v>0.67349961007935411</v>
      </c>
      <c r="K32" s="26"/>
      <c r="L32" s="67"/>
      <c r="M32" s="67"/>
      <c r="N32" s="47" t="s">
        <v>70</v>
      </c>
      <c r="O32" s="94">
        <v>0.65314222319632054</v>
      </c>
      <c r="P32" s="67"/>
      <c r="Q32" s="120"/>
      <c r="R32" s="97"/>
      <c r="S32" s="120"/>
      <c r="T32" s="122"/>
      <c r="U32" s="120"/>
      <c r="V32" s="97"/>
      <c r="W32" s="120"/>
      <c r="X32" s="122"/>
    </row>
    <row r="33" spans="1:24" s="47" customFormat="1" x14ac:dyDescent="0.2">
      <c r="A33" s="131" t="s">
        <v>188</v>
      </c>
      <c r="B33" s="20" t="s">
        <v>71</v>
      </c>
      <c r="C33" s="41">
        <v>4761.6954999999998</v>
      </c>
      <c r="D33" s="90">
        <v>6142.6874999999973</v>
      </c>
      <c r="E33" s="91">
        <v>29.002106497569969</v>
      </c>
      <c r="F33" s="42">
        <v>0.60673784964701605</v>
      </c>
      <c r="G33" s="41">
        <v>485.01949999999999</v>
      </c>
      <c r="H33" s="90">
        <v>705.73149999999987</v>
      </c>
      <c r="I33" s="91">
        <v>45.505799251370291</v>
      </c>
      <c r="J33" s="42">
        <v>0.54231601666816098</v>
      </c>
      <c r="K33" s="26"/>
      <c r="L33" s="67"/>
      <c r="M33" s="67"/>
      <c r="N33" s="47" t="s">
        <v>162</v>
      </c>
      <c r="O33" s="94">
        <v>0.60964867020563562</v>
      </c>
      <c r="P33" s="67"/>
      <c r="Q33" s="120"/>
      <c r="R33" s="97"/>
      <c r="S33" s="120"/>
      <c r="T33" s="122"/>
      <c r="U33" s="120"/>
      <c r="V33" s="97"/>
      <c r="W33" s="120"/>
      <c r="X33" s="122"/>
    </row>
    <row r="34" spans="1:24" s="47" customFormat="1" x14ac:dyDescent="0.2">
      <c r="A34" s="131" t="s">
        <v>189</v>
      </c>
      <c r="B34" s="20" t="s">
        <v>68</v>
      </c>
      <c r="C34" s="41">
        <v>18770.409</v>
      </c>
      <c r="D34" s="90">
        <v>16678.849000000017</v>
      </c>
      <c r="E34" s="91">
        <v>-11.142857888711877</v>
      </c>
      <c r="F34" s="42">
        <v>1.647436724861439</v>
      </c>
      <c r="G34" s="41">
        <v>2385.7170000000001</v>
      </c>
      <c r="H34" s="90">
        <v>1830.973</v>
      </c>
      <c r="I34" s="92">
        <v>-23.252716059784127</v>
      </c>
      <c r="J34" s="42">
        <v>1.4070024988071992</v>
      </c>
      <c r="K34" s="26"/>
      <c r="L34" s="67"/>
      <c r="M34" s="67"/>
      <c r="N34" s="47" t="s">
        <v>71</v>
      </c>
      <c r="O34" s="94">
        <v>0.60673784964701605</v>
      </c>
      <c r="P34" s="67"/>
      <c r="Q34" s="120"/>
      <c r="R34" s="97"/>
      <c r="S34" s="120"/>
      <c r="T34" s="122"/>
      <c r="U34" s="120"/>
      <c r="V34" s="97"/>
      <c r="W34" s="120"/>
      <c r="X34" s="122"/>
    </row>
    <row r="35" spans="1:24" s="47" customFormat="1" x14ac:dyDescent="0.2">
      <c r="A35" s="131" t="s">
        <v>190</v>
      </c>
      <c r="B35" s="20" t="s">
        <v>72</v>
      </c>
      <c r="C35" s="41">
        <v>11513.6605</v>
      </c>
      <c r="D35" s="90">
        <v>11552.571999999996</v>
      </c>
      <c r="E35" s="91">
        <v>0.33795941785842842</v>
      </c>
      <c r="F35" s="42">
        <v>1.1410938116536662</v>
      </c>
      <c r="G35" s="41">
        <v>1204.4095</v>
      </c>
      <c r="H35" s="90">
        <v>1356.0349999999989</v>
      </c>
      <c r="I35" s="91">
        <v>12.58919827517127</v>
      </c>
      <c r="J35" s="42">
        <v>1.0420386501985659</v>
      </c>
      <c r="K35" s="26"/>
      <c r="L35" s="67"/>
      <c r="M35" s="67"/>
      <c r="N35" s="47" t="s">
        <v>164</v>
      </c>
      <c r="O35" s="94">
        <v>0.42732025162155846</v>
      </c>
      <c r="P35" s="67"/>
      <c r="Q35" s="120"/>
      <c r="R35" s="97"/>
      <c r="S35" s="120"/>
      <c r="T35" s="122"/>
      <c r="U35" s="120"/>
      <c r="V35" s="97"/>
      <c r="W35" s="120"/>
      <c r="X35" s="122"/>
    </row>
    <row r="36" spans="1:24" s="47" customFormat="1" x14ac:dyDescent="0.2">
      <c r="A36" s="131" t="s">
        <v>168</v>
      </c>
      <c r="B36" s="20" t="s">
        <v>67</v>
      </c>
      <c r="C36" s="41">
        <v>18172.320500000002</v>
      </c>
      <c r="D36" s="90">
        <v>15125.699000000001</v>
      </c>
      <c r="E36" s="91">
        <v>-16.765175916856634</v>
      </c>
      <c r="F36" s="42">
        <v>1.4940258780327058</v>
      </c>
      <c r="G36" s="41">
        <v>2201.4755</v>
      </c>
      <c r="H36" s="90">
        <v>1868.7715000000005</v>
      </c>
      <c r="I36" s="92">
        <v>-15.112773228682286</v>
      </c>
      <c r="J36" s="42">
        <v>1.4360485764670909</v>
      </c>
      <c r="K36" s="26"/>
      <c r="L36" s="67"/>
      <c r="M36" s="67"/>
      <c r="N36" s="47" t="s">
        <v>167</v>
      </c>
      <c r="O36" s="94">
        <v>0.41852057423487743</v>
      </c>
      <c r="P36" s="67"/>
      <c r="Q36" s="120"/>
      <c r="R36" s="97"/>
      <c r="S36" s="120"/>
      <c r="T36" s="122"/>
      <c r="U36" s="120"/>
      <c r="V36" s="97"/>
      <c r="W36" s="120"/>
      <c r="X36" s="122"/>
    </row>
    <row r="37" spans="1:24" s="47" customFormat="1" x14ac:dyDescent="0.2">
      <c r="A37" s="20"/>
      <c r="B37" s="20"/>
      <c r="C37" s="93"/>
      <c r="D37" s="93"/>
      <c r="E37" s="93"/>
      <c r="F37" s="93"/>
      <c r="G37" s="93"/>
      <c r="H37" s="93"/>
      <c r="I37" s="93"/>
      <c r="J37" s="93"/>
      <c r="K37" s="26"/>
      <c r="L37" s="67"/>
      <c r="M37" s="67"/>
      <c r="N37" s="47" t="s">
        <v>75</v>
      </c>
      <c r="O37" s="94">
        <v>4.691765266950871E-2</v>
      </c>
      <c r="P37" s="67"/>
      <c r="Q37" s="67"/>
      <c r="R37" s="67"/>
      <c r="S37" s="67"/>
      <c r="T37" s="67"/>
    </row>
    <row r="38" spans="1:24" s="47" customFormat="1" x14ac:dyDescent="0.2">
      <c r="A38" s="20"/>
      <c r="B38" s="20"/>
      <c r="C38" s="93"/>
      <c r="D38" s="93"/>
      <c r="E38" s="93"/>
      <c r="F38" s="93"/>
      <c r="G38" s="93"/>
      <c r="H38" s="93"/>
      <c r="I38" s="93"/>
      <c r="J38" s="93"/>
      <c r="K38" s="26"/>
      <c r="L38" s="67"/>
      <c r="M38" s="67"/>
      <c r="O38" s="94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3"/>
      <c r="D39" s="93"/>
      <c r="E39" s="93"/>
      <c r="F39" s="93"/>
      <c r="G39" s="93"/>
      <c r="H39" s="93"/>
      <c r="I39" s="93"/>
      <c r="J39" s="93"/>
      <c r="K39" s="26"/>
      <c r="L39" s="67"/>
      <c r="M39" s="67"/>
      <c r="O39" s="94"/>
      <c r="P39" s="67"/>
      <c r="Q39" s="67"/>
      <c r="R39" s="67"/>
      <c r="S39" s="67"/>
      <c r="T39" s="67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7"/>
      <c r="M40" s="67"/>
      <c r="P40" s="67"/>
      <c r="Q40" s="67"/>
      <c r="R40" s="67"/>
      <c r="S40" s="67"/>
      <c r="T40" s="67"/>
    </row>
    <row r="41" spans="1:24" s="47" customFormat="1" x14ac:dyDescent="0.2">
      <c r="A41" s="20"/>
      <c r="C41" s="184" t="s">
        <v>412</v>
      </c>
      <c r="D41" s="184"/>
      <c r="E41" s="184"/>
      <c r="F41" s="184"/>
      <c r="G41" s="184"/>
      <c r="H41" s="184"/>
      <c r="I41" s="184"/>
      <c r="J41" s="184"/>
      <c r="K41" s="26"/>
      <c r="M41" s="67"/>
      <c r="O41" s="94"/>
      <c r="P41" s="67"/>
      <c r="Q41" s="67"/>
      <c r="R41" s="67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80"/>
      <c r="J42" s="49"/>
      <c r="K42" s="2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80"/>
      <c r="J43" s="49"/>
      <c r="K43" s="2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80"/>
      <c r="J44" s="49"/>
      <c r="K44" s="2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80"/>
      <c r="J45" s="49"/>
      <c r="K45" s="2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80"/>
      <c r="J46" s="49"/>
      <c r="K46" s="2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80"/>
      <c r="J47" s="49"/>
      <c r="K47" s="2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80"/>
      <c r="J48" s="49"/>
      <c r="K48" s="2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80"/>
      <c r="J49" s="49"/>
      <c r="K49" s="2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80"/>
      <c r="J50" s="49"/>
      <c r="K50" s="2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80"/>
      <c r="J51" s="49"/>
      <c r="K51" s="2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80"/>
      <c r="J52" s="49"/>
      <c r="K52" s="2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80"/>
      <c r="J53" s="49"/>
      <c r="K53" s="2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80"/>
      <c r="J54" s="49"/>
      <c r="K54" s="2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80"/>
      <c r="J55" s="49"/>
      <c r="K55" s="2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Q64" s="46"/>
      <c r="R64" s="46"/>
    </row>
    <row r="65" spans="1:18" s="47" customFormat="1" x14ac:dyDescent="0.2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Q65" s="46"/>
      <c r="R65" s="46"/>
    </row>
    <row r="66" spans="1:18" s="47" customFormat="1" x14ac:dyDescent="0.2">
      <c r="A66" s="96"/>
      <c r="B66" s="20"/>
      <c r="C66" s="20"/>
      <c r="D66" s="20"/>
      <c r="E66" s="20"/>
      <c r="F66" s="20"/>
      <c r="G66" s="20"/>
      <c r="H66" s="20"/>
      <c r="I66" s="20"/>
      <c r="J66" s="20"/>
      <c r="K66" s="20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BM185"/>
  <sheetViews>
    <sheetView showGridLines="0" zoomScaleNormal="100" workbookViewId="0">
      <selection activeCell="A16" sqref="A16:A36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2" width="11.5703125" style="67" customWidth="1"/>
    <col min="13" max="14" width="11.5703125" style="47" customWidth="1"/>
    <col min="15" max="15" width="8.42578125" style="47" bestFit="1" customWidth="1"/>
    <col min="16" max="16" width="5.7109375" style="6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6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6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6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6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6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6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6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6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6" x14ac:dyDescent="0.2">
      <c r="B9" s="20"/>
      <c r="C9" s="185" t="s">
        <v>85</v>
      </c>
      <c r="D9" s="185"/>
      <c r="E9" s="185"/>
      <c r="F9" s="185"/>
      <c r="G9" s="185"/>
      <c r="H9" s="185"/>
      <c r="I9" s="185"/>
      <c r="J9" s="185"/>
      <c r="K9" s="26"/>
    </row>
    <row r="10" spans="1:26" x14ac:dyDescent="0.2">
      <c r="B10" s="20"/>
      <c r="C10" s="186" t="s">
        <v>413</v>
      </c>
      <c r="D10" s="186"/>
      <c r="E10" s="186"/>
      <c r="F10" s="186"/>
      <c r="G10" s="186"/>
      <c r="H10" s="186"/>
      <c r="I10" s="186"/>
      <c r="J10" s="186"/>
      <c r="K10" s="26"/>
    </row>
    <row r="11" spans="1:26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6" ht="15.75" customHeight="1" x14ac:dyDescent="0.2">
      <c r="B12" s="27"/>
      <c r="C12" s="188" t="s">
        <v>410</v>
      </c>
      <c r="D12" s="188"/>
      <c r="E12" s="187" t="s">
        <v>411</v>
      </c>
      <c r="F12" s="187" t="s">
        <v>352</v>
      </c>
      <c r="G12" s="186" t="s">
        <v>57</v>
      </c>
      <c r="H12" s="186"/>
      <c r="I12" s="187" t="s">
        <v>411</v>
      </c>
      <c r="J12" s="187" t="s">
        <v>352</v>
      </c>
      <c r="K12" s="26"/>
    </row>
    <row r="13" spans="1:26" ht="15.75" customHeight="1" x14ac:dyDescent="0.2">
      <c r="B13" s="31"/>
      <c r="C13" s="63">
        <v>2021</v>
      </c>
      <c r="D13" s="29">
        <v>2022</v>
      </c>
      <c r="E13" s="187"/>
      <c r="F13" s="187"/>
      <c r="G13" s="81">
        <v>2021</v>
      </c>
      <c r="H13" s="82">
        <v>2022</v>
      </c>
      <c r="I13" s="187"/>
      <c r="J13" s="187"/>
      <c r="K13" s="26"/>
    </row>
    <row r="14" spans="1:26" x14ac:dyDescent="0.2">
      <c r="B14" s="31"/>
      <c r="C14" s="83"/>
      <c r="D14" s="83"/>
      <c r="E14" s="63"/>
      <c r="F14" s="31"/>
      <c r="G14" s="31"/>
      <c r="H14" s="31"/>
      <c r="I14" s="72"/>
      <c r="J14" s="72"/>
      <c r="K14" s="26"/>
      <c r="P14" s="84"/>
      <c r="R14" s="97"/>
      <c r="S14" s="46"/>
      <c r="T14" s="46"/>
      <c r="U14" s="46"/>
      <c r="V14" s="46"/>
      <c r="W14" s="46"/>
      <c r="X14" s="46"/>
      <c r="Y14" s="46"/>
    </row>
    <row r="15" spans="1:26" x14ac:dyDescent="0.2">
      <c r="A15" s="34"/>
      <c r="B15" s="95" t="s">
        <v>33</v>
      </c>
      <c r="C15" s="87">
        <v>1167938.1176000002</v>
      </c>
      <c r="D15" s="85">
        <v>1203052.3505000018</v>
      </c>
      <c r="E15" s="86">
        <v>3.0065148461938973</v>
      </c>
      <c r="F15" s="37">
        <v>100</v>
      </c>
      <c r="G15" s="87">
        <v>151363.68300000002</v>
      </c>
      <c r="H15" s="85">
        <v>159527.58250000031</v>
      </c>
      <c r="I15" s="88">
        <v>5.3935655754361322</v>
      </c>
      <c r="J15" s="39">
        <v>100</v>
      </c>
      <c r="K15" s="26"/>
      <c r="P15" s="89"/>
      <c r="Q15" s="98"/>
      <c r="R15" s="95"/>
      <c r="S15" s="98"/>
      <c r="T15" s="97"/>
      <c r="U15" s="98"/>
      <c r="V15" s="122"/>
      <c r="W15" s="98"/>
      <c r="X15" s="97"/>
      <c r="Y15" s="98"/>
      <c r="Z15" s="77"/>
    </row>
    <row r="16" spans="1:26" x14ac:dyDescent="0.2">
      <c r="A16" s="131" t="s">
        <v>171</v>
      </c>
      <c r="B16" s="20" t="s">
        <v>156</v>
      </c>
      <c r="C16" s="41">
        <v>24101.25</v>
      </c>
      <c r="D16" s="90">
        <v>18271.601999999984</v>
      </c>
      <c r="E16" s="91">
        <v>-24.188156215963957</v>
      </c>
      <c r="F16" s="42">
        <v>1.5187703172190392</v>
      </c>
      <c r="G16" s="41">
        <v>2713.8449999999998</v>
      </c>
      <c r="H16" s="90">
        <v>2328.170000000001</v>
      </c>
      <c r="I16" s="92">
        <v>-14.211386427743619</v>
      </c>
      <c r="J16" s="42">
        <v>1.4594153333953999</v>
      </c>
      <c r="K16" s="26"/>
      <c r="L16" s="99"/>
      <c r="N16" s="47" t="s">
        <v>65</v>
      </c>
      <c r="O16" s="47" t="s">
        <v>76</v>
      </c>
      <c r="P16" s="89"/>
      <c r="Q16" s="120"/>
      <c r="R16" s="20"/>
      <c r="S16" s="120"/>
      <c r="T16" s="97"/>
      <c r="U16" s="120"/>
      <c r="V16" s="122"/>
      <c r="W16" s="120"/>
      <c r="X16" s="97"/>
      <c r="Y16" s="120"/>
      <c r="Z16" s="77"/>
    </row>
    <row r="17" spans="1:26" x14ac:dyDescent="0.2">
      <c r="A17" s="130" t="s">
        <v>172</v>
      </c>
      <c r="B17" s="20" t="s">
        <v>157</v>
      </c>
      <c r="C17" s="41">
        <v>49045.340000000004</v>
      </c>
      <c r="D17" s="90">
        <v>58055.433999999972</v>
      </c>
      <c r="E17" s="91">
        <v>18.370948187941934</v>
      </c>
      <c r="F17" s="42">
        <v>4.8256781158252586</v>
      </c>
      <c r="G17" s="41">
        <v>6953.951</v>
      </c>
      <c r="H17" s="90">
        <v>7444.5409999999974</v>
      </c>
      <c r="I17" s="92">
        <v>7.0548383214088943</v>
      </c>
      <c r="J17" s="42">
        <v>4.6666168215769099</v>
      </c>
      <c r="K17" s="26"/>
      <c r="L17" s="99"/>
      <c r="N17" s="47" t="s">
        <v>158</v>
      </c>
      <c r="O17" s="94">
        <v>45.780539871859851</v>
      </c>
      <c r="P17" s="89"/>
      <c r="Q17" s="120"/>
      <c r="R17" s="20"/>
      <c r="S17" s="120"/>
      <c r="T17" s="97"/>
      <c r="U17" s="120"/>
      <c r="V17" s="122"/>
      <c r="W17" s="120"/>
      <c r="X17" s="97"/>
      <c r="Y17" s="120"/>
      <c r="Z17" s="77"/>
    </row>
    <row r="18" spans="1:26" x14ac:dyDescent="0.2">
      <c r="A18" s="130" t="s">
        <v>173</v>
      </c>
      <c r="B18" s="35" t="s">
        <v>158</v>
      </c>
      <c r="C18" s="90">
        <v>514406.08400000003</v>
      </c>
      <c r="D18" s="90">
        <v>550763.8610000005</v>
      </c>
      <c r="E18" s="104">
        <v>7.067913489141489</v>
      </c>
      <c r="F18" s="105">
        <v>45.780539871859851</v>
      </c>
      <c r="G18" s="90">
        <v>69242.645999999993</v>
      </c>
      <c r="H18" s="90">
        <v>72892.88700000025</v>
      </c>
      <c r="I18" s="79">
        <v>5.2716659614657999</v>
      </c>
      <c r="J18" s="105">
        <v>45.692967860275893</v>
      </c>
      <c r="K18" s="26"/>
      <c r="L18" s="99"/>
      <c r="N18" s="47" t="s">
        <v>163</v>
      </c>
      <c r="O18" s="94">
        <v>10.997186277472879</v>
      </c>
      <c r="P18" s="73"/>
      <c r="Q18" s="120"/>
      <c r="R18" s="20"/>
      <c r="S18" s="120"/>
      <c r="T18" s="97"/>
      <c r="U18" s="120"/>
      <c r="V18" s="122"/>
      <c r="W18" s="120"/>
      <c r="X18" s="97"/>
      <c r="Y18" s="120"/>
      <c r="Z18" s="77"/>
    </row>
    <row r="19" spans="1:26" x14ac:dyDescent="0.2">
      <c r="A19" s="130" t="s">
        <v>174</v>
      </c>
      <c r="B19" s="20" t="s">
        <v>159</v>
      </c>
      <c r="C19" s="41">
        <v>107900.24099999999</v>
      </c>
      <c r="D19" s="90">
        <v>95232.366000000286</v>
      </c>
      <c r="E19" s="91">
        <v>-11.740358392711755</v>
      </c>
      <c r="F19" s="42">
        <v>7.9158954271957214</v>
      </c>
      <c r="G19" s="41">
        <v>12260.532999999999</v>
      </c>
      <c r="H19" s="90">
        <v>13711.702000000018</v>
      </c>
      <c r="I19" s="92">
        <v>11.836100437069234</v>
      </c>
      <c r="J19" s="42">
        <v>8.5951919944627697</v>
      </c>
      <c r="K19" s="26"/>
      <c r="L19" s="99"/>
      <c r="N19" s="47" t="s">
        <v>159</v>
      </c>
      <c r="O19" s="94">
        <v>7.9158954271957214</v>
      </c>
      <c r="P19" s="73"/>
      <c r="Q19" s="120"/>
      <c r="R19" s="20"/>
      <c r="S19" s="120"/>
      <c r="T19" s="97"/>
      <c r="U19" s="120"/>
      <c r="V19" s="122"/>
      <c r="W19" s="120"/>
      <c r="X19" s="97"/>
      <c r="Y19" s="120"/>
      <c r="Z19" s="77"/>
    </row>
    <row r="20" spans="1:26" x14ac:dyDescent="0.2">
      <c r="A20" s="130" t="s">
        <v>175</v>
      </c>
      <c r="B20" s="20" t="s">
        <v>160</v>
      </c>
      <c r="C20" s="41">
        <v>82372.98</v>
      </c>
      <c r="D20" s="90">
        <v>92486.11800000006</v>
      </c>
      <c r="E20" s="91">
        <v>12.277251593908673</v>
      </c>
      <c r="F20" s="42">
        <v>7.6876220691112742</v>
      </c>
      <c r="G20" s="41">
        <v>11921.0735</v>
      </c>
      <c r="H20" s="90">
        <v>12262.584500000004</v>
      </c>
      <c r="I20" s="92">
        <v>2.8647671705069371</v>
      </c>
      <c r="J20" s="42">
        <v>7.6868114640927256</v>
      </c>
      <c r="K20" s="62"/>
      <c r="L20" s="99"/>
      <c r="N20" s="47" t="s">
        <v>160</v>
      </c>
      <c r="O20" s="94">
        <v>7.6876220691112742</v>
      </c>
      <c r="P20" s="73"/>
      <c r="Q20" s="120"/>
      <c r="R20" s="20"/>
      <c r="S20" s="120"/>
      <c r="T20" s="97"/>
      <c r="U20" s="120"/>
      <c r="V20" s="122"/>
      <c r="W20" s="120"/>
      <c r="X20" s="97"/>
      <c r="Y20" s="120"/>
      <c r="Z20" s="77"/>
    </row>
    <row r="21" spans="1:26" x14ac:dyDescent="0.2">
      <c r="A21" s="130" t="s">
        <v>176</v>
      </c>
      <c r="B21" s="20" t="s">
        <v>66</v>
      </c>
      <c r="C21" s="41">
        <v>31148.420000000002</v>
      </c>
      <c r="D21" s="90">
        <v>32906.198499999911</v>
      </c>
      <c r="E21" s="91">
        <v>5.64323487355027</v>
      </c>
      <c r="F21" s="42">
        <v>2.7352258184212626</v>
      </c>
      <c r="G21" s="41">
        <v>3579.3609999999999</v>
      </c>
      <c r="H21" s="90">
        <v>3914.880499999992</v>
      </c>
      <c r="I21" s="92">
        <v>9.373726204202157</v>
      </c>
      <c r="J21" s="42">
        <v>2.4540461521755867</v>
      </c>
      <c r="K21" s="62"/>
      <c r="L21" s="99"/>
      <c r="N21" s="47" t="s">
        <v>157</v>
      </c>
      <c r="O21" s="94">
        <v>4.8256781158252586</v>
      </c>
      <c r="P21" s="77"/>
      <c r="Q21" s="120"/>
      <c r="R21" s="20"/>
      <c r="S21" s="120"/>
      <c r="T21" s="97"/>
      <c r="U21" s="120"/>
      <c r="V21" s="122"/>
      <c r="W21" s="120"/>
      <c r="X21" s="97"/>
      <c r="Y21" s="120"/>
      <c r="Z21" s="77"/>
    </row>
    <row r="22" spans="1:26" s="47" customFormat="1" x14ac:dyDescent="0.2">
      <c r="A22" s="130" t="s">
        <v>177</v>
      </c>
      <c r="B22" s="20" t="s">
        <v>161</v>
      </c>
      <c r="C22" s="41">
        <v>49844.256999999998</v>
      </c>
      <c r="D22" s="90">
        <v>47734.174999999792</v>
      </c>
      <c r="E22" s="91">
        <v>-4.2333502934956044</v>
      </c>
      <c r="F22" s="42">
        <v>3.9677554330998932</v>
      </c>
      <c r="G22" s="41">
        <v>6534.107</v>
      </c>
      <c r="H22" s="90">
        <v>6097.366999999982</v>
      </c>
      <c r="I22" s="92">
        <v>-6.6840044094781206</v>
      </c>
      <c r="J22" s="42">
        <v>3.8221396603938196</v>
      </c>
      <c r="K22" s="26"/>
      <c r="L22" s="99"/>
      <c r="N22" s="47" t="s">
        <v>161</v>
      </c>
      <c r="O22" s="94">
        <v>3.9677554330998932</v>
      </c>
      <c r="P22" s="67"/>
      <c r="Q22" s="120"/>
      <c r="R22" s="20"/>
      <c r="S22" s="120"/>
      <c r="T22" s="97"/>
      <c r="U22" s="120"/>
      <c r="V22" s="122"/>
      <c r="W22" s="120"/>
      <c r="X22" s="97"/>
      <c r="Y22" s="120"/>
      <c r="Z22" s="77"/>
    </row>
    <row r="23" spans="1:26" s="47" customFormat="1" x14ac:dyDescent="0.2">
      <c r="A23" s="130" t="s">
        <v>178</v>
      </c>
      <c r="B23" s="20" t="s">
        <v>162</v>
      </c>
      <c r="C23" s="41">
        <v>8912.0159999999996</v>
      </c>
      <c r="D23" s="90">
        <v>7916.3234999999995</v>
      </c>
      <c r="E23" s="91">
        <v>-11.172472087123722</v>
      </c>
      <c r="F23" s="42">
        <v>0.65801986893669995</v>
      </c>
      <c r="G23" s="41">
        <v>1117.683</v>
      </c>
      <c r="H23" s="90">
        <v>1020.2310000000004</v>
      </c>
      <c r="I23" s="92">
        <v>-8.7191090854919935</v>
      </c>
      <c r="J23" s="42">
        <v>0.63953266514271823</v>
      </c>
      <c r="K23" s="26"/>
      <c r="L23" s="99"/>
      <c r="N23" s="47" t="s">
        <v>66</v>
      </c>
      <c r="O23" s="94">
        <v>2.7352258184212626</v>
      </c>
      <c r="P23" s="67"/>
      <c r="Q23" s="120"/>
      <c r="R23" s="20"/>
      <c r="S23" s="120"/>
      <c r="T23" s="97"/>
      <c r="U23" s="120"/>
      <c r="V23" s="122"/>
      <c r="W23" s="120"/>
      <c r="X23" s="97"/>
      <c r="Y23" s="120"/>
      <c r="Z23" s="77"/>
    </row>
    <row r="24" spans="1:26" s="47" customFormat="1" x14ac:dyDescent="0.2">
      <c r="A24" s="130" t="s">
        <v>179</v>
      </c>
      <c r="B24" s="20" t="s">
        <v>75</v>
      </c>
      <c r="C24" s="41">
        <v>7334.8900000000012</v>
      </c>
      <c r="D24" s="90">
        <v>13157.677999999938</v>
      </c>
      <c r="E24" s="91">
        <v>79.384803316749611</v>
      </c>
      <c r="F24" s="42">
        <v>1.0936912258665603</v>
      </c>
      <c r="G24" s="41">
        <v>930.04600000000005</v>
      </c>
      <c r="H24" s="90">
        <v>2092.8559999999866</v>
      </c>
      <c r="I24" s="92">
        <v>125.02714919476955</v>
      </c>
      <c r="J24" s="42">
        <v>1.3119085534941786</v>
      </c>
      <c r="K24" s="26"/>
      <c r="L24" s="99"/>
      <c r="N24" s="47" t="s">
        <v>68</v>
      </c>
      <c r="O24" s="94">
        <v>2.0028135924414192</v>
      </c>
      <c r="P24" s="67"/>
      <c r="Q24" s="120"/>
      <c r="R24" s="20"/>
      <c r="S24" s="120"/>
      <c r="T24" s="97"/>
      <c r="U24" s="120"/>
      <c r="V24" s="122"/>
      <c r="W24" s="120"/>
      <c r="X24" s="97"/>
      <c r="Y24" s="120"/>
      <c r="Z24" s="77"/>
    </row>
    <row r="25" spans="1:26" s="47" customFormat="1" x14ac:dyDescent="0.2">
      <c r="A25" s="130" t="s">
        <v>180</v>
      </c>
      <c r="B25" s="20" t="s">
        <v>69</v>
      </c>
      <c r="C25" s="41">
        <v>11617.897000000001</v>
      </c>
      <c r="D25" s="90">
        <v>10278.08399999999</v>
      </c>
      <c r="E25" s="91">
        <v>-11.532319489491186</v>
      </c>
      <c r="F25" s="42">
        <v>0.85433389459139542</v>
      </c>
      <c r="G25" s="41">
        <v>1450.5550000000001</v>
      </c>
      <c r="H25" s="90">
        <v>1348.8989999999962</v>
      </c>
      <c r="I25" s="92">
        <v>-7.0080762191026054</v>
      </c>
      <c r="J25" s="42">
        <v>0.84555847889188296</v>
      </c>
      <c r="K25" s="26"/>
      <c r="L25" s="99"/>
      <c r="N25" s="47" t="s">
        <v>73</v>
      </c>
      <c r="O25" s="94">
        <v>1.8815615954361553</v>
      </c>
      <c r="P25" s="67"/>
      <c r="Q25" s="120"/>
      <c r="R25" s="20"/>
      <c r="S25" s="120"/>
      <c r="T25" s="97"/>
      <c r="U25" s="120"/>
      <c r="V25" s="122"/>
      <c r="W25" s="120"/>
      <c r="X25" s="97"/>
      <c r="Y25" s="120"/>
      <c r="Z25" s="77"/>
    </row>
    <row r="26" spans="1:26" s="47" customFormat="1" x14ac:dyDescent="0.2">
      <c r="A26" s="130" t="s">
        <v>181</v>
      </c>
      <c r="B26" s="20" t="s">
        <v>163</v>
      </c>
      <c r="C26" s="41">
        <v>136898.09</v>
      </c>
      <c r="D26" s="90">
        <v>132301.90800000113</v>
      </c>
      <c r="E26" s="91">
        <v>-3.357374818011607</v>
      </c>
      <c r="F26" s="42">
        <v>10.997186277472879</v>
      </c>
      <c r="G26" s="41">
        <v>16260.482</v>
      </c>
      <c r="H26" s="90">
        <v>16016.918000000102</v>
      </c>
      <c r="I26" s="92">
        <v>-1.4978891769622749</v>
      </c>
      <c r="J26" s="42">
        <v>10.040218593546399</v>
      </c>
      <c r="K26" s="26"/>
      <c r="L26" s="99"/>
      <c r="N26" s="47" t="s">
        <v>165</v>
      </c>
      <c r="O26" s="94">
        <v>1.742803793308408</v>
      </c>
      <c r="P26" s="67"/>
      <c r="Q26" s="120"/>
      <c r="R26" s="20"/>
      <c r="S26" s="120"/>
      <c r="T26" s="97"/>
      <c r="U26" s="120"/>
      <c r="V26" s="122"/>
      <c r="W26" s="120"/>
      <c r="X26" s="97"/>
      <c r="Y26" s="120"/>
      <c r="Z26" s="77"/>
    </row>
    <row r="27" spans="1:26" s="47" customFormat="1" x14ac:dyDescent="0.2">
      <c r="A27" s="130" t="s">
        <v>182</v>
      </c>
      <c r="B27" s="20" t="s">
        <v>164</v>
      </c>
      <c r="C27" s="41">
        <v>9602.9290000000001</v>
      </c>
      <c r="D27" s="90">
        <v>9339.944999999987</v>
      </c>
      <c r="E27" s="91">
        <v>-2.7385811141581229</v>
      </c>
      <c r="F27" s="42">
        <v>0.77635399624282375</v>
      </c>
      <c r="G27" s="41">
        <v>1115.713</v>
      </c>
      <c r="H27" s="90">
        <v>1334.4269999999985</v>
      </c>
      <c r="I27" s="92">
        <v>19.603069965125314</v>
      </c>
      <c r="J27" s="42">
        <v>0.83648669345314997</v>
      </c>
      <c r="K27" s="26"/>
      <c r="L27" s="99"/>
      <c r="N27" s="47" t="s">
        <v>67</v>
      </c>
      <c r="O27" s="94">
        <v>1.5437501113132115</v>
      </c>
      <c r="P27" s="67"/>
      <c r="Q27" s="120"/>
      <c r="R27" s="20"/>
      <c r="S27" s="120"/>
      <c r="T27" s="97"/>
      <c r="U27" s="120"/>
      <c r="V27" s="122"/>
      <c r="W27" s="120"/>
      <c r="X27" s="97"/>
      <c r="Y27" s="120"/>
      <c r="Z27" s="77"/>
    </row>
    <row r="28" spans="1:26" s="47" customFormat="1" x14ac:dyDescent="0.2">
      <c r="A28" s="130" t="s">
        <v>183</v>
      </c>
      <c r="B28" s="20" t="s">
        <v>165</v>
      </c>
      <c r="C28" s="41">
        <v>19051.349099999999</v>
      </c>
      <c r="D28" s="90">
        <v>20966.841999999993</v>
      </c>
      <c r="E28" s="91">
        <v>10.054368800580079</v>
      </c>
      <c r="F28" s="42">
        <v>1.742803793308408</v>
      </c>
      <c r="G28" s="41">
        <v>2803.5245</v>
      </c>
      <c r="H28" s="90">
        <v>2922.3975000000005</v>
      </c>
      <c r="I28" s="92">
        <v>4.2401270258205557</v>
      </c>
      <c r="J28" s="42">
        <v>1.8319073442989049</v>
      </c>
      <c r="K28" s="26"/>
      <c r="L28" s="99"/>
      <c r="N28" s="47" t="s">
        <v>156</v>
      </c>
      <c r="O28" s="94">
        <v>1.5187703172190392</v>
      </c>
      <c r="P28" s="67"/>
      <c r="Q28" s="120"/>
      <c r="R28" s="20"/>
      <c r="S28" s="120"/>
      <c r="T28" s="97"/>
      <c r="U28" s="120"/>
      <c r="V28" s="122"/>
      <c r="W28" s="120"/>
      <c r="X28" s="97"/>
      <c r="Y28" s="120"/>
      <c r="Z28" s="77"/>
    </row>
    <row r="29" spans="1:26" s="47" customFormat="1" x14ac:dyDescent="0.2">
      <c r="A29" s="130" t="s">
        <v>184</v>
      </c>
      <c r="B29" s="20" t="s">
        <v>73</v>
      </c>
      <c r="C29" s="41">
        <v>23545.7045</v>
      </c>
      <c r="D29" s="90">
        <v>22636.170999999998</v>
      </c>
      <c r="E29" s="91">
        <v>-3.8628425834529594</v>
      </c>
      <c r="F29" s="42">
        <v>1.8815615954361553</v>
      </c>
      <c r="G29" s="41">
        <v>2997.9989999999998</v>
      </c>
      <c r="H29" s="90">
        <v>3140.1129999999926</v>
      </c>
      <c r="I29" s="92">
        <v>4.7402951101715729</v>
      </c>
      <c r="J29" s="42">
        <v>1.9683824895923476</v>
      </c>
      <c r="K29" s="26"/>
      <c r="L29" s="99"/>
      <c r="N29" s="47" t="s">
        <v>166</v>
      </c>
      <c r="O29" s="94">
        <v>1.2048029326384659</v>
      </c>
      <c r="P29" s="67"/>
      <c r="Q29" s="120"/>
      <c r="R29" s="20"/>
      <c r="S29" s="120"/>
      <c r="T29" s="97"/>
      <c r="U29" s="120"/>
      <c r="V29" s="122"/>
      <c r="W29" s="120"/>
      <c r="X29" s="97"/>
      <c r="Y29" s="120"/>
      <c r="Z29" s="77"/>
    </row>
    <row r="30" spans="1:26" s="47" customFormat="1" x14ac:dyDescent="0.2">
      <c r="A30" s="130" t="s">
        <v>185</v>
      </c>
      <c r="B30" s="20" t="s">
        <v>166</v>
      </c>
      <c r="C30" s="41">
        <v>13244.315000000001</v>
      </c>
      <c r="D30" s="90">
        <v>14494.410000000018</v>
      </c>
      <c r="E30" s="91">
        <v>9.4387289942893631</v>
      </c>
      <c r="F30" s="42">
        <v>1.2048029326384659</v>
      </c>
      <c r="G30" s="41">
        <v>1619.03</v>
      </c>
      <c r="H30" s="90">
        <v>2419.7499999999936</v>
      </c>
      <c r="I30" s="92">
        <v>49.456773500181839</v>
      </c>
      <c r="J30" s="42">
        <v>1.5168223338431077</v>
      </c>
      <c r="K30" s="26"/>
      <c r="L30" s="99"/>
      <c r="N30" s="47" t="s">
        <v>75</v>
      </c>
      <c r="O30" s="94">
        <v>1.0936912258665603</v>
      </c>
      <c r="P30" s="67"/>
      <c r="Q30" s="120"/>
      <c r="R30" s="20"/>
      <c r="S30" s="120"/>
      <c r="T30" s="97"/>
      <c r="U30" s="120"/>
      <c r="V30" s="122"/>
      <c r="W30" s="120"/>
      <c r="X30" s="97"/>
      <c r="Y30" s="120"/>
      <c r="Z30" s="77"/>
    </row>
    <row r="31" spans="1:26" s="47" customFormat="1" x14ac:dyDescent="0.2">
      <c r="A31" s="130" t="s">
        <v>186</v>
      </c>
      <c r="B31" s="20" t="s">
        <v>167</v>
      </c>
      <c r="C31" s="41">
        <v>3129.607</v>
      </c>
      <c r="D31" s="90">
        <v>3038.9775</v>
      </c>
      <c r="E31" s="91">
        <v>-2.8958747855561455</v>
      </c>
      <c r="F31" s="42">
        <v>0.25260559099834412</v>
      </c>
      <c r="G31" s="41">
        <v>544.61599999999999</v>
      </c>
      <c r="H31" s="90">
        <v>683.85499999999934</v>
      </c>
      <c r="I31" s="92">
        <v>25.566454162198553</v>
      </c>
      <c r="J31" s="42">
        <v>0.42867508507502017</v>
      </c>
      <c r="K31" s="26"/>
      <c r="L31" s="99"/>
      <c r="N31" s="47" t="s">
        <v>71</v>
      </c>
      <c r="O31" s="94">
        <v>1.0321448601001628</v>
      </c>
      <c r="P31" s="67"/>
      <c r="Q31" s="120"/>
      <c r="R31" s="20"/>
      <c r="S31" s="120"/>
      <c r="T31" s="97"/>
      <c r="U31" s="120"/>
      <c r="V31" s="122"/>
      <c r="W31" s="120"/>
      <c r="X31" s="97"/>
      <c r="Y31" s="120"/>
      <c r="Z31" s="77"/>
    </row>
    <row r="32" spans="1:26" s="47" customFormat="1" x14ac:dyDescent="0.2">
      <c r="A32" s="130" t="s">
        <v>187</v>
      </c>
      <c r="B32" s="20" t="s">
        <v>70</v>
      </c>
      <c r="C32" s="41">
        <v>7123.9040000000005</v>
      </c>
      <c r="D32" s="90">
        <v>8271.5810000000019</v>
      </c>
      <c r="E32" s="91">
        <v>16.11022551679531</v>
      </c>
      <c r="F32" s="42">
        <v>0.68754954816074643</v>
      </c>
      <c r="G32" s="41">
        <v>876.803</v>
      </c>
      <c r="H32" s="90">
        <v>1067.7749999999992</v>
      </c>
      <c r="I32" s="92">
        <v>21.78049117076462</v>
      </c>
      <c r="J32" s="42">
        <v>0.66933566174990278</v>
      </c>
      <c r="K32" s="26"/>
      <c r="L32" s="99"/>
      <c r="N32" s="47" t="s">
        <v>69</v>
      </c>
      <c r="O32" s="94">
        <v>0.85433389459139542</v>
      </c>
      <c r="P32" s="67"/>
      <c r="Q32" s="120"/>
      <c r="R32" s="20"/>
      <c r="S32" s="120"/>
      <c r="T32" s="97"/>
      <c r="U32" s="120"/>
      <c r="V32" s="122"/>
      <c r="W32" s="120"/>
      <c r="X32" s="97"/>
      <c r="Y32" s="120"/>
      <c r="Z32" s="77"/>
    </row>
    <row r="33" spans="1:26" s="47" customFormat="1" x14ac:dyDescent="0.2">
      <c r="A33" s="130" t="s">
        <v>188</v>
      </c>
      <c r="B33" s="20" t="s">
        <v>71</v>
      </c>
      <c r="C33" s="41">
        <v>11803.832999999999</v>
      </c>
      <c r="D33" s="90">
        <v>12417.242999999962</v>
      </c>
      <c r="E33" s="91">
        <v>5.1967017832255351</v>
      </c>
      <c r="F33" s="42">
        <v>1.0321448601001628</v>
      </c>
      <c r="G33" s="41">
        <v>1380.1030000000001</v>
      </c>
      <c r="H33" s="90">
        <v>1580.4919999999931</v>
      </c>
      <c r="I33" s="92">
        <v>14.519858300430698</v>
      </c>
      <c r="J33" s="42">
        <v>0.99073274679630408</v>
      </c>
      <c r="K33" s="26"/>
      <c r="L33" s="99"/>
      <c r="N33" s="47" t="s">
        <v>72</v>
      </c>
      <c r="O33" s="94">
        <v>0.8408956597604017</v>
      </c>
      <c r="P33" s="67"/>
      <c r="Q33" s="120"/>
      <c r="R33" s="20"/>
      <c r="S33" s="120"/>
      <c r="T33" s="97"/>
      <c r="U33" s="120"/>
      <c r="V33" s="122"/>
      <c r="W33" s="120"/>
      <c r="X33" s="97"/>
      <c r="Y33" s="120"/>
      <c r="Z33" s="77"/>
    </row>
    <row r="34" spans="1:26" s="47" customFormat="1" x14ac:dyDescent="0.2">
      <c r="A34" s="130" t="s">
        <v>189</v>
      </c>
      <c r="B34" s="20" t="s">
        <v>68</v>
      </c>
      <c r="C34" s="41">
        <v>26028.615000000002</v>
      </c>
      <c r="D34" s="90">
        <v>24094.896000000022</v>
      </c>
      <c r="E34" s="91">
        <v>-7.4292043583570546</v>
      </c>
      <c r="F34" s="42">
        <v>2.0028135924414192</v>
      </c>
      <c r="G34" s="41">
        <v>3031.0610000000001</v>
      </c>
      <c r="H34" s="90">
        <v>3242.295000000006</v>
      </c>
      <c r="I34" s="92">
        <v>6.9689788493206208</v>
      </c>
      <c r="J34" s="42">
        <v>2.032435362706007</v>
      </c>
      <c r="K34" s="26"/>
      <c r="L34" s="99"/>
      <c r="N34" s="47" t="s">
        <v>164</v>
      </c>
      <c r="O34" s="94">
        <v>0.77635399624282375</v>
      </c>
      <c r="P34" s="67"/>
      <c r="Q34" s="120"/>
      <c r="R34" s="20"/>
      <c r="S34" s="120"/>
      <c r="T34" s="97"/>
      <c r="U34" s="120"/>
      <c r="V34" s="122"/>
      <c r="W34" s="120"/>
      <c r="X34" s="97"/>
      <c r="Y34" s="120"/>
      <c r="Z34" s="77"/>
    </row>
    <row r="35" spans="1:26" s="47" customFormat="1" x14ac:dyDescent="0.2">
      <c r="A35" s="130" t="s">
        <v>190</v>
      </c>
      <c r="B35" s="20" t="s">
        <v>72</v>
      </c>
      <c r="C35" s="41">
        <v>10417.974</v>
      </c>
      <c r="D35" s="90">
        <v>10116.41500000001</v>
      </c>
      <c r="E35" s="91">
        <v>-2.8946031157304617</v>
      </c>
      <c r="F35" s="42">
        <v>0.8408956597604017</v>
      </c>
      <c r="G35" s="41">
        <v>1357.16</v>
      </c>
      <c r="H35" s="90">
        <v>1499.3380000000022</v>
      </c>
      <c r="I35" s="92">
        <v>10.476141354004099</v>
      </c>
      <c r="J35" s="42">
        <v>0.93986129326569556</v>
      </c>
      <c r="K35" s="26"/>
      <c r="L35" s="99"/>
      <c r="N35" s="47" t="s">
        <v>70</v>
      </c>
      <c r="O35" s="94">
        <v>0.68754954816074643</v>
      </c>
      <c r="P35" s="67"/>
      <c r="Q35" s="120"/>
      <c r="R35" s="20"/>
      <c r="S35" s="120"/>
      <c r="T35" s="97"/>
      <c r="U35" s="120"/>
      <c r="V35" s="122"/>
      <c r="W35" s="120"/>
      <c r="X35" s="97"/>
      <c r="Y35" s="120"/>
      <c r="Z35" s="77"/>
    </row>
    <row r="36" spans="1:26" s="47" customFormat="1" x14ac:dyDescent="0.2">
      <c r="A36" s="130" t="s">
        <v>168</v>
      </c>
      <c r="B36" s="20" t="s">
        <v>67</v>
      </c>
      <c r="C36" s="41">
        <v>20408.421999999999</v>
      </c>
      <c r="D36" s="90">
        <v>18572.121999999985</v>
      </c>
      <c r="E36" s="91">
        <v>-8.9977559264504379</v>
      </c>
      <c r="F36" s="42">
        <v>1.5437501113132115</v>
      </c>
      <c r="G36" s="41">
        <v>2673.3910000000001</v>
      </c>
      <c r="H36" s="90">
        <v>2506.103999999998</v>
      </c>
      <c r="I36" s="92">
        <v>-6.2574834732368743</v>
      </c>
      <c r="J36" s="42">
        <v>1.5709534117712798</v>
      </c>
      <c r="K36" s="26"/>
      <c r="L36" s="99"/>
      <c r="N36" s="47" t="s">
        <v>162</v>
      </c>
      <c r="O36" s="94">
        <v>0.65801986893669995</v>
      </c>
      <c r="P36" s="67"/>
      <c r="Q36" s="120"/>
      <c r="R36" s="20"/>
      <c r="S36" s="120"/>
      <c r="T36" s="97"/>
      <c r="U36" s="120"/>
      <c r="V36" s="122"/>
      <c r="W36" s="120"/>
      <c r="X36" s="97"/>
      <c r="Y36" s="120"/>
      <c r="Z36" s="77"/>
    </row>
    <row r="37" spans="1:26" s="47" customFormat="1" x14ac:dyDescent="0.2">
      <c r="A37" s="20"/>
      <c r="B37" s="20"/>
      <c r="C37" s="93"/>
      <c r="D37" s="93"/>
      <c r="E37" s="93"/>
      <c r="F37" s="93"/>
      <c r="G37" s="93"/>
      <c r="H37" s="93"/>
      <c r="I37" s="93"/>
      <c r="J37" s="93"/>
      <c r="K37" s="26"/>
      <c r="L37" s="67"/>
      <c r="N37" s="47" t="s">
        <v>167</v>
      </c>
      <c r="O37" s="94">
        <v>0.25260559099834412</v>
      </c>
      <c r="P37" s="67"/>
    </row>
    <row r="38" spans="1:26" s="47" customFormat="1" x14ac:dyDescent="0.2">
      <c r="A38" s="20"/>
      <c r="B38" s="20"/>
      <c r="C38" s="93"/>
      <c r="D38" s="93"/>
      <c r="E38" s="93"/>
      <c r="F38" s="93"/>
      <c r="G38" s="93"/>
      <c r="H38" s="93"/>
      <c r="I38" s="93"/>
      <c r="J38" s="93"/>
      <c r="K38" s="26"/>
      <c r="L38" s="67"/>
      <c r="O38" s="94"/>
      <c r="P38" s="67"/>
    </row>
    <row r="39" spans="1:26" s="47" customFormat="1" x14ac:dyDescent="0.2">
      <c r="A39" s="20"/>
      <c r="B39" s="20"/>
      <c r="C39" s="93"/>
      <c r="D39" s="93"/>
      <c r="E39" s="93"/>
      <c r="F39" s="93"/>
      <c r="G39" s="93"/>
      <c r="H39" s="93"/>
      <c r="I39" s="93"/>
      <c r="J39" s="93"/>
      <c r="K39" s="26"/>
      <c r="L39" s="67"/>
      <c r="O39" s="94"/>
      <c r="P39" s="67"/>
      <c r="Q39" s="46"/>
      <c r="R39" s="46"/>
      <c r="S39" s="67"/>
      <c r="T39" s="67"/>
    </row>
    <row r="40" spans="1:26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7"/>
      <c r="P40" s="67"/>
      <c r="Q40" s="46"/>
      <c r="R40" s="46"/>
      <c r="S40" s="67"/>
      <c r="T40" s="67"/>
    </row>
    <row r="41" spans="1:26" s="47" customFormat="1" x14ac:dyDescent="0.2">
      <c r="A41" s="20"/>
      <c r="C41" s="184" t="s">
        <v>412</v>
      </c>
      <c r="D41" s="184"/>
      <c r="E41" s="184"/>
      <c r="F41" s="184"/>
      <c r="G41" s="184"/>
      <c r="H41" s="184"/>
      <c r="I41" s="184"/>
      <c r="J41" s="184"/>
      <c r="K41" s="26"/>
      <c r="L41" s="67"/>
      <c r="O41" s="94"/>
      <c r="P41" s="67"/>
      <c r="Q41" s="46"/>
      <c r="R41" s="46"/>
      <c r="S41" s="67"/>
      <c r="T41" s="67"/>
    </row>
    <row r="42" spans="1:26" s="47" customFormat="1" x14ac:dyDescent="0.2">
      <c r="A42" s="20"/>
      <c r="C42" s="60"/>
      <c r="D42" s="60"/>
      <c r="E42" s="60"/>
      <c r="F42" s="60"/>
      <c r="G42" s="60"/>
      <c r="H42" s="60"/>
      <c r="I42" s="80"/>
      <c r="J42" s="49"/>
      <c r="K42" s="26"/>
      <c r="L42" s="67"/>
      <c r="P42" s="67"/>
      <c r="Q42" s="46"/>
      <c r="R42" s="46"/>
      <c r="S42" s="67"/>
      <c r="T42" s="67"/>
    </row>
    <row r="43" spans="1:26" s="47" customFormat="1" x14ac:dyDescent="0.2">
      <c r="A43" s="20"/>
      <c r="C43" s="60"/>
      <c r="D43" s="60"/>
      <c r="E43" s="60"/>
      <c r="F43" s="60"/>
      <c r="G43" s="60"/>
      <c r="H43" s="60"/>
      <c r="I43" s="80"/>
      <c r="J43" s="49"/>
      <c r="K43" s="26"/>
      <c r="L43" s="67"/>
      <c r="P43" s="67"/>
      <c r="Q43" s="46"/>
      <c r="R43" s="46"/>
    </row>
    <row r="44" spans="1:26" s="47" customFormat="1" x14ac:dyDescent="0.2">
      <c r="A44" s="20"/>
      <c r="C44" s="60"/>
      <c r="D44" s="60"/>
      <c r="E44" s="60"/>
      <c r="F44" s="60"/>
      <c r="G44" s="60"/>
      <c r="H44" s="60"/>
      <c r="I44" s="80"/>
      <c r="J44" s="49"/>
      <c r="K44" s="26"/>
      <c r="L44" s="67"/>
      <c r="P44" s="67"/>
      <c r="Q44" s="46"/>
      <c r="R44" s="46"/>
    </row>
    <row r="45" spans="1:26" s="47" customFormat="1" x14ac:dyDescent="0.2">
      <c r="A45" s="20"/>
      <c r="C45" s="60"/>
      <c r="D45" s="60"/>
      <c r="E45" s="60"/>
      <c r="F45" s="60"/>
      <c r="G45" s="60"/>
      <c r="H45" s="60"/>
      <c r="I45" s="80"/>
      <c r="J45" s="49"/>
      <c r="K45" s="26"/>
      <c r="L45" s="67"/>
      <c r="P45" s="67"/>
      <c r="Q45" s="46"/>
      <c r="R45" s="46"/>
    </row>
    <row r="46" spans="1:26" s="47" customFormat="1" x14ac:dyDescent="0.2">
      <c r="A46" s="20"/>
      <c r="C46" s="60"/>
      <c r="D46" s="60"/>
      <c r="E46" s="60"/>
      <c r="F46" s="60"/>
      <c r="G46" s="60"/>
      <c r="H46" s="60"/>
      <c r="I46" s="80"/>
      <c r="J46" s="49"/>
      <c r="K46" s="26"/>
      <c r="L46" s="67"/>
      <c r="P46" s="67"/>
      <c r="Q46" s="46"/>
      <c r="R46" s="46"/>
    </row>
    <row r="47" spans="1:26" s="47" customFormat="1" x14ac:dyDescent="0.2">
      <c r="A47" s="20"/>
      <c r="B47" s="20"/>
      <c r="C47" s="60"/>
      <c r="D47" s="60"/>
      <c r="E47" s="60"/>
      <c r="F47" s="60"/>
      <c r="G47" s="60"/>
      <c r="H47" s="60"/>
      <c r="I47" s="80"/>
      <c r="J47" s="49"/>
      <c r="K47" s="26"/>
      <c r="L47" s="67"/>
      <c r="P47" s="67"/>
      <c r="Q47" s="46"/>
      <c r="R47" s="46"/>
    </row>
    <row r="48" spans="1:26" s="47" customFormat="1" x14ac:dyDescent="0.2">
      <c r="A48" s="20"/>
      <c r="B48" s="20"/>
      <c r="C48" s="60"/>
      <c r="D48" s="60"/>
      <c r="E48" s="60"/>
      <c r="F48" s="60"/>
      <c r="G48" s="60"/>
      <c r="H48" s="60"/>
      <c r="I48" s="80"/>
      <c r="J48" s="49"/>
      <c r="K48" s="26"/>
      <c r="L48" s="67"/>
      <c r="P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80"/>
      <c r="J49" s="49"/>
      <c r="K49" s="26"/>
      <c r="L49" s="67"/>
      <c r="P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80"/>
      <c r="J50" s="49"/>
      <c r="K50" s="26"/>
      <c r="L50" s="67"/>
      <c r="P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80"/>
      <c r="J51" s="49"/>
      <c r="K51" s="26"/>
      <c r="L51" s="67"/>
      <c r="P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80"/>
      <c r="J52" s="49"/>
      <c r="K52" s="26"/>
      <c r="L52" s="67"/>
      <c r="P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80"/>
      <c r="J53" s="49"/>
      <c r="K53" s="26"/>
      <c r="L53" s="67"/>
      <c r="P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80"/>
      <c r="J54" s="49"/>
      <c r="K54" s="26"/>
      <c r="L54" s="67"/>
      <c r="P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80"/>
      <c r="J55" s="49"/>
      <c r="K55" s="26"/>
      <c r="L55" s="67"/>
      <c r="P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P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P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P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P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P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P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P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P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P64" s="67"/>
      <c r="Q64" s="46"/>
      <c r="R64" s="46"/>
    </row>
    <row r="65" spans="1:18" s="47" customFormat="1" x14ac:dyDescent="0.2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P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P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P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P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P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P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P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P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P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P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P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P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P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P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P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P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P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P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P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P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P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P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P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P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P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P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P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P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P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P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P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P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P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P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P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P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P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P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P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P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P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P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P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P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P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P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P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P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P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P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P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P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P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P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P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P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P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P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P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P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P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P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P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P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P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P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P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P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P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P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P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P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P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P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P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P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P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P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P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P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P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P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P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P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P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P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P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P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P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P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P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P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P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P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P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P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P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P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P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P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P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P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P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P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P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P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P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P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P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P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P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P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P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P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P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P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P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P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P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P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P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BM185"/>
  <sheetViews>
    <sheetView zoomScaleNormal="100" workbookViewId="0">
      <selection activeCell="V12" sqref="V12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3" width="11.5703125" style="67" customWidth="1"/>
    <col min="14" max="14" width="11.5703125" style="47" customWidth="1"/>
    <col min="15" max="15" width="8.42578125" style="47" bestFit="1" customWidth="1"/>
    <col min="16" max="16" width="5.7109375" style="47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</row>
    <row r="9" spans="1:24" x14ac:dyDescent="0.2">
      <c r="B9" s="20"/>
      <c r="C9" s="185" t="s">
        <v>36</v>
      </c>
      <c r="D9" s="185"/>
      <c r="E9" s="185"/>
      <c r="F9" s="185"/>
      <c r="G9" s="185"/>
      <c r="H9" s="185"/>
      <c r="I9" s="185"/>
      <c r="J9" s="185"/>
      <c r="K9" s="26"/>
    </row>
    <row r="10" spans="1:24" x14ac:dyDescent="0.2">
      <c r="B10" s="20"/>
      <c r="C10" s="186" t="s">
        <v>409</v>
      </c>
      <c r="D10" s="186"/>
      <c r="E10" s="186"/>
      <c r="F10" s="186"/>
      <c r="G10" s="186"/>
      <c r="H10" s="186"/>
      <c r="I10" s="186"/>
      <c r="J10" s="186"/>
      <c r="K10" s="26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</row>
    <row r="12" spans="1:24" ht="15.75" customHeight="1" x14ac:dyDescent="0.2">
      <c r="B12" s="27"/>
      <c r="C12" s="188" t="s">
        <v>410</v>
      </c>
      <c r="D12" s="188"/>
      <c r="E12" s="187" t="s">
        <v>411</v>
      </c>
      <c r="F12" s="187" t="s">
        <v>352</v>
      </c>
      <c r="G12" s="189" t="s">
        <v>57</v>
      </c>
      <c r="H12" s="189"/>
      <c r="I12" s="187" t="s">
        <v>411</v>
      </c>
      <c r="J12" s="187" t="s">
        <v>352</v>
      </c>
      <c r="K12" s="26"/>
    </row>
    <row r="13" spans="1:24" ht="15.75" customHeight="1" x14ac:dyDescent="0.2">
      <c r="B13" s="31"/>
      <c r="C13" s="63">
        <v>2021</v>
      </c>
      <c r="D13" s="29">
        <v>2022</v>
      </c>
      <c r="E13" s="187"/>
      <c r="F13" s="187"/>
      <c r="G13" s="63">
        <v>2021</v>
      </c>
      <c r="H13" s="29">
        <v>2022</v>
      </c>
      <c r="I13" s="187"/>
      <c r="J13" s="187"/>
      <c r="K13" s="26"/>
      <c r="S13" s="46"/>
      <c r="T13" s="46"/>
      <c r="U13" s="46"/>
      <c r="V13" s="46"/>
      <c r="W13" s="46"/>
      <c r="X13" s="46"/>
    </row>
    <row r="14" spans="1:24" x14ac:dyDescent="0.2">
      <c r="B14" s="31"/>
      <c r="C14" s="83"/>
      <c r="D14" s="83"/>
      <c r="E14" s="63"/>
      <c r="F14" s="31"/>
      <c r="G14" s="31"/>
      <c r="H14" s="31"/>
      <c r="I14" s="72"/>
      <c r="J14" s="72"/>
      <c r="K14" s="26"/>
      <c r="P14" s="204"/>
      <c r="Q14" s="98"/>
      <c r="R14" s="97"/>
      <c r="S14" s="98"/>
      <c r="T14" s="122"/>
      <c r="U14" s="98"/>
      <c r="V14" s="97"/>
      <c r="X14" s="122"/>
    </row>
    <row r="15" spans="1:24" x14ac:dyDescent="0.2">
      <c r="A15" s="34"/>
      <c r="B15" s="95" t="s">
        <v>33</v>
      </c>
      <c r="C15" s="87">
        <v>1201847.0997000001</v>
      </c>
      <c r="D15" s="85">
        <v>1160028.2579999997</v>
      </c>
      <c r="E15" s="86">
        <v>-3.479547582253939</v>
      </c>
      <c r="F15" s="37">
        <v>100</v>
      </c>
      <c r="G15" s="87">
        <v>155459.67300000001</v>
      </c>
      <c r="H15" s="85">
        <v>162658.41350000011</v>
      </c>
      <c r="I15" s="88">
        <v>4.6306160054769396</v>
      </c>
      <c r="J15" s="39">
        <v>100</v>
      </c>
      <c r="K15" s="26"/>
      <c r="P15" s="205"/>
      <c r="Q15" s="98"/>
      <c r="R15" s="97"/>
      <c r="S15" s="98"/>
      <c r="T15" s="97"/>
      <c r="U15" s="98"/>
      <c r="V15" s="97"/>
      <c r="W15" s="98"/>
      <c r="X15" s="122"/>
    </row>
    <row r="16" spans="1:24" x14ac:dyDescent="0.2">
      <c r="A16" s="131" t="s">
        <v>171</v>
      </c>
      <c r="B16" s="20" t="s">
        <v>156</v>
      </c>
      <c r="C16" s="41">
        <v>26531.072999999997</v>
      </c>
      <c r="D16" s="90">
        <v>20121.089000000022</v>
      </c>
      <c r="E16" s="91">
        <v>-24.160289333190466</v>
      </c>
      <c r="F16" s="42">
        <v>1.7345343840753253</v>
      </c>
      <c r="G16" s="41">
        <v>2900.46</v>
      </c>
      <c r="H16" s="90">
        <v>2814.7150000000092</v>
      </c>
      <c r="I16" s="92">
        <v>-2.9562552146897625</v>
      </c>
      <c r="J16" s="42">
        <v>1.730445379021238</v>
      </c>
      <c r="K16" s="26"/>
      <c r="L16" s="139"/>
      <c r="N16" s="47" t="s">
        <v>65</v>
      </c>
      <c r="O16" s="47" t="s">
        <v>374</v>
      </c>
      <c r="P16" s="205"/>
      <c r="Q16" s="120"/>
      <c r="R16" s="97"/>
      <c r="S16" s="120"/>
      <c r="T16" s="97"/>
      <c r="U16" s="120"/>
      <c r="V16" s="97"/>
      <c r="W16" s="120"/>
      <c r="X16" s="122"/>
    </row>
    <row r="17" spans="1:24" x14ac:dyDescent="0.2">
      <c r="A17" s="131" t="s">
        <v>172</v>
      </c>
      <c r="B17" s="20" t="s">
        <v>157</v>
      </c>
      <c r="C17" s="41">
        <v>64170.204000000012</v>
      </c>
      <c r="D17" s="90">
        <v>61727.280999999974</v>
      </c>
      <c r="E17" s="91">
        <v>-3.8069428608954348</v>
      </c>
      <c r="F17" s="42">
        <v>5.3211877016189018</v>
      </c>
      <c r="G17" s="41">
        <v>9729.6640000000007</v>
      </c>
      <c r="H17" s="90">
        <v>8431.3649999999943</v>
      </c>
      <c r="I17" s="92">
        <v>-13.343718755344547</v>
      </c>
      <c r="J17" s="42">
        <v>5.1834791810507781</v>
      </c>
      <c r="K17" s="26"/>
      <c r="L17" s="139"/>
      <c r="N17" s="47" t="s">
        <v>158</v>
      </c>
      <c r="O17" s="94">
        <v>35.518954401195273</v>
      </c>
      <c r="P17" s="205"/>
      <c r="Q17" s="120"/>
      <c r="R17" s="97"/>
      <c r="S17" s="120"/>
      <c r="T17" s="97"/>
      <c r="U17" s="120"/>
      <c r="V17" s="97"/>
      <c r="W17" s="120"/>
      <c r="X17" s="122"/>
    </row>
    <row r="18" spans="1:24" x14ac:dyDescent="0.2">
      <c r="A18" s="131" t="s">
        <v>173</v>
      </c>
      <c r="B18" s="35" t="s">
        <v>158</v>
      </c>
      <c r="C18" s="90">
        <v>405457.473</v>
      </c>
      <c r="D18" s="90">
        <v>412029.90799999976</v>
      </c>
      <c r="E18" s="104">
        <v>1.620992443762348</v>
      </c>
      <c r="F18" s="105">
        <v>35.518954401195273</v>
      </c>
      <c r="G18" s="90">
        <v>52224.212</v>
      </c>
      <c r="H18" s="90">
        <v>54894.072000000073</v>
      </c>
      <c r="I18" s="79">
        <v>5.1123030827158633</v>
      </c>
      <c r="J18" s="105">
        <v>33.748068002642874</v>
      </c>
      <c r="K18" s="26"/>
      <c r="L18" s="139"/>
      <c r="N18" s="47" t="s">
        <v>163</v>
      </c>
      <c r="O18" s="94">
        <v>11.65854237319795</v>
      </c>
      <c r="P18" s="206"/>
      <c r="Q18" s="120"/>
      <c r="R18" s="97"/>
      <c r="S18" s="120"/>
      <c r="T18" s="97"/>
      <c r="U18" s="120"/>
      <c r="V18" s="97"/>
      <c r="W18" s="120"/>
      <c r="X18" s="122"/>
    </row>
    <row r="19" spans="1:24" x14ac:dyDescent="0.2">
      <c r="A19" s="131" t="s">
        <v>174</v>
      </c>
      <c r="B19" s="20" t="s">
        <v>159</v>
      </c>
      <c r="C19" s="41">
        <v>80403.854999999996</v>
      </c>
      <c r="D19" s="90">
        <v>71735.18299999999</v>
      </c>
      <c r="E19" s="91">
        <v>-10.781413403623507</v>
      </c>
      <c r="F19" s="42">
        <v>6.1839168576529628</v>
      </c>
      <c r="G19" s="41">
        <v>9346.3250000000007</v>
      </c>
      <c r="H19" s="90">
        <v>11871.557999999999</v>
      </c>
      <c r="I19" s="92">
        <v>27.018459126983039</v>
      </c>
      <c r="J19" s="42">
        <v>7.2984592340192664</v>
      </c>
      <c r="K19" s="26"/>
      <c r="L19" s="139"/>
      <c r="N19" s="47" t="s">
        <v>160</v>
      </c>
      <c r="O19" s="94">
        <v>8.1491941552341078</v>
      </c>
      <c r="P19" s="206"/>
      <c r="Q19" s="120"/>
      <c r="R19" s="97"/>
      <c r="S19" s="120"/>
      <c r="T19" s="97"/>
      <c r="U19" s="120"/>
      <c r="V19" s="97"/>
      <c r="W19" s="120"/>
      <c r="X19" s="122"/>
    </row>
    <row r="20" spans="1:24" x14ac:dyDescent="0.2">
      <c r="A20" s="131" t="s">
        <v>175</v>
      </c>
      <c r="B20" s="20" t="s">
        <v>160</v>
      </c>
      <c r="C20" s="41">
        <v>93120.545000000013</v>
      </c>
      <c r="D20" s="90">
        <v>94532.955000000002</v>
      </c>
      <c r="E20" s="91">
        <v>1.5167544390982446</v>
      </c>
      <c r="F20" s="42">
        <v>8.1491941552341078</v>
      </c>
      <c r="G20" s="41">
        <v>13083.835000000001</v>
      </c>
      <c r="H20" s="90">
        <v>14699.655000000002</v>
      </c>
      <c r="I20" s="92">
        <v>12.349743022592396</v>
      </c>
      <c r="J20" s="42">
        <v>9.0371316697983115</v>
      </c>
      <c r="K20" s="62"/>
      <c r="L20" s="139"/>
      <c r="N20" s="47" t="s">
        <v>159</v>
      </c>
      <c r="O20" s="94">
        <v>6.1839168576529628</v>
      </c>
      <c r="P20" s="206"/>
      <c r="Q20" s="120"/>
      <c r="R20" s="97"/>
      <c r="S20" s="120"/>
      <c r="T20" s="97"/>
      <c r="U20" s="120"/>
      <c r="V20" s="97"/>
      <c r="W20" s="120"/>
      <c r="X20" s="122"/>
    </row>
    <row r="21" spans="1:24" x14ac:dyDescent="0.2">
      <c r="A21" s="131" t="s">
        <v>176</v>
      </c>
      <c r="B21" s="20" t="s">
        <v>66</v>
      </c>
      <c r="C21" s="41">
        <v>54253.166999999994</v>
      </c>
      <c r="D21" s="90">
        <v>56791.655999999974</v>
      </c>
      <c r="E21" s="91">
        <v>4.6789692480071698</v>
      </c>
      <c r="F21" s="42">
        <v>4.8957131525325295</v>
      </c>
      <c r="G21" s="41">
        <v>7262.4160000000002</v>
      </c>
      <c r="H21" s="90">
        <v>8429.197999999993</v>
      </c>
      <c r="I21" s="92">
        <v>16.066030918636343</v>
      </c>
      <c r="J21" s="42">
        <v>5.1821469413262085</v>
      </c>
      <c r="K21" s="62"/>
      <c r="L21" s="139"/>
      <c r="N21" s="47" t="s">
        <v>157</v>
      </c>
      <c r="O21" s="94">
        <v>5.3211877016189018</v>
      </c>
      <c r="P21" s="207"/>
      <c r="Q21" s="120"/>
      <c r="R21" s="97"/>
      <c r="S21" s="120"/>
      <c r="T21" s="97"/>
      <c r="U21" s="120"/>
      <c r="V21" s="97"/>
      <c r="W21" s="120"/>
      <c r="X21" s="122"/>
    </row>
    <row r="22" spans="1:24" s="47" customFormat="1" x14ac:dyDescent="0.2">
      <c r="A22" s="131" t="s">
        <v>177</v>
      </c>
      <c r="B22" s="20" t="s">
        <v>161</v>
      </c>
      <c r="C22" s="41">
        <v>73323.962</v>
      </c>
      <c r="D22" s="90">
        <v>58997.09200000007</v>
      </c>
      <c r="E22" s="91">
        <v>-19.539137833277376</v>
      </c>
      <c r="F22" s="42">
        <v>5.0858323142676483</v>
      </c>
      <c r="G22" s="41">
        <v>9491.0730000000003</v>
      </c>
      <c r="H22" s="90">
        <v>8798.105000000005</v>
      </c>
      <c r="I22" s="92">
        <v>-7.3012608795654081</v>
      </c>
      <c r="J22" s="42">
        <v>5.4089455384980747</v>
      </c>
      <c r="K22" s="26"/>
      <c r="L22" s="139"/>
      <c r="M22" s="67"/>
      <c r="N22" s="47" t="s">
        <v>161</v>
      </c>
      <c r="O22" s="94">
        <v>5.0858323142676483</v>
      </c>
      <c r="Q22" s="120"/>
      <c r="R22" s="97"/>
      <c r="S22" s="120"/>
      <c r="T22" s="97"/>
      <c r="U22" s="120"/>
      <c r="V22" s="97"/>
      <c r="W22" s="120"/>
      <c r="X22" s="122"/>
    </row>
    <row r="23" spans="1:24" s="47" customFormat="1" x14ac:dyDescent="0.2">
      <c r="A23" s="131" t="s">
        <v>178</v>
      </c>
      <c r="B23" s="20" t="s">
        <v>162</v>
      </c>
      <c r="C23" s="41">
        <v>16506.028000000002</v>
      </c>
      <c r="D23" s="90">
        <v>15213.240000000002</v>
      </c>
      <c r="E23" s="91">
        <v>-7.8322174177821609</v>
      </c>
      <c r="F23" s="42">
        <v>1.3114542594185672</v>
      </c>
      <c r="G23" s="41">
        <v>2245.7925</v>
      </c>
      <c r="H23" s="90">
        <v>2355.2999999999984</v>
      </c>
      <c r="I23" s="92">
        <v>4.8761183412981524</v>
      </c>
      <c r="J23" s="42">
        <v>1.4480037947744995</v>
      </c>
      <c r="K23" s="26"/>
      <c r="L23" s="139"/>
      <c r="M23" s="67"/>
      <c r="N23" s="47" t="s">
        <v>66</v>
      </c>
      <c r="O23" s="94">
        <v>4.8957131525325295</v>
      </c>
      <c r="Q23" s="120"/>
      <c r="R23" s="97"/>
      <c r="S23" s="120"/>
      <c r="T23" s="97"/>
      <c r="U23" s="120"/>
      <c r="V23" s="97"/>
      <c r="W23" s="120"/>
      <c r="X23" s="122"/>
    </row>
    <row r="24" spans="1:24" s="47" customFormat="1" x14ac:dyDescent="0.2">
      <c r="A24" s="131" t="s">
        <v>179</v>
      </c>
      <c r="B24" s="20" t="s">
        <v>75</v>
      </c>
      <c r="C24" s="41">
        <v>12128.451999999999</v>
      </c>
      <c r="D24" s="90">
        <v>11326.016</v>
      </c>
      <c r="E24" s="91">
        <v>-6.6161452426080398</v>
      </c>
      <c r="F24" s="42">
        <v>0.97635690526428565</v>
      </c>
      <c r="G24" s="41">
        <v>1675.2840000000001</v>
      </c>
      <c r="H24" s="90">
        <v>1782.7159999999994</v>
      </c>
      <c r="I24" s="92">
        <v>6.4127634478690965</v>
      </c>
      <c r="J24" s="42">
        <v>1.0959875739842984</v>
      </c>
      <c r="K24" s="26"/>
      <c r="L24" s="139"/>
      <c r="M24" s="67"/>
      <c r="N24" s="47" t="s">
        <v>73</v>
      </c>
      <c r="O24" s="94">
        <v>3.0850281235131805</v>
      </c>
      <c r="Q24" s="120"/>
      <c r="R24" s="97"/>
      <c r="S24" s="120"/>
      <c r="T24" s="97"/>
      <c r="U24" s="120"/>
      <c r="V24" s="97"/>
      <c r="W24" s="120"/>
      <c r="X24" s="122"/>
    </row>
    <row r="25" spans="1:24" s="47" customFormat="1" x14ac:dyDescent="0.2">
      <c r="A25" s="131" t="s">
        <v>180</v>
      </c>
      <c r="B25" s="20" t="s">
        <v>69</v>
      </c>
      <c r="C25" s="41">
        <v>14235.275999999998</v>
      </c>
      <c r="D25" s="90">
        <v>11016.725000000002</v>
      </c>
      <c r="E25" s="91">
        <v>-22.609684561086112</v>
      </c>
      <c r="F25" s="42">
        <v>0.94969453752737854</v>
      </c>
      <c r="G25" s="41">
        <v>1686.87</v>
      </c>
      <c r="H25" s="90">
        <v>1528.9049999999995</v>
      </c>
      <c r="I25" s="92">
        <v>-9.3643849259279257</v>
      </c>
      <c r="J25" s="42">
        <v>0.93994830461075307</v>
      </c>
      <c r="K25" s="26"/>
      <c r="L25" s="139"/>
      <c r="M25" s="67"/>
      <c r="N25" s="47" t="s">
        <v>68</v>
      </c>
      <c r="O25" s="94">
        <v>2.8995190218892053</v>
      </c>
      <c r="Q25" s="120"/>
      <c r="R25" s="97"/>
      <c r="S25" s="120"/>
      <c r="T25" s="97"/>
      <c r="U25" s="120"/>
      <c r="V25" s="97"/>
      <c r="W25" s="120"/>
      <c r="X25" s="122"/>
    </row>
    <row r="26" spans="1:24" s="47" customFormat="1" x14ac:dyDescent="0.2">
      <c r="A26" s="131" t="s">
        <v>181</v>
      </c>
      <c r="B26" s="20" t="s">
        <v>163</v>
      </c>
      <c r="C26" s="41">
        <v>139623.921</v>
      </c>
      <c r="D26" s="90">
        <v>135242.386</v>
      </c>
      <c r="E26" s="91">
        <v>-3.1380976616463885</v>
      </c>
      <c r="F26" s="42">
        <v>11.65854237319795</v>
      </c>
      <c r="G26" s="41">
        <v>17156.921999999999</v>
      </c>
      <c r="H26" s="90">
        <v>16604.624</v>
      </c>
      <c r="I26" s="92">
        <v>-3.2190972250150662</v>
      </c>
      <c r="J26" s="42">
        <v>10.208278589905213</v>
      </c>
      <c r="K26" s="26"/>
      <c r="L26" s="139"/>
      <c r="M26" s="67"/>
      <c r="N26" s="47" t="s">
        <v>167</v>
      </c>
      <c r="O26" s="94">
        <v>2.4390748074345603</v>
      </c>
      <c r="Q26" s="120"/>
      <c r="R26" s="97"/>
      <c r="S26" s="120"/>
      <c r="T26" s="97"/>
      <c r="U26" s="120"/>
      <c r="V26" s="97"/>
      <c r="W26" s="120"/>
      <c r="X26" s="122"/>
    </row>
    <row r="27" spans="1:24" s="47" customFormat="1" x14ac:dyDescent="0.2">
      <c r="A27" s="131" t="s">
        <v>182</v>
      </c>
      <c r="B27" s="20" t="s">
        <v>164</v>
      </c>
      <c r="C27" s="41">
        <v>14706.665000000001</v>
      </c>
      <c r="D27" s="90">
        <v>13641.709999999979</v>
      </c>
      <c r="E27" s="91">
        <v>-7.2413086175555179</v>
      </c>
      <c r="F27" s="42">
        <v>1.1759808354599568</v>
      </c>
      <c r="G27" s="41">
        <v>1897.3489999999999</v>
      </c>
      <c r="H27" s="90">
        <v>2085.5009999999979</v>
      </c>
      <c r="I27" s="92">
        <v>9.9165730711639135</v>
      </c>
      <c r="J27" s="42">
        <v>1.2821353381760339</v>
      </c>
      <c r="K27" s="26"/>
      <c r="L27" s="139"/>
      <c r="M27" s="67"/>
      <c r="N27" s="47" t="s">
        <v>67</v>
      </c>
      <c r="O27" s="94">
        <v>2.1209948835573971</v>
      </c>
      <c r="Q27" s="120"/>
      <c r="R27" s="97"/>
      <c r="S27" s="120"/>
      <c r="T27" s="97"/>
      <c r="U27" s="120"/>
      <c r="V27" s="97"/>
      <c r="W27" s="120"/>
      <c r="X27" s="122"/>
    </row>
    <row r="28" spans="1:24" s="47" customFormat="1" x14ac:dyDescent="0.2">
      <c r="A28" s="131" t="s">
        <v>183</v>
      </c>
      <c r="B28" s="20" t="s">
        <v>165</v>
      </c>
      <c r="C28" s="41">
        <v>19163.334700000003</v>
      </c>
      <c r="D28" s="90">
        <v>19050.013999999992</v>
      </c>
      <c r="E28" s="91">
        <v>-0.59134123457130272</v>
      </c>
      <c r="F28" s="42">
        <v>1.6422025815857322</v>
      </c>
      <c r="G28" s="41">
        <v>2730.7925</v>
      </c>
      <c r="H28" s="90">
        <v>2720.6134999999977</v>
      </c>
      <c r="I28" s="91">
        <v>-0.37274893643520102</v>
      </c>
      <c r="J28" s="42">
        <v>1.6725931610048539</v>
      </c>
      <c r="K28" s="26"/>
      <c r="L28" s="139"/>
      <c r="M28" s="67"/>
      <c r="N28" s="47" t="s">
        <v>156</v>
      </c>
      <c r="O28" s="94">
        <v>1.7345343840753253</v>
      </c>
      <c r="Q28" s="120"/>
      <c r="R28" s="97"/>
      <c r="S28" s="120"/>
      <c r="T28" s="97"/>
      <c r="U28" s="120"/>
      <c r="V28" s="97"/>
      <c r="W28" s="120"/>
      <c r="X28" s="122"/>
    </row>
    <row r="29" spans="1:24" s="47" customFormat="1" x14ac:dyDescent="0.2">
      <c r="A29" s="131" t="s">
        <v>184</v>
      </c>
      <c r="B29" s="20" t="s">
        <v>73</v>
      </c>
      <c r="C29" s="41">
        <v>40453.870000000003</v>
      </c>
      <c r="D29" s="90">
        <v>35787.198000000026</v>
      </c>
      <c r="E29" s="91">
        <v>-11.535786316611933</v>
      </c>
      <c r="F29" s="42">
        <v>3.0850281235131805</v>
      </c>
      <c r="G29" s="41">
        <v>5583.2979999999998</v>
      </c>
      <c r="H29" s="90">
        <v>5069.1409999999969</v>
      </c>
      <c r="I29" s="92">
        <v>-9.208840366392824</v>
      </c>
      <c r="J29" s="42">
        <v>3.1164333223992706</v>
      </c>
      <c r="K29" s="26"/>
      <c r="L29" s="139"/>
      <c r="M29" s="67"/>
      <c r="N29" s="47" t="s">
        <v>165</v>
      </c>
      <c r="O29" s="94">
        <v>1.6422025815857322</v>
      </c>
      <c r="Q29" s="120"/>
      <c r="R29" s="97"/>
      <c r="S29" s="120"/>
      <c r="T29" s="97"/>
      <c r="U29" s="120"/>
      <c r="V29" s="97"/>
      <c r="W29" s="120"/>
      <c r="X29" s="122"/>
    </row>
    <row r="30" spans="1:24" s="47" customFormat="1" x14ac:dyDescent="0.2">
      <c r="A30" s="131" t="s">
        <v>185</v>
      </c>
      <c r="B30" s="20" t="s">
        <v>166</v>
      </c>
      <c r="C30" s="41">
        <v>12585.381000000001</v>
      </c>
      <c r="D30" s="90">
        <v>16391.137999999995</v>
      </c>
      <c r="E30" s="91">
        <v>30.239505661370089</v>
      </c>
      <c r="F30" s="42">
        <v>1.4129947168924915</v>
      </c>
      <c r="G30" s="41">
        <v>1640.62</v>
      </c>
      <c r="H30" s="90">
        <v>2615.8199999999997</v>
      </c>
      <c r="I30" s="92">
        <v>59.440943058112161</v>
      </c>
      <c r="J30" s="42">
        <v>1.6081676586621803</v>
      </c>
      <c r="K30" s="26"/>
      <c r="L30" s="139"/>
      <c r="M30" s="67"/>
      <c r="N30" s="47" t="s">
        <v>71</v>
      </c>
      <c r="O30" s="94">
        <v>1.536942731958862</v>
      </c>
      <c r="Q30" s="120"/>
      <c r="R30" s="97"/>
      <c r="S30" s="120"/>
      <c r="T30" s="97"/>
      <c r="U30" s="120"/>
      <c r="V30" s="97"/>
      <c r="W30" s="120"/>
      <c r="X30" s="122"/>
    </row>
    <row r="31" spans="1:24" s="47" customFormat="1" x14ac:dyDescent="0.2">
      <c r="A31" s="131" t="s">
        <v>186</v>
      </c>
      <c r="B31" s="20" t="s">
        <v>167</v>
      </c>
      <c r="C31" s="41">
        <v>25213.823999999997</v>
      </c>
      <c r="D31" s="90">
        <v>28293.956999999977</v>
      </c>
      <c r="E31" s="91">
        <v>12.216048624754336</v>
      </c>
      <c r="F31" s="42">
        <v>2.4390748074345603</v>
      </c>
      <c r="G31" s="41">
        <v>3760.279</v>
      </c>
      <c r="H31" s="90">
        <v>3894.4399999999978</v>
      </c>
      <c r="I31" s="92">
        <v>3.567846960291976</v>
      </c>
      <c r="J31" s="42">
        <v>2.3942444268337799</v>
      </c>
      <c r="K31" s="26"/>
      <c r="L31" s="139"/>
      <c r="M31" s="67"/>
      <c r="N31" s="47" t="s">
        <v>166</v>
      </c>
      <c r="O31" s="94">
        <v>1.4129947168924915</v>
      </c>
      <c r="Q31" s="120"/>
      <c r="R31" s="97"/>
      <c r="S31" s="120"/>
      <c r="T31" s="97"/>
      <c r="U31" s="120"/>
      <c r="V31" s="97"/>
      <c r="W31" s="120"/>
      <c r="X31" s="122"/>
    </row>
    <row r="32" spans="1:24" s="47" customFormat="1" x14ac:dyDescent="0.2">
      <c r="A32" s="131" t="s">
        <v>187</v>
      </c>
      <c r="B32" s="20" t="s">
        <v>70</v>
      </c>
      <c r="C32" s="41">
        <v>11169.174000000001</v>
      </c>
      <c r="D32" s="90">
        <v>9916.5299999999988</v>
      </c>
      <c r="E32" s="91">
        <v>-11.215189234226287</v>
      </c>
      <c r="F32" s="42">
        <v>0.85485245136157717</v>
      </c>
      <c r="G32" s="41">
        <v>1411.61</v>
      </c>
      <c r="H32" s="90">
        <v>1461.1999999999998</v>
      </c>
      <c r="I32" s="92">
        <v>3.513009967342251</v>
      </c>
      <c r="J32" s="42">
        <v>0.8983242665157305</v>
      </c>
      <c r="K32" s="26"/>
      <c r="L32" s="139"/>
      <c r="M32" s="67"/>
      <c r="N32" s="47" t="s">
        <v>162</v>
      </c>
      <c r="O32" s="94">
        <v>1.3114542594185672</v>
      </c>
      <c r="Q32" s="120"/>
      <c r="R32" s="97"/>
      <c r="S32" s="120"/>
      <c r="T32" s="97"/>
      <c r="U32" s="120"/>
      <c r="V32" s="97"/>
      <c r="W32" s="120"/>
      <c r="X32" s="122"/>
    </row>
    <row r="33" spans="1:24" s="47" customFormat="1" x14ac:dyDescent="0.2">
      <c r="A33" s="131" t="s">
        <v>188</v>
      </c>
      <c r="B33" s="20" t="s">
        <v>71</v>
      </c>
      <c r="C33" s="41">
        <v>14981.115</v>
      </c>
      <c r="D33" s="90">
        <v>17828.96999999999</v>
      </c>
      <c r="E33" s="91">
        <v>19.00963312810822</v>
      </c>
      <c r="F33" s="42">
        <v>1.536942731958862</v>
      </c>
      <c r="G33" s="41">
        <v>1385.056</v>
      </c>
      <c r="H33" s="90">
        <v>2939.2299999999996</v>
      </c>
      <c r="I33" s="92">
        <v>112.21019222327469</v>
      </c>
      <c r="J33" s="42">
        <v>1.8069953694710035</v>
      </c>
      <c r="K33" s="26"/>
      <c r="L33" s="139"/>
      <c r="M33" s="67"/>
      <c r="N33" s="47" t="s">
        <v>164</v>
      </c>
      <c r="O33" s="94">
        <v>1.1759808354599568</v>
      </c>
      <c r="Q33" s="120"/>
      <c r="R33" s="97"/>
      <c r="S33" s="120"/>
      <c r="T33" s="97"/>
      <c r="U33" s="120"/>
      <c r="V33" s="97"/>
      <c r="W33" s="120"/>
      <c r="X33" s="122"/>
    </row>
    <row r="34" spans="1:24" s="47" customFormat="1" x14ac:dyDescent="0.2">
      <c r="A34" s="131" t="s">
        <v>189</v>
      </c>
      <c r="B34" s="20" t="s">
        <v>68</v>
      </c>
      <c r="C34" s="41">
        <v>41466.020000000004</v>
      </c>
      <c r="D34" s="90">
        <v>33635.239999999976</v>
      </c>
      <c r="E34" s="91">
        <v>-18.884812190801114</v>
      </c>
      <c r="F34" s="42">
        <v>2.8995190218892053</v>
      </c>
      <c r="G34" s="41">
        <v>4660.75</v>
      </c>
      <c r="H34" s="90">
        <v>4275.199999999998</v>
      </c>
      <c r="I34" s="92">
        <v>-8.2722737756799276</v>
      </c>
      <c r="J34" s="42">
        <v>2.6283300740542357</v>
      </c>
      <c r="K34" s="26"/>
      <c r="L34" s="139"/>
      <c r="M34" s="67"/>
      <c r="N34" s="47" t="s">
        <v>72</v>
      </c>
      <c r="O34" s="94">
        <v>1.047028804362109</v>
      </c>
      <c r="Q34" s="120"/>
      <c r="R34" s="97"/>
      <c r="S34" s="120"/>
      <c r="T34" s="97"/>
      <c r="U34" s="120"/>
      <c r="V34" s="97"/>
      <c r="W34" s="120"/>
      <c r="X34" s="122"/>
    </row>
    <row r="35" spans="1:24" s="47" customFormat="1" x14ac:dyDescent="0.2">
      <c r="A35" s="131" t="s">
        <v>190</v>
      </c>
      <c r="B35" s="20" t="s">
        <v>72</v>
      </c>
      <c r="C35" s="41">
        <v>15409.754999999997</v>
      </c>
      <c r="D35" s="90">
        <v>12145.829999999996</v>
      </c>
      <c r="E35" s="91">
        <v>-21.180901318677698</v>
      </c>
      <c r="F35" s="42">
        <v>1.047028804362109</v>
      </c>
      <c r="G35" s="41">
        <v>1961.79</v>
      </c>
      <c r="H35" s="90">
        <v>2129.3999999999992</v>
      </c>
      <c r="I35" s="92">
        <v>8.5437279219487969</v>
      </c>
      <c r="J35" s="42">
        <v>1.3091237976448096</v>
      </c>
      <c r="K35" s="26"/>
      <c r="L35" s="139"/>
      <c r="M35" s="67"/>
      <c r="N35" s="47" t="s">
        <v>75</v>
      </c>
      <c r="O35" s="94">
        <v>0.97635690526428565</v>
      </c>
      <c r="Q35" s="120"/>
      <c r="R35" s="97"/>
      <c r="S35" s="120"/>
      <c r="T35" s="97"/>
      <c r="U35" s="120"/>
      <c r="V35" s="97"/>
      <c r="W35" s="120"/>
      <c r="X35" s="122"/>
    </row>
    <row r="36" spans="1:24" s="47" customFormat="1" x14ac:dyDescent="0.2">
      <c r="A36" s="131" t="s">
        <v>168</v>
      </c>
      <c r="B36" s="20" t="s">
        <v>67</v>
      </c>
      <c r="C36" s="41">
        <v>26944.005000000001</v>
      </c>
      <c r="D36" s="90">
        <v>24604.139999999996</v>
      </c>
      <c r="E36" s="91">
        <v>-8.6841766842011943</v>
      </c>
      <c r="F36" s="42">
        <v>2.1209948835573971</v>
      </c>
      <c r="G36" s="41">
        <v>3625.2750000000001</v>
      </c>
      <c r="H36" s="90">
        <v>3257.6549999999984</v>
      </c>
      <c r="I36" s="92">
        <v>-10.140472102116437</v>
      </c>
      <c r="J36" s="42">
        <v>2.0027583756065566</v>
      </c>
      <c r="K36" s="26"/>
      <c r="L36" s="139"/>
      <c r="M36" s="67"/>
      <c r="N36" s="47" t="s">
        <v>69</v>
      </c>
      <c r="O36" s="94">
        <v>0.94969453752737854</v>
      </c>
      <c r="Q36" s="120"/>
      <c r="S36" s="120"/>
      <c r="U36" s="120"/>
      <c r="V36" s="97"/>
      <c r="W36" s="120"/>
      <c r="X36" s="122"/>
    </row>
    <row r="37" spans="1:24" s="47" customFormat="1" x14ac:dyDescent="0.2">
      <c r="A37" s="20"/>
      <c r="B37" s="20"/>
      <c r="C37" s="93"/>
      <c r="D37" s="93"/>
      <c r="E37" s="93"/>
      <c r="F37" s="93"/>
      <c r="G37" s="93"/>
      <c r="H37" s="93"/>
      <c r="I37" s="93"/>
      <c r="J37" s="93"/>
      <c r="K37" s="26"/>
      <c r="L37" s="67"/>
      <c r="M37" s="67"/>
      <c r="N37" s="47" t="s">
        <v>70</v>
      </c>
      <c r="O37" s="94">
        <v>0.85485245136157717</v>
      </c>
      <c r="Q37" s="120"/>
      <c r="R37" s="46"/>
      <c r="S37" s="120"/>
      <c r="T37" s="67"/>
    </row>
    <row r="38" spans="1:24" s="47" customFormat="1" x14ac:dyDescent="0.2">
      <c r="A38" s="20"/>
      <c r="C38" s="93"/>
      <c r="D38" s="93"/>
      <c r="E38" s="93"/>
      <c r="F38" s="93"/>
      <c r="G38" s="93"/>
      <c r="H38" s="93"/>
      <c r="I38" s="93"/>
      <c r="J38" s="93"/>
      <c r="K38" s="26"/>
      <c r="L38" s="67"/>
      <c r="M38" s="67"/>
      <c r="O38" s="94"/>
      <c r="Q38" s="46"/>
      <c r="R38" s="46"/>
      <c r="S38" s="67"/>
      <c r="T38" s="67"/>
    </row>
    <row r="39" spans="1:24" s="47" customFormat="1" x14ac:dyDescent="0.2">
      <c r="A39" s="20"/>
      <c r="B39" s="20"/>
      <c r="C39" s="93"/>
      <c r="D39" s="93"/>
      <c r="E39" s="93"/>
      <c r="F39" s="93"/>
      <c r="G39" s="93"/>
      <c r="H39" s="93"/>
      <c r="I39" s="93"/>
      <c r="J39" s="93"/>
      <c r="K39" s="26"/>
      <c r="L39" s="67"/>
      <c r="M39" s="67"/>
      <c r="O39" s="94"/>
      <c r="Q39" s="46"/>
      <c r="R39" s="46"/>
      <c r="S39" s="67"/>
      <c r="T39" s="67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7"/>
      <c r="M40" s="67"/>
      <c r="Q40" s="46"/>
      <c r="R40" s="46"/>
      <c r="S40" s="67"/>
      <c r="T40" s="67"/>
    </row>
    <row r="41" spans="1:24" s="47" customFormat="1" x14ac:dyDescent="0.2">
      <c r="A41" s="20"/>
      <c r="C41" s="184" t="s">
        <v>412</v>
      </c>
      <c r="D41" s="184"/>
      <c r="E41" s="184"/>
      <c r="F41" s="184"/>
      <c r="G41" s="184"/>
      <c r="H41" s="184"/>
      <c r="I41" s="184"/>
      <c r="J41" s="184"/>
      <c r="K41" s="26"/>
      <c r="L41" s="67"/>
      <c r="M41" s="67"/>
      <c r="O41" s="94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80"/>
      <c r="J42" s="49"/>
      <c r="K42" s="26"/>
      <c r="L42" s="67"/>
      <c r="M42" s="67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80"/>
      <c r="J43" s="49"/>
      <c r="K43" s="26"/>
      <c r="L43" s="67"/>
      <c r="M43" s="67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80"/>
      <c r="J44" s="49"/>
      <c r="K44" s="26"/>
      <c r="L44" s="67"/>
      <c r="M44" s="67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80"/>
      <c r="J45" s="49"/>
      <c r="K45" s="26"/>
      <c r="L45" s="67"/>
      <c r="M45" s="67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80"/>
      <c r="J46" s="49"/>
      <c r="K46" s="26"/>
      <c r="L46" s="67"/>
      <c r="M46" s="67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80"/>
      <c r="J47" s="49"/>
      <c r="K47" s="26"/>
      <c r="L47" s="67"/>
      <c r="M47" s="67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80"/>
      <c r="J48" s="49"/>
      <c r="K48" s="26"/>
      <c r="L48" s="67"/>
      <c r="M48" s="67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80"/>
      <c r="J49" s="49"/>
      <c r="K49" s="26"/>
      <c r="L49" s="67"/>
      <c r="M49" s="67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80"/>
      <c r="J50" s="49"/>
      <c r="K50" s="26"/>
      <c r="L50" s="67"/>
      <c r="M50" s="67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80"/>
      <c r="J51" s="49"/>
      <c r="K51" s="26"/>
      <c r="L51" s="67"/>
      <c r="M51" s="67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80"/>
      <c r="J52" s="49"/>
      <c r="K52" s="26"/>
      <c r="L52" s="67"/>
      <c r="M52" s="67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80"/>
      <c r="J53" s="49"/>
      <c r="K53" s="26"/>
      <c r="L53" s="67"/>
      <c r="M53" s="67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80"/>
      <c r="J54" s="49"/>
      <c r="K54" s="26"/>
      <c r="L54" s="67"/>
      <c r="M54" s="67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80"/>
      <c r="J55" s="49"/>
      <c r="K55" s="26"/>
      <c r="L55" s="67"/>
      <c r="M55" s="67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L56" s="67"/>
      <c r="M56" s="67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L57" s="67"/>
      <c r="M57" s="67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L58" s="67"/>
      <c r="M58" s="67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L59" s="67"/>
      <c r="M59" s="67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L60" s="67"/>
      <c r="M60" s="67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L61" s="67"/>
      <c r="M61" s="67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L62" s="67"/>
      <c r="M62" s="67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L63" s="67"/>
      <c r="M63" s="67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L64" s="67"/>
      <c r="M64" s="67"/>
      <c r="Q64" s="46"/>
      <c r="R64" s="46"/>
    </row>
    <row r="65" spans="1:18" s="47" customFormat="1" x14ac:dyDescent="0.2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L65" s="67"/>
      <c r="M65" s="67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67"/>
      <c r="M66" s="67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67"/>
      <c r="M67" s="67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67"/>
      <c r="M68" s="67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67"/>
      <c r="M69" s="67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67"/>
      <c r="M70" s="67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67"/>
      <c r="M71" s="67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67"/>
      <c r="M72" s="67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67"/>
      <c r="M73" s="67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67"/>
      <c r="M74" s="67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67"/>
      <c r="M75" s="67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67"/>
      <c r="M76" s="67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67"/>
      <c r="M77" s="67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67"/>
      <c r="M78" s="67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67"/>
      <c r="M79" s="67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67"/>
      <c r="M80" s="67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67"/>
      <c r="M81" s="67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67"/>
      <c r="M82" s="67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67"/>
      <c r="M83" s="67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67"/>
      <c r="M84" s="67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67"/>
      <c r="M85" s="67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67"/>
      <c r="M86" s="67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67"/>
      <c r="M87" s="67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67"/>
      <c r="M88" s="67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67"/>
      <c r="M89" s="67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67"/>
      <c r="M90" s="67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67"/>
      <c r="M91" s="67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67"/>
      <c r="M92" s="67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67"/>
      <c r="M93" s="67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67"/>
      <c r="M94" s="67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67"/>
      <c r="M95" s="67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67"/>
      <c r="M96" s="67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67"/>
      <c r="M97" s="67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67"/>
      <c r="M98" s="67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67"/>
      <c r="M99" s="67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67"/>
      <c r="M100" s="67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67"/>
      <c r="M101" s="67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67"/>
      <c r="M102" s="67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67"/>
      <c r="M103" s="67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67"/>
      <c r="M104" s="67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67"/>
      <c r="M105" s="67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67"/>
      <c r="M106" s="67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67"/>
      <c r="M107" s="67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67"/>
      <c r="M108" s="67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67"/>
      <c r="M109" s="67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67"/>
      <c r="M110" s="67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67"/>
      <c r="M111" s="67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67"/>
      <c r="M112" s="67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67"/>
      <c r="M113" s="67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67"/>
      <c r="M114" s="67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67"/>
      <c r="M115" s="67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67"/>
      <c r="M116" s="67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67"/>
      <c r="M117" s="67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67"/>
      <c r="M118" s="67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67"/>
      <c r="M119" s="67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67"/>
      <c r="M120" s="67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67"/>
      <c r="M121" s="67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67"/>
      <c r="M122" s="67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67"/>
      <c r="M123" s="67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67"/>
      <c r="M124" s="67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67"/>
      <c r="M125" s="67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67"/>
      <c r="M126" s="67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67"/>
      <c r="M127" s="67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67"/>
      <c r="M128" s="67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67"/>
      <c r="M129" s="67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67"/>
      <c r="M130" s="67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67"/>
      <c r="M131" s="67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67"/>
      <c r="M132" s="67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67"/>
      <c r="M133" s="67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67"/>
      <c r="M134" s="67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67"/>
      <c r="M135" s="67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67"/>
      <c r="M136" s="67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67"/>
      <c r="M137" s="67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67"/>
      <c r="M138" s="67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67"/>
      <c r="M139" s="67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67"/>
      <c r="M140" s="67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67"/>
      <c r="M141" s="67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67"/>
      <c r="M142" s="67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67"/>
      <c r="M143" s="67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67"/>
      <c r="M144" s="67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67"/>
      <c r="M145" s="67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67"/>
      <c r="M146" s="67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67"/>
      <c r="M147" s="67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67"/>
      <c r="M148" s="67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67"/>
      <c r="M149" s="67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67"/>
      <c r="M150" s="67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67"/>
      <c r="M151" s="67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67"/>
      <c r="M152" s="67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67"/>
      <c r="M153" s="67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67"/>
      <c r="M154" s="67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67"/>
      <c r="M155" s="67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67"/>
      <c r="M156" s="67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67"/>
      <c r="M157" s="67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67"/>
      <c r="M158" s="67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67"/>
      <c r="M159" s="67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67"/>
      <c r="M160" s="67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67"/>
      <c r="M161" s="67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67"/>
      <c r="M162" s="67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67"/>
      <c r="M163" s="67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67"/>
      <c r="M164" s="67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67"/>
      <c r="M165" s="67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67"/>
      <c r="M166" s="67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67"/>
      <c r="M167" s="67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67"/>
      <c r="M168" s="67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67"/>
      <c r="M169" s="67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67"/>
      <c r="M170" s="67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67"/>
      <c r="M171" s="67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67"/>
      <c r="M172" s="67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67"/>
      <c r="M173" s="67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67"/>
      <c r="M174" s="67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67"/>
      <c r="M175" s="67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67"/>
      <c r="M176" s="67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67"/>
      <c r="M177" s="67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67"/>
      <c r="M178" s="67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67"/>
      <c r="M179" s="67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67"/>
      <c r="M180" s="67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67"/>
      <c r="M181" s="67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67"/>
      <c r="M182" s="67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67"/>
      <c r="M183" s="67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67"/>
      <c r="M184" s="67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67"/>
      <c r="M185" s="67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B3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</sheetPr>
  <dimension ref="A1:BM185"/>
  <sheetViews>
    <sheetView topLeftCell="A16" zoomScaleNormal="100" workbookViewId="0">
      <selection activeCell="O43" sqref="O43"/>
    </sheetView>
  </sheetViews>
  <sheetFormatPr baseColWidth="10" defaultColWidth="11.5703125" defaultRowHeight="12.75" x14ac:dyDescent="0.2"/>
  <cols>
    <col min="1" max="1" width="2.140625" style="20" customWidth="1"/>
    <col min="2" max="2" width="16.28515625" style="21" customWidth="1"/>
    <col min="3" max="3" width="14.140625" style="21" bestFit="1" customWidth="1"/>
    <col min="4" max="4" width="11.85546875" style="20" customWidth="1"/>
    <col min="5" max="8" width="11" style="21" customWidth="1"/>
    <col min="9" max="9" width="10.85546875" style="21" customWidth="1"/>
    <col min="10" max="10" width="11.28515625" style="21" customWidth="1"/>
    <col min="11" max="11" width="1.7109375" style="21" customWidth="1"/>
    <col min="12" max="14" width="11.5703125" style="47" customWidth="1"/>
    <col min="15" max="15" width="8.42578125" style="47" bestFit="1" customWidth="1"/>
    <col min="16" max="16" width="5.7109375" style="46" customWidth="1"/>
    <col min="17" max="17" width="9.5703125" style="46" customWidth="1"/>
    <col min="18" max="18" width="6.85546875" style="46" customWidth="1"/>
    <col min="19" max="63" width="11.5703125" style="47" customWidth="1"/>
    <col min="64" max="65" width="11.5703125" style="47"/>
    <col min="66" max="16384" width="11.5703125" style="69"/>
  </cols>
  <sheetData>
    <row r="1" spans="1:24" ht="15.75" customHeight="1" x14ac:dyDescent="0.2">
      <c r="A1" s="24"/>
      <c r="B1" s="24"/>
      <c r="C1" s="24"/>
      <c r="E1" s="24"/>
      <c r="F1" s="24"/>
      <c r="G1" s="24"/>
      <c r="H1" s="24"/>
      <c r="I1" s="24"/>
      <c r="J1" s="24"/>
      <c r="K1" s="25"/>
    </row>
    <row r="2" spans="1:24" ht="15.75" customHeight="1" x14ac:dyDescent="0.2">
      <c r="B2" s="20"/>
      <c r="C2" s="20"/>
      <c r="E2" s="20"/>
      <c r="F2" s="20"/>
      <c r="G2" s="20"/>
      <c r="H2" s="20"/>
      <c r="I2" s="20"/>
      <c r="J2" s="20"/>
      <c r="K2" s="26"/>
      <c r="M2" s="67"/>
    </row>
    <row r="3" spans="1:24" ht="15.75" customHeight="1" x14ac:dyDescent="0.2">
      <c r="B3" s="20"/>
      <c r="C3" s="20"/>
      <c r="E3" s="20"/>
      <c r="F3" s="20"/>
      <c r="G3" s="20"/>
      <c r="H3" s="20"/>
      <c r="I3" s="20"/>
      <c r="J3" s="20"/>
      <c r="K3" s="26"/>
      <c r="M3" s="67"/>
    </row>
    <row r="4" spans="1:24" ht="15.75" customHeight="1" x14ac:dyDescent="0.2">
      <c r="B4" s="20"/>
      <c r="C4" s="20"/>
      <c r="E4" s="20"/>
      <c r="F4" s="20"/>
      <c r="G4" s="20"/>
      <c r="H4" s="20"/>
      <c r="I4" s="20"/>
      <c r="J4" s="20"/>
      <c r="K4" s="26"/>
      <c r="M4" s="67"/>
    </row>
    <row r="5" spans="1:24" ht="15.75" customHeight="1" x14ac:dyDescent="0.2">
      <c r="B5" s="20"/>
      <c r="C5" s="20"/>
      <c r="E5" s="20"/>
      <c r="F5" s="20"/>
      <c r="G5" s="20"/>
      <c r="H5" s="20"/>
      <c r="I5" s="20"/>
      <c r="J5" s="20"/>
      <c r="K5" s="26"/>
      <c r="M5" s="67"/>
    </row>
    <row r="6" spans="1:24" ht="15.75" customHeight="1" x14ac:dyDescent="0.2">
      <c r="B6" s="20"/>
      <c r="C6" s="20"/>
      <c r="E6" s="20"/>
      <c r="F6" s="20"/>
      <c r="G6" s="20"/>
      <c r="H6" s="20"/>
      <c r="I6" s="20"/>
      <c r="J6" s="20"/>
      <c r="K6" s="26"/>
      <c r="M6" s="67"/>
    </row>
    <row r="7" spans="1:24" ht="15.75" customHeight="1" x14ac:dyDescent="0.2">
      <c r="B7" s="20"/>
      <c r="C7" s="20"/>
      <c r="E7" s="20"/>
      <c r="F7" s="20"/>
      <c r="G7" s="20"/>
      <c r="H7" s="20"/>
      <c r="I7" s="20"/>
      <c r="J7" s="20"/>
      <c r="K7" s="26"/>
      <c r="M7" s="67"/>
    </row>
    <row r="8" spans="1:24" ht="15.75" customHeight="1" x14ac:dyDescent="0.2">
      <c r="B8" s="20"/>
      <c r="C8" s="20"/>
      <c r="E8" s="20"/>
      <c r="F8" s="20"/>
      <c r="G8" s="20"/>
      <c r="H8" s="20"/>
      <c r="I8" s="20"/>
      <c r="J8" s="20"/>
      <c r="K8" s="26"/>
      <c r="M8" s="67"/>
    </row>
    <row r="9" spans="1:24" x14ac:dyDescent="0.2">
      <c r="B9" s="20"/>
      <c r="C9" s="185" t="s">
        <v>74</v>
      </c>
      <c r="D9" s="185"/>
      <c r="E9" s="185"/>
      <c r="F9" s="185"/>
      <c r="G9" s="185"/>
      <c r="H9" s="185"/>
      <c r="I9" s="185"/>
      <c r="J9" s="185"/>
      <c r="K9" s="26"/>
      <c r="M9" s="67"/>
    </row>
    <row r="10" spans="1:24" x14ac:dyDescent="0.2">
      <c r="B10" s="20"/>
      <c r="C10" s="186" t="s">
        <v>409</v>
      </c>
      <c r="D10" s="186"/>
      <c r="E10" s="186"/>
      <c r="F10" s="186"/>
      <c r="G10" s="186"/>
      <c r="H10" s="186"/>
      <c r="I10" s="186"/>
      <c r="J10" s="186"/>
      <c r="K10" s="26"/>
      <c r="M10" s="67"/>
    </row>
    <row r="11" spans="1:24" x14ac:dyDescent="0.2">
      <c r="B11" s="20"/>
      <c r="C11" s="27"/>
      <c r="D11" s="27"/>
      <c r="E11" s="27"/>
      <c r="F11" s="27"/>
      <c r="G11" s="27"/>
      <c r="H11" s="27"/>
      <c r="I11" s="20"/>
      <c r="J11" s="20"/>
      <c r="K11" s="26"/>
      <c r="M11" s="67"/>
      <c r="P11" s="67"/>
      <c r="Q11" s="67"/>
      <c r="R11" s="67"/>
      <c r="S11" s="67"/>
    </row>
    <row r="12" spans="1:24" ht="15.75" customHeight="1" x14ac:dyDescent="0.2">
      <c r="B12" s="27"/>
      <c r="C12" s="188" t="s">
        <v>410</v>
      </c>
      <c r="D12" s="188"/>
      <c r="E12" s="187" t="s">
        <v>411</v>
      </c>
      <c r="F12" s="187" t="s">
        <v>352</v>
      </c>
      <c r="G12" s="189" t="s">
        <v>57</v>
      </c>
      <c r="H12" s="189"/>
      <c r="I12" s="187" t="s">
        <v>411</v>
      </c>
      <c r="J12" s="187" t="s">
        <v>352</v>
      </c>
      <c r="K12" s="26"/>
      <c r="L12" s="46"/>
      <c r="M12" s="67"/>
      <c r="P12" s="67"/>
      <c r="Q12" s="67"/>
      <c r="R12" s="67"/>
      <c r="S12" s="67"/>
    </row>
    <row r="13" spans="1:24" ht="15.75" customHeight="1" x14ac:dyDescent="0.2">
      <c r="B13" s="31"/>
      <c r="C13" s="63">
        <v>2021</v>
      </c>
      <c r="D13" s="29">
        <v>2022</v>
      </c>
      <c r="E13" s="187"/>
      <c r="F13" s="187"/>
      <c r="G13" s="81">
        <v>2021</v>
      </c>
      <c r="H13" s="82">
        <v>2022</v>
      </c>
      <c r="I13" s="187"/>
      <c r="J13" s="187"/>
      <c r="K13" s="26"/>
      <c r="L13" s="67"/>
      <c r="M13" s="67"/>
      <c r="P13" s="67"/>
      <c r="Q13" s="67"/>
      <c r="R13" s="67"/>
      <c r="S13" s="67"/>
    </row>
    <row r="14" spans="1:24" x14ac:dyDescent="0.2">
      <c r="C14" s="83"/>
      <c r="D14" s="83"/>
      <c r="E14" s="63"/>
      <c r="F14" s="31"/>
      <c r="G14" s="31"/>
      <c r="H14" s="31"/>
      <c r="I14" s="72"/>
      <c r="J14" s="72"/>
      <c r="K14" s="26"/>
      <c r="L14" s="67"/>
      <c r="M14" s="67"/>
      <c r="P14" s="84"/>
      <c r="S14" s="46"/>
      <c r="T14" s="46"/>
      <c r="U14" s="46"/>
      <c r="V14" s="46"/>
      <c r="W14" s="46"/>
      <c r="X14" s="46"/>
    </row>
    <row r="15" spans="1:24" x14ac:dyDescent="0.2">
      <c r="A15" s="34"/>
      <c r="B15" s="35" t="s">
        <v>33</v>
      </c>
      <c r="C15" s="37">
        <v>731416.42166999995</v>
      </c>
      <c r="D15" s="85">
        <v>827608.26508000039</v>
      </c>
      <c r="E15" s="86">
        <v>13.151447049872257</v>
      </c>
      <c r="F15" s="37">
        <v>100</v>
      </c>
      <c r="G15" s="87">
        <v>97053.100099999981</v>
      </c>
      <c r="H15" s="85">
        <v>101508.00068</v>
      </c>
      <c r="I15" s="88">
        <v>4.5901682433738378</v>
      </c>
      <c r="J15" s="39">
        <v>100</v>
      </c>
      <c r="K15" s="26"/>
      <c r="L15" s="67"/>
      <c r="M15" s="67"/>
      <c r="P15" s="89"/>
      <c r="Q15" s="98"/>
      <c r="R15" s="97"/>
      <c r="S15" s="98"/>
      <c r="T15" s="122"/>
      <c r="U15" s="98"/>
      <c r="V15" s="97"/>
      <c r="W15" s="98"/>
      <c r="X15" s="122"/>
    </row>
    <row r="16" spans="1:24" x14ac:dyDescent="0.2">
      <c r="A16" s="131" t="s">
        <v>171</v>
      </c>
      <c r="B16" s="20" t="s">
        <v>156</v>
      </c>
      <c r="C16" s="41">
        <v>13995.33706</v>
      </c>
      <c r="D16" s="90">
        <v>6187.1059999999998</v>
      </c>
      <c r="E16" s="91">
        <v>-55.791661369247514</v>
      </c>
      <c r="F16" s="42">
        <v>0.7475887157074157</v>
      </c>
      <c r="G16" s="41">
        <v>1191.7160799999999</v>
      </c>
      <c r="H16" s="90">
        <v>777.04000000000008</v>
      </c>
      <c r="I16" s="92">
        <v>-34.796549862782747</v>
      </c>
      <c r="J16" s="42">
        <v>0.76549631043329125</v>
      </c>
      <c r="K16" s="26"/>
      <c r="L16" s="67"/>
      <c r="M16" s="67"/>
      <c r="N16" s="47" t="s">
        <v>65</v>
      </c>
      <c r="O16" s="47" t="s">
        <v>374</v>
      </c>
      <c r="P16" s="89"/>
      <c r="Q16" s="120"/>
      <c r="R16" s="97"/>
      <c r="S16" s="120"/>
      <c r="T16" s="122"/>
      <c r="U16" s="120"/>
      <c r="V16" s="97"/>
      <c r="W16" s="120"/>
      <c r="X16" s="122"/>
    </row>
    <row r="17" spans="1:24" x14ac:dyDescent="0.2">
      <c r="A17" s="130" t="s">
        <v>172</v>
      </c>
      <c r="B17" s="20" t="s">
        <v>157</v>
      </c>
      <c r="C17" s="41">
        <v>106845.68620000001</v>
      </c>
      <c r="D17" s="90">
        <v>141004.55599999998</v>
      </c>
      <c r="E17" s="91">
        <v>31.970284449350061</v>
      </c>
      <c r="F17" s="42">
        <v>17.037596402734067</v>
      </c>
      <c r="G17" s="41">
        <v>16254.451999999999</v>
      </c>
      <c r="H17" s="90">
        <v>19342.179000000004</v>
      </c>
      <c r="I17" s="92">
        <v>18.996192550816261</v>
      </c>
      <c r="J17" s="42">
        <v>19.054832003809697</v>
      </c>
      <c r="K17" s="26"/>
      <c r="L17" s="67"/>
      <c r="M17" s="67"/>
      <c r="N17" s="47" t="s">
        <v>158</v>
      </c>
      <c r="O17" s="94">
        <v>21.908331244429174</v>
      </c>
      <c r="P17" s="89"/>
      <c r="Q17" s="120"/>
      <c r="R17" s="97"/>
      <c r="S17" s="120"/>
      <c r="T17" s="122"/>
      <c r="U17" s="120"/>
      <c r="V17" s="97"/>
      <c r="W17" s="120"/>
      <c r="X17" s="122"/>
    </row>
    <row r="18" spans="1:24" x14ac:dyDescent="0.2">
      <c r="A18" s="130" t="s">
        <v>173</v>
      </c>
      <c r="B18" s="35" t="s">
        <v>158</v>
      </c>
      <c r="C18" s="103">
        <v>170538.54764</v>
      </c>
      <c r="D18" s="90">
        <v>181315.16011999996</v>
      </c>
      <c r="E18" s="104">
        <v>6.3191651559909801</v>
      </c>
      <c r="F18" s="105">
        <v>21.908331244429174</v>
      </c>
      <c r="G18" s="90">
        <v>24375.595799999996</v>
      </c>
      <c r="H18" s="90">
        <v>25140.172999999973</v>
      </c>
      <c r="I18" s="79">
        <v>3.1366503049742089</v>
      </c>
      <c r="J18" s="105">
        <v>24.766691129355788</v>
      </c>
      <c r="K18" s="26"/>
      <c r="L18" s="67"/>
      <c r="M18" s="67"/>
      <c r="N18" s="47" t="s">
        <v>163</v>
      </c>
      <c r="O18" s="94">
        <v>18.195711671081916</v>
      </c>
      <c r="P18" s="67"/>
      <c r="Q18" s="120"/>
      <c r="R18" s="97"/>
      <c r="S18" s="120"/>
      <c r="T18" s="122"/>
      <c r="U18" s="120"/>
      <c r="V18" s="97"/>
      <c r="W18" s="120"/>
      <c r="X18" s="122"/>
    </row>
    <row r="19" spans="1:24" x14ac:dyDescent="0.2">
      <c r="A19" s="130" t="s">
        <v>174</v>
      </c>
      <c r="B19" s="20" t="s">
        <v>159</v>
      </c>
      <c r="C19" s="41">
        <v>18391.123199999998</v>
      </c>
      <c r="D19" s="90">
        <v>17238.711399999997</v>
      </c>
      <c r="E19" s="91">
        <v>-6.2661306080533556</v>
      </c>
      <c r="F19" s="42">
        <v>2.0829554424923034</v>
      </c>
      <c r="G19" s="41">
        <v>2476.3265999999999</v>
      </c>
      <c r="H19" s="90">
        <v>2955.8595999999989</v>
      </c>
      <c r="I19" s="92">
        <v>19.36469123257001</v>
      </c>
      <c r="J19" s="42">
        <v>2.911947413207586</v>
      </c>
      <c r="K19" s="26"/>
      <c r="L19" s="67"/>
      <c r="M19" s="67"/>
      <c r="N19" s="47" t="s">
        <v>157</v>
      </c>
      <c r="O19" s="94">
        <v>17.037596402734067</v>
      </c>
      <c r="P19" s="73"/>
      <c r="Q19" s="120"/>
      <c r="R19" s="97"/>
      <c r="S19" s="120"/>
      <c r="T19" s="122"/>
      <c r="U19" s="120"/>
      <c r="V19" s="97"/>
      <c r="W19" s="120"/>
      <c r="X19" s="122"/>
    </row>
    <row r="20" spans="1:24" x14ac:dyDescent="0.2">
      <c r="A20" s="130" t="s">
        <v>175</v>
      </c>
      <c r="B20" s="20" t="s">
        <v>160</v>
      </c>
      <c r="C20" s="41">
        <v>84392.758199999997</v>
      </c>
      <c r="D20" s="90">
        <v>94909.963400000182</v>
      </c>
      <c r="E20" s="91">
        <v>12.462212901106696</v>
      </c>
      <c r="F20" s="42">
        <v>11.467981580733218</v>
      </c>
      <c r="G20" s="41">
        <v>10464.382</v>
      </c>
      <c r="H20" s="90">
        <v>11679.780000000021</v>
      </c>
      <c r="I20" s="92">
        <v>11.614618044333834</v>
      </c>
      <c r="J20" s="42">
        <v>11.506265438938227</v>
      </c>
      <c r="K20" s="62"/>
      <c r="L20" s="67"/>
      <c r="M20" s="67"/>
      <c r="N20" s="47" t="s">
        <v>160</v>
      </c>
      <c r="O20" s="94">
        <v>11.467981580733218</v>
      </c>
      <c r="P20" s="73"/>
      <c r="Q20" s="120"/>
      <c r="R20" s="97"/>
      <c r="S20" s="120"/>
      <c r="T20" s="122"/>
      <c r="U20" s="120"/>
      <c r="V20" s="97"/>
      <c r="W20" s="120"/>
      <c r="X20" s="122"/>
    </row>
    <row r="21" spans="1:24" x14ac:dyDescent="0.2">
      <c r="A21" s="130" t="s">
        <v>176</v>
      </c>
      <c r="B21" s="20" t="s">
        <v>66</v>
      </c>
      <c r="C21" s="41">
        <v>24620.55456</v>
      </c>
      <c r="D21" s="90">
        <v>49113.625499999995</v>
      </c>
      <c r="E21" s="91">
        <v>99.482206545391463</v>
      </c>
      <c r="F21" s="42">
        <v>5.9344049077678616</v>
      </c>
      <c r="G21" s="41">
        <v>3927.18</v>
      </c>
      <c r="H21" s="90">
        <v>6998.2199999999921</v>
      </c>
      <c r="I21" s="92">
        <v>78.199624157792428</v>
      </c>
      <c r="J21" s="42">
        <v>6.8942545938438942</v>
      </c>
      <c r="K21" s="62"/>
      <c r="L21" s="67"/>
      <c r="M21" s="67"/>
      <c r="N21" s="47" t="s">
        <v>161</v>
      </c>
      <c r="O21" s="94">
        <v>10.461786506159473</v>
      </c>
      <c r="P21" s="77"/>
      <c r="Q21" s="120"/>
      <c r="R21" s="97"/>
      <c r="S21" s="120"/>
      <c r="T21" s="122"/>
      <c r="U21" s="120"/>
      <c r="V21" s="97"/>
      <c r="W21" s="120"/>
      <c r="X21" s="122"/>
    </row>
    <row r="22" spans="1:24" s="47" customFormat="1" x14ac:dyDescent="0.2">
      <c r="A22" s="130" t="s">
        <v>177</v>
      </c>
      <c r="B22" s="20" t="s">
        <v>161</v>
      </c>
      <c r="C22" s="41">
        <v>73997.86606</v>
      </c>
      <c r="D22" s="90">
        <v>86582.609800000006</v>
      </c>
      <c r="E22" s="91">
        <v>17.006900887920008</v>
      </c>
      <c r="F22" s="42">
        <v>10.461786506159473</v>
      </c>
      <c r="G22" s="41">
        <v>9572.4639999999999</v>
      </c>
      <c r="H22" s="90">
        <v>13609.756480000007</v>
      </c>
      <c r="I22" s="92">
        <v>42.176105128209485</v>
      </c>
      <c r="J22" s="42">
        <v>13.407570229763694</v>
      </c>
      <c r="K22" s="26"/>
      <c r="L22" s="67"/>
      <c r="M22" s="67"/>
      <c r="N22" s="47" t="s">
        <v>66</v>
      </c>
      <c r="O22" s="94">
        <v>5.9344049077678616</v>
      </c>
      <c r="P22" s="67"/>
      <c r="Q22" s="120"/>
      <c r="R22" s="97"/>
      <c r="S22" s="120"/>
      <c r="T22" s="122"/>
      <c r="U22" s="120"/>
      <c r="V22" s="97"/>
      <c r="W22" s="120"/>
      <c r="X22" s="122"/>
    </row>
    <row r="23" spans="1:24" s="47" customFormat="1" x14ac:dyDescent="0.2">
      <c r="A23" s="130" t="s">
        <v>178</v>
      </c>
      <c r="B23" s="20" t="s">
        <v>162</v>
      </c>
      <c r="C23" s="41">
        <v>3116.1471899999997</v>
      </c>
      <c r="D23" s="90">
        <v>3539.5540000000001</v>
      </c>
      <c r="E23" s="91">
        <v>13.587509966113004</v>
      </c>
      <c r="F23" s="42">
        <v>0.42768470897977928</v>
      </c>
      <c r="G23" s="41">
        <v>390.43830000000003</v>
      </c>
      <c r="H23" s="90">
        <v>585.221</v>
      </c>
      <c r="I23" s="91">
        <v>49.888215372313624</v>
      </c>
      <c r="J23" s="42">
        <v>0.57652696938134584</v>
      </c>
      <c r="K23" s="26"/>
      <c r="L23" s="67"/>
      <c r="M23" s="67"/>
      <c r="N23" s="47" t="s">
        <v>166</v>
      </c>
      <c r="O23" s="94">
        <v>4.1807480736862139</v>
      </c>
      <c r="P23" s="67"/>
      <c r="Q23" s="120"/>
      <c r="R23" s="97"/>
      <c r="S23" s="120"/>
      <c r="T23" s="122"/>
      <c r="U23" s="120"/>
      <c r="V23" s="97"/>
      <c r="W23" s="120"/>
      <c r="X23" s="122"/>
    </row>
    <row r="24" spans="1:24" s="47" customFormat="1" x14ac:dyDescent="0.2">
      <c r="A24" s="130" t="s">
        <v>179</v>
      </c>
      <c r="B24" s="20" t="s">
        <v>75</v>
      </c>
      <c r="C24" s="41">
        <v>0</v>
      </c>
      <c r="D24" s="90">
        <v>0</v>
      </c>
      <c r="E24" s="91" t="s">
        <v>414</v>
      </c>
      <c r="F24" s="42">
        <v>0</v>
      </c>
      <c r="G24" s="41">
        <v>0</v>
      </c>
      <c r="H24" s="90">
        <v>0</v>
      </c>
      <c r="I24" s="91" t="s">
        <v>414</v>
      </c>
      <c r="J24" s="42">
        <v>0</v>
      </c>
      <c r="K24" s="26"/>
      <c r="L24" s="67"/>
      <c r="M24" s="67"/>
      <c r="N24" s="47" t="s">
        <v>159</v>
      </c>
      <c r="O24" s="94">
        <v>2.0829554424923034</v>
      </c>
      <c r="P24" s="67"/>
      <c r="Q24" s="120"/>
      <c r="R24" s="97"/>
      <c r="S24" s="120"/>
      <c r="T24" s="122"/>
      <c r="U24" s="120"/>
      <c r="V24" s="97"/>
      <c r="W24" s="120"/>
      <c r="X24" s="122"/>
    </row>
    <row r="25" spans="1:24" s="47" customFormat="1" x14ac:dyDescent="0.2">
      <c r="A25" s="130" t="s">
        <v>180</v>
      </c>
      <c r="B25" s="20" t="s">
        <v>69</v>
      </c>
      <c r="C25" s="41">
        <v>9682.2878000000019</v>
      </c>
      <c r="D25" s="90">
        <v>9212.8511800000015</v>
      </c>
      <c r="E25" s="91">
        <v>-4.8484059728115056</v>
      </c>
      <c r="F25" s="42">
        <v>1.113189847023754</v>
      </c>
      <c r="G25" s="41">
        <v>1198.34726</v>
      </c>
      <c r="H25" s="90">
        <v>1299.4189999999999</v>
      </c>
      <c r="I25" s="91">
        <v>8.4342613676105884</v>
      </c>
      <c r="J25" s="42">
        <v>1.2801148592182083</v>
      </c>
      <c r="K25" s="26"/>
      <c r="L25" s="67"/>
      <c r="M25" s="67"/>
      <c r="N25" s="47" t="s">
        <v>165</v>
      </c>
      <c r="O25" s="94">
        <v>1.6317184675161041</v>
      </c>
      <c r="P25" s="67"/>
      <c r="Q25" s="120"/>
      <c r="R25" s="97"/>
      <c r="S25" s="120"/>
      <c r="T25" s="122"/>
      <c r="U25" s="120"/>
      <c r="V25" s="97"/>
      <c r="W25" s="120"/>
      <c r="X25" s="122"/>
    </row>
    <row r="26" spans="1:24" s="47" customFormat="1" x14ac:dyDescent="0.2">
      <c r="A26" s="130" t="s">
        <v>181</v>
      </c>
      <c r="B26" s="20" t="s">
        <v>163</v>
      </c>
      <c r="C26" s="41">
        <v>161848.44948000001</v>
      </c>
      <c r="D26" s="90">
        <v>150589.21368000019</v>
      </c>
      <c r="E26" s="91">
        <v>-6.956653484277675</v>
      </c>
      <c r="F26" s="42">
        <v>18.195711671081916</v>
      </c>
      <c r="G26" s="41">
        <v>18077.770080000002</v>
      </c>
      <c r="H26" s="90">
        <v>7936.2919000000138</v>
      </c>
      <c r="I26" s="92">
        <v>-56.099165633375435</v>
      </c>
      <c r="J26" s="42">
        <v>7.8183905178261401</v>
      </c>
      <c r="K26" s="26"/>
      <c r="L26" s="67"/>
      <c r="M26" s="67"/>
      <c r="N26" s="47" t="s">
        <v>72</v>
      </c>
      <c r="O26" s="94">
        <v>1.3076969451185745</v>
      </c>
      <c r="P26" s="67"/>
      <c r="Q26" s="120"/>
      <c r="R26" s="97"/>
      <c r="S26" s="120"/>
      <c r="T26" s="122"/>
      <c r="U26" s="120"/>
      <c r="V26" s="97"/>
      <c r="W26" s="120"/>
      <c r="X26" s="122"/>
    </row>
    <row r="27" spans="1:24" s="47" customFormat="1" x14ac:dyDescent="0.2">
      <c r="A27" s="130" t="s">
        <v>182</v>
      </c>
      <c r="B27" s="20" t="s">
        <v>164</v>
      </c>
      <c r="C27" s="41">
        <v>1997.3391999999999</v>
      </c>
      <c r="D27" s="90">
        <v>2233.7004999999995</v>
      </c>
      <c r="E27" s="91">
        <v>11.833808699093254</v>
      </c>
      <c r="F27" s="42">
        <v>0.26989828331210297</v>
      </c>
      <c r="G27" s="41">
        <v>263.77199999999999</v>
      </c>
      <c r="H27" s="90">
        <v>330.98700000000002</v>
      </c>
      <c r="I27" s="91">
        <v>25.482234657203961</v>
      </c>
      <c r="J27" s="42">
        <v>0.32606986423013451</v>
      </c>
      <c r="K27" s="26"/>
      <c r="L27" s="67"/>
      <c r="M27" s="67"/>
      <c r="N27" s="47" t="s">
        <v>69</v>
      </c>
      <c r="O27" s="94">
        <v>1.113189847023754</v>
      </c>
      <c r="P27" s="67"/>
      <c r="Q27" s="120"/>
      <c r="R27" s="97"/>
      <c r="S27" s="120"/>
      <c r="T27" s="122"/>
      <c r="U27" s="120"/>
      <c r="V27" s="97"/>
      <c r="W27" s="120"/>
      <c r="X27" s="122"/>
    </row>
    <row r="28" spans="1:24" s="47" customFormat="1" x14ac:dyDescent="0.2">
      <c r="A28" s="130" t="s">
        <v>183</v>
      </c>
      <c r="B28" s="20" t="s">
        <v>165</v>
      </c>
      <c r="C28" s="41">
        <v>8438.2054800000005</v>
      </c>
      <c r="D28" s="90">
        <v>13504.236899999998</v>
      </c>
      <c r="E28" s="91">
        <v>60.036834040215822</v>
      </c>
      <c r="F28" s="42">
        <v>1.6317184675161041</v>
      </c>
      <c r="G28" s="41">
        <v>1605.4289799999999</v>
      </c>
      <c r="H28" s="90">
        <v>1306.7989999999995</v>
      </c>
      <c r="I28" s="92">
        <v>-18.601257590354471</v>
      </c>
      <c r="J28" s="42">
        <v>1.2873852220965638</v>
      </c>
      <c r="K28" s="26"/>
      <c r="L28" s="67"/>
      <c r="M28" s="67"/>
      <c r="N28" s="47" t="s">
        <v>71</v>
      </c>
      <c r="O28" s="94">
        <v>0.94336962660049073</v>
      </c>
      <c r="P28" s="67"/>
      <c r="Q28" s="120"/>
      <c r="R28" s="97"/>
      <c r="S28" s="120"/>
      <c r="T28" s="122"/>
      <c r="U28" s="120"/>
      <c r="V28" s="97"/>
      <c r="W28" s="120"/>
      <c r="X28" s="122"/>
    </row>
    <row r="29" spans="1:24" s="47" customFormat="1" x14ac:dyDescent="0.2">
      <c r="A29" s="130" t="s">
        <v>184</v>
      </c>
      <c r="B29" s="20" t="s">
        <v>73</v>
      </c>
      <c r="C29" s="41">
        <v>177.66500000000002</v>
      </c>
      <c r="D29" s="90">
        <v>188.80369999999996</v>
      </c>
      <c r="E29" s="91">
        <v>6.269495961500553</v>
      </c>
      <c r="F29" s="42">
        <v>2.2813172362621262E-2</v>
      </c>
      <c r="G29" s="41">
        <v>26.743200000000002</v>
      </c>
      <c r="H29" s="90">
        <v>34.949699999999986</v>
      </c>
      <c r="I29" s="91">
        <v>30.686305303778084</v>
      </c>
      <c r="J29" s="42">
        <v>3.4430488006731166E-2</v>
      </c>
      <c r="K29" s="26"/>
      <c r="L29" s="67"/>
      <c r="M29" s="67"/>
      <c r="N29" s="47" t="s">
        <v>70</v>
      </c>
      <c r="O29" s="94">
        <v>0.851368612095591</v>
      </c>
      <c r="P29" s="67"/>
      <c r="Q29" s="120"/>
      <c r="R29" s="97"/>
      <c r="S29" s="120"/>
      <c r="T29" s="122"/>
      <c r="U29" s="120"/>
      <c r="V29" s="97"/>
      <c r="W29" s="120"/>
      <c r="X29" s="122"/>
    </row>
    <row r="30" spans="1:24" s="47" customFormat="1" x14ac:dyDescent="0.2">
      <c r="A30" s="130" t="s">
        <v>185</v>
      </c>
      <c r="B30" s="20" t="s">
        <v>166</v>
      </c>
      <c r="C30" s="41">
        <v>25488.098800000003</v>
      </c>
      <c r="D30" s="90">
        <v>34600.216600000007</v>
      </c>
      <c r="E30" s="91">
        <v>35.750480534075791</v>
      </c>
      <c r="F30" s="42">
        <v>4.1807480736862139</v>
      </c>
      <c r="G30" s="41">
        <v>3707.5308</v>
      </c>
      <c r="H30" s="90">
        <v>4589.4676000000018</v>
      </c>
      <c r="I30" s="92">
        <v>23.787713375166074</v>
      </c>
      <c r="J30" s="42">
        <v>4.5212865678126386</v>
      </c>
      <c r="K30" s="26"/>
      <c r="L30" s="67"/>
      <c r="M30" s="67"/>
      <c r="N30" s="47" t="s">
        <v>156</v>
      </c>
      <c r="O30" s="94">
        <v>0.7475887157074157</v>
      </c>
      <c r="P30" s="67"/>
      <c r="Q30" s="120"/>
      <c r="R30" s="97"/>
      <c r="S30" s="120"/>
      <c r="T30" s="122"/>
      <c r="U30" s="120"/>
      <c r="V30" s="97"/>
      <c r="W30" s="120"/>
      <c r="X30" s="122"/>
    </row>
    <row r="31" spans="1:24" s="47" customFormat="1" x14ac:dyDescent="0.2">
      <c r="A31" s="130" t="s">
        <v>186</v>
      </c>
      <c r="B31" s="20" t="s">
        <v>167</v>
      </c>
      <c r="C31" s="41">
        <v>5606.7417999999998</v>
      </c>
      <c r="D31" s="90">
        <v>5613.1416999999992</v>
      </c>
      <c r="E31" s="91">
        <v>0.11414650840528395</v>
      </c>
      <c r="F31" s="42">
        <v>0.67823654461176841</v>
      </c>
      <c r="G31" s="41">
        <v>710.24099999999999</v>
      </c>
      <c r="H31" s="90">
        <v>994.71839999999986</v>
      </c>
      <c r="I31" s="91">
        <v>40.053643763173341</v>
      </c>
      <c r="J31" s="42">
        <v>0.97994088479371277</v>
      </c>
      <c r="K31" s="26"/>
      <c r="L31" s="67"/>
      <c r="M31" s="67"/>
      <c r="N31" s="47" t="s">
        <v>67</v>
      </c>
      <c r="O31" s="94">
        <v>0.73546952789453113</v>
      </c>
      <c r="P31" s="67"/>
      <c r="Q31" s="120"/>
      <c r="R31" s="97"/>
      <c r="S31" s="120"/>
      <c r="T31" s="122"/>
      <c r="U31" s="120"/>
      <c r="V31" s="97"/>
      <c r="W31" s="120"/>
      <c r="X31" s="122"/>
    </row>
    <row r="32" spans="1:24" s="47" customFormat="1" x14ac:dyDescent="0.2">
      <c r="A32" s="130" t="s">
        <v>187</v>
      </c>
      <c r="B32" s="20" t="s">
        <v>70</v>
      </c>
      <c r="C32" s="41">
        <v>2091.4920000000002</v>
      </c>
      <c r="D32" s="90">
        <v>7045.9969999999994</v>
      </c>
      <c r="E32" s="91">
        <v>236.88854654954446</v>
      </c>
      <c r="F32" s="42">
        <v>0.851368612095591</v>
      </c>
      <c r="G32" s="41">
        <v>198.649</v>
      </c>
      <c r="H32" s="90">
        <v>974.10999999999979</v>
      </c>
      <c r="I32" s="91">
        <v>390.36743200318142</v>
      </c>
      <c r="J32" s="42">
        <v>0.95963864274190902</v>
      </c>
      <c r="K32" s="26"/>
      <c r="L32" s="67"/>
      <c r="M32" s="67"/>
      <c r="N32" s="47" t="s">
        <v>167</v>
      </c>
      <c r="O32" s="94">
        <v>0.67823654461176841</v>
      </c>
      <c r="P32" s="67"/>
      <c r="Q32" s="120"/>
      <c r="R32" s="97"/>
      <c r="S32" s="120"/>
      <c r="T32" s="122"/>
      <c r="U32" s="120"/>
      <c r="V32" s="97"/>
      <c r="W32" s="120"/>
      <c r="X32" s="122"/>
    </row>
    <row r="33" spans="1:24" s="47" customFormat="1" x14ac:dyDescent="0.2">
      <c r="A33" s="130" t="s">
        <v>188</v>
      </c>
      <c r="B33" s="20" t="s">
        <v>71</v>
      </c>
      <c r="C33" s="41">
        <v>4672.0664999999999</v>
      </c>
      <c r="D33" s="90">
        <v>7807.4049999999997</v>
      </c>
      <c r="E33" s="91">
        <v>67.10817365292209</v>
      </c>
      <c r="F33" s="42">
        <v>0.94336962660049073</v>
      </c>
      <c r="G33" s="41">
        <v>531.11649999999997</v>
      </c>
      <c r="H33" s="90">
        <v>955.62000000000012</v>
      </c>
      <c r="I33" s="91">
        <v>79.926626267495038</v>
      </c>
      <c r="J33" s="42">
        <v>0.9414233297851613</v>
      </c>
      <c r="K33" s="26"/>
      <c r="L33" s="67"/>
      <c r="M33" s="67"/>
      <c r="N33" s="47" t="s">
        <v>162</v>
      </c>
      <c r="O33" s="94">
        <v>0.42768470897977928</v>
      </c>
      <c r="P33" s="67"/>
      <c r="Q33" s="120"/>
      <c r="R33" s="97"/>
      <c r="S33" s="120"/>
      <c r="T33" s="122"/>
      <c r="U33" s="120"/>
      <c r="V33" s="97"/>
      <c r="W33" s="120"/>
      <c r="X33" s="122"/>
    </row>
    <row r="34" spans="1:24" s="47" customFormat="1" x14ac:dyDescent="0.2">
      <c r="A34" s="130" t="s">
        <v>189</v>
      </c>
      <c r="B34" s="20" t="s">
        <v>68</v>
      </c>
      <c r="C34" s="41">
        <v>68.680000000000007</v>
      </c>
      <c r="D34" s="90">
        <v>11.997999999999999</v>
      </c>
      <c r="E34" s="91">
        <v>-82.53057658707047</v>
      </c>
      <c r="F34" s="42">
        <v>1.4497196930289499E-3</v>
      </c>
      <c r="G34" s="41">
        <v>7</v>
      </c>
      <c r="H34" s="90">
        <v>2.0900000000000003</v>
      </c>
      <c r="I34" s="91">
        <v>-70.142857142857139</v>
      </c>
      <c r="J34" s="42">
        <v>2.0589510048460553E-3</v>
      </c>
      <c r="K34" s="26"/>
      <c r="L34" s="67"/>
      <c r="M34" s="67"/>
      <c r="N34" s="47" t="s">
        <v>164</v>
      </c>
      <c r="O34" s="94">
        <v>0.26989828331210297</v>
      </c>
      <c r="P34" s="67"/>
      <c r="Q34" s="120"/>
      <c r="R34" s="97"/>
      <c r="S34" s="120"/>
      <c r="T34" s="122"/>
      <c r="U34" s="120"/>
      <c r="V34" s="97"/>
      <c r="W34" s="120"/>
      <c r="X34" s="122"/>
    </row>
    <row r="35" spans="1:24" s="47" customFormat="1" x14ac:dyDescent="0.2">
      <c r="A35" s="130" t="s">
        <v>190</v>
      </c>
      <c r="B35" s="20" t="s">
        <v>72</v>
      </c>
      <c r="C35" s="41">
        <v>8617.5625</v>
      </c>
      <c r="D35" s="90">
        <v>10822.608</v>
      </c>
      <c r="E35" s="91">
        <v>25.587809777996966</v>
      </c>
      <c r="F35" s="42">
        <v>1.3076969451185745</v>
      </c>
      <c r="G35" s="41">
        <v>1297.5515</v>
      </c>
      <c r="H35" s="90">
        <v>1050.7500000000009</v>
      </c>
      <c r="I35" s="91">
        <v>-19.020555253490841</v>
      </c>
      <c r="J35" s="42">
        <v>1.0351400805464086</v>
      </c>
      <c r="K35" s="26"/>
      <c r="L35" s="67"/>
      <c r="M35" s="67"/>
      <c r="N35" s="47" t="s">
        <v>73</v>
      </c>
      <c r="O35" s="94">
        <v>2.2813172362621262E-2</v>
      </c>
      <c r="P35" s="67"/>
      <c r="Q35" s="120"/>
      <c r="R35" s="97"/>
      <c r="S35" s="120"/>
      <c r="T35" s="122"/>
      <c r="U35" s="120"/>
      <c r="V35" s="97"/>
      <c r="W35" s="120"/>
      <c r="X35" s="122"/>
    </row>
    <row r="36" spans="1:24" s="47" customFormat="1" x14ac:dyDescent="0.2">
      <c r="A36" s="130" t="s">
        <v>168</v>
      </c>
      <c r="B36" s="20" t="s">
        <v>67</v>
      </c>
      <c r="C36" s="41">
        <v>6829.8130000000001</v>
      </c>
      <c r="D36" s="90">
        <v>6086.806599999999</v>
      </c>
      <c r="E36" s="91">
        <v>-10.87886886507728</v>
      </c>
      <c r="F36" s="42">
        <v>0.73546952789453113</v>
      </c>
      <c r="G36" s="41">
        <v>776.39499999999998</v>
      </c>
      <c r="H36" s="90">
        <v>944.56899999999894</v>
      </c>
      <c r="I36" s="91">
        <v>21.66088138125555</v>
      </c>
      <c r="J36" s="42">
        <v>0.9305365032040338</v>
      </c>
      <c r="K36" s="67"/>
      <c r="L36" s="67"/>
      <c r="M36" s="89"/>
      <c r="N36" s="47" t="s">
        <v>68</v>
      </c>
      <c r="O36" s="94">
        <v>1.4497196930289499E-3</v>
      </c>
      <c r="P36" s="67"/>
      <c r="Q36" s="120"/>
      <c r="R36" s="97"/>
      <c r="S36" s="120"/>
      <c r="T36" s="122"/>
      <c r="U36" s="120"/>
      <c r="V36" s="97"/>
      <c r="W36" s="120"/>
      <c r="X36" s="122"/>
    </row>
    <row r="37" spans="1:24" s="47" customFormat="1" x14ac:dyDescent="0.2">
      <c r="A37" s="20"/>
      <c r="K37" s="26"/>
      <c r="L37" s="67"/>
      <c r="M37" s="67"/>
      <c r="N37" s="47" t="s">
        <v>75</v>
      </c>
      <c r="O37" s="94">
        <v>0</v>
      </c>
      <c r="P37" s="67"/>
      <c r="Q37" s="67"/>
      <c r="R37" s="67"/>
      <c r="S37" s="67"/>
      <c r="T37" s="67"/>
    </row>
    <row r="38" spans="1:24" s="47" customFormat="1" x14ac:dyDescent="0.2">
      <c r="A38" s="20"/>
      <c r="K38" s="26"/>
      <c r="L38" s="67"/>
      <c r="M38" s="67"/>
      <c r="O38" s="94"/>
      <c r="P38" s="67"/>
      <c r="Q38" s="67"/>
      <c r="R38" s="67"/>
      <c r="S38" s="67"/>
      <c r="T38" s="67"/>
    </row>
    <row r="39" spans="1:24" s="47" customFormat="1" x14ac:dyDescent="0.2">
      <c r="A39" s="20"/>
      <c r="B39" s="20"/>
      <c r="C39" s="93"/>
      <c r="D39" s="93"/>
      <c r="E39" s="93"/>
      <c r="F39" s="93"/>
      <c r="G39" s="93"/>
      <c r="H39" s="93"/>
      <c r="I39" s="93"/>
      <c r="J39" s="93"/>
      <c r="K39" s="26"/>
      <c r="L39" s="67"/>
      <c r="M39" s="67"/>
      <c r="P39" s="67"/>
      <c r="Q39" s="67"/>
      <c r="R39" s="67"/>
      <c r="S39" s="67"/>
      <c r="T39" s="67"/>
    </row>
    <row r="40" spans="1:24" s="47" customFormat="1" x14ac:dyDescent="0.2">
      <c r="A40" s="20"/>
      <c r="C40" s="184" t="s">
        <v>34</v>
      </c>
      <c r="D40" s="184"/>
      <c r="E40" s="184"/>
      <c r="F40" s="184"/>
      <c r="G40" s="184"/>
      <c r="H40" s="184"/>
      <c r="I40" s="184"/>
      <c r="J40" s="184"/>
      <c r="K40" s="26"/>
      <c r="L40" s="67"/>
      <c r="O40" s="94"/>
      <c r="P40" s="46"/>
      <c r="Q40" s="46"/>
      <c r="R40" s="46"/>
      <c r="S40" s="67"/>
      <c r="T40" s="67"/>
    </row>
    <row r="41" spans="1:24" s="47" customFormat="1" x14ac:dyDescent="0.2">
      <c r="A41" s="20"/>
      <c r="C41" s="184" t="s">
        <v>412</v>
      </c>
      <c r="D41" s="184"/>
      <c r="E41" s="184"/>
      <c r="F41" s="184"/>
      <c r="G41" s="184"/>
      <c r="H41" s="184"/>
      <c r="I41" s="184"/>
      <c r="J41" s="184"/>
      <c r="K41" s="26"/>
      <c r="P41" s="46"/>
      <c r="Q41" s="46"/>
      <c r="R41" s="46"/>
      <c r="S41" s="67"/>
      <c r="T41" s="67"/>
    </row>
    <row r="42" spans="1:24" s="47" customFormat="1" x14ac:dyDescent="0.2">
      <c r="A42" s="20"/>
      <c r="C42" s="60"/>
      <c r="D42" s="60"/>
      <c r="E42" s="60"/>
      <c r="F42" s="60"/>
      <c r="G42" s="60"/>
      <c r="H42" s="60"/>
      <c r="I42" s="80"/>
      <c r="J42" s="49"/>
      <c r="K42" s="26"/>
      <c r="P42" s="46"/>
      <c r="Q42" s="46"/>
      <c r="R42" s="46"/>
      <c r="S42" s="67"/>
      <c r="T42" s="67"/>
    </row>
    <row r="43" spans="1:24" s="47" customFormat="1" x14ac:dyDescent="0.2">
      <c r="A43" s="20"/>
      <c r="C43" s="60"/>
      <c r="D43" s="60"/>
      <c r="E43" s="60"/>
      <c r="F43" s="60"/>
      <c r="G43" s="60"/>
      <c r="H43" s="60"/>
      <c r="I43" s="80"/>
      <c r="J43" s="49"/>
      <c r="K43" s="26"/>
      <c r="P43" s="46"/>
      <c r="Q43" s="46"/>
      <c r="R43" s="46"/>
    </row>
    <row r="44" spans="1:24" s="47" customFormat="1" x14ac:dyDescent="0.2">
      <c r="A44" s="20"/>
      <c r="C44" s="60"/>
      <c r="D44" s="60"/>
      <c r="E44" s="60"/>
      <c r="F44" s="60"/>
      <c r="G44" s="60"/>
      <c r="H44" s="60"/>
      <c r="I44" s="80"/>
      <c r="J44" s="49"/>
      <c r="K44" s="26"/>
      <c r="P44" s="46"/>
      <c r="Q44" s="46"/>
      <c r="R44" s="46"/>
    </row>
    <row r="45" spans="1:24" s="47" customFormat="1" x14ac:dyDescent="0.2">
      <c r="A45" s="20"/>
      <c r="C45" s="60"/>
      <c r="D45" s="60"/>
      <c r="E45" s="60"/>
      <c r="F45" s="60"/>
      <c r="G45" s="60"/>
      <c r="H45" s="60"/>
      <c r="I45" s="80"/>
      <c r="J45" s="49"/>
      <c r="K45" s="26"/>
      <c r="P45" s="46"/>
      <c r="Q45" s="46"/>
      <c r="R45" s="46"/>
    </row>
    <row r="46" spans="1:24" s="47" customFormat="1" x14ac:dyDescent="0.2">
      <c r="A46" s="20"/>
      <c r="C46" s="60"/>
      <c r="D46" s="60"/>
      <c r="E46" s="60"/>
      <c r="F46" s="60"/>
      <c r="G46" s="60"/>
      <c r="H46" s="60"/>
      <c r="I46" s="80"/>
      <c r="J46" s="49"/>
      <c r="K46" s="26"/>
      <c r="P46" s="46"/>
      <c r="Q46" s="46"/>
      <c r="R46" s="46"/>
    </row>
    <row r="47" spans="1:24" s="47" customFormat="1" x14ac:dyDescent="0.2">
      <c r="A47" s="20"/>
      <c r="B47" s="20"/>
      <c r="C47" s="60"/>
      <c r="D47" s="60"/>
      <c r="E47" s="60"/>
      <c r="F47" s="60"/>
      <c r="G47" s="60"/>
      <c r="H47" s="60"/>
      <c r="I47" s="80"/>
      <c r="J47" s="49"/>
      <c r="K47" s="26"/>
      <c r="P47" s="46"/>
      <c r="Q47" s="46"/>
      <c r="R47" s="46"/>
    </row>
    <row r="48" spans="1:24" s="47" customFormat="1" x14ac:dyDescent="0.2">
      <c r="A48" s="20"/>
      <c r="B48" s="20"/>
      <c r="C48" s="60"/>
      <c r="D48" s="60"/>
      <c r="E48" s="60"/>
      <c r="F48" s="60"/>
      <c r="G48" s="60"/>
      <c r="H48" s="60"/>
      <c r="I48" s="80"/>
      <c r="J48" s="49"/>
      <c r="K48" s="26"/>
      <c r="P48" s="46"/>
      <c r="Q48" s="46"/>
      <c r="R48" s="46"/>
    </row>
    <row r="49" spans="1:18" s="47" customFormat="1" x14ac:dyDescent="0.2">
      <c r="A49" s="20"/>
      <c r="B49" s="20"/>
      <c r="C49" s="60"/>
      <c r="D49" s="60"/>
      <c r="E49" s="60"/>
      <c r="F49" s="60"/>
      <c r="G49" s="60"/>
      <c r="H49" s="60"/>
      <c r="I49" s="80"/>
      <c r="J49" s="49"/>
      <c r="K49" s="26"/>
      <c r="P49" s="46"/>
      <c r="Q49" s="46"/>
      <c r="R49" s="46"/>
    </row>
    <row r="50" spans="1:18" s="47" customFormat="1" x14ac:dyDescent="0.2">
      <c r="A50" s="20"/>
      <c r="B50" s="20"/>
      <c r="C50" s="60"/>
      <c r="D50" s="60"/>
      <c r="E50" s="60"/>
      <c r="F50" s="60"/>
      <c r="G50" s="60"/>
      <c r="H50" s="60"/>
      <c r="I50" s="80"/>
      <c r="J50" s="49"/>
      <c r="K50" s="26"/>
      <c r="P50" s="46"/>
      <c r="Q50" s="46"/>
      <c r="R50" s="46"/>
    </row>
    <row r="51" spans="1:18" s="47" customFormat="1" x14ac:dyDescent="0.2">
      <c r="A51" s="20"/>
      <c r="B51" s="20"/>
      <c r="C51" s="60"/>
      <c r="D51" s="60"/>
      <c r="E51" s="60"/>
      <c r="F51" s="60"/>
      <c r="G51" s="60"/>
      <c r="H51" s="60"/>
      <c r="I51" s="80"/>
      <c r="J51" s="49"/>
      <c r="K51" s="26"/>
      <c r="P51" s="46"/>
      <c r="Q51" s="46"/>
      <c r="R51" s="46"/>
    </row>
    <row r="52" spans="1:18" s="47" customFormat="1" x14ac:dyDescent="0.2">
      <c r="A52" s="20"/>
      <c r="B52" s="20"/>
      <c r="C52" s="60"/>
      <c r="D52" s="60"/>
      <c r="E52" s="60"/>
      <c r="F52" s="60"/>
      <c r="G52" s="60"/>
      <c r="H52" s="60"/>
      <c r="I52" s="80"/>
      <c r="J52" s="49"/>
      <c r="K52" s="26"/>
      <c r="P52" s="46"/>
      <c r="Q52" s="46"/>
      <c r="R52" s="46"/>
    </row>
    <row r="53" spans="1:18" s="47" customFormat="1" x14ac:dyDescent="0.2">
      <c r="A53" s="20"/>
      <c r="B53" s="50"/>
      <c r="C53" s="20"/>
      <c r="D53" s="20"/>
      <c r="E53" s="20"/>
      <c r="F53" s="20"/>
      <c r="G53" s="20"/>
      <c r="H53" s="20"/>
      <c r="I53" s="80"/>
      <c r="J53" s="49"/>
      <c r="K53" s="26"/>
      <c r="P53" s="46"/>
      <c r="Q53" s="46"/>
      <c r="R53" s="46"/>
    </row>
    <row r="54" spans="1:18" s="47" customFormat="1" x14ac:dyDescent="0.2">
      <c r="A54" s="20"/>
      <c r="B54" s="20"/>
      <c r="C54" s="20"/>
      <c r="D54" s="20"/>
      <c r="E54" s="20"/>
      <c r="F54" s="20"/>
      <c r="G54" s="20"/>
      <c r="H54" s="20"/>
      <c r="I54" s="80"/>
      <c r="J54" s="49"/>
      <c r="K54" s="26"/>
      <c r="P54" s="46"/>
      <c r="Q54" s="46"/>
      <c r="R54" s="46"/>
    </row>
    <row r="55" spans="1:18" s="47" customFormat="1" x14ac:dyDescent="0.2">
      <c r="A55" s="20"/>
      <c r="B55" s="20"/>
      <c r="C55" s="20"/>
      <c r="D55" s="20"/>
      <c r="E55" s="20"/>
      <c r="F55" s="20"/>
      <c r="G55" s="20"/>
      <c r="H55" s="20"/>
      <c r="I55" s="80"/>
      <c r="J55" s="49"/>
      <c r="K55" s="26"/>
      <c r="P55" s="46"/>
      <c r="Q55" s="46"/>
      <c r="R55" s="46"/>
    </row>
    <row r="56" spans="1:18" s="47" customFormat="1" x14ac:dyDescent="0.2">
      <c r="C56" s="20"/>
      <c r="D56" s="20"/>
      <c r="E56" s="20"/>
      <c r="F56" s="20"/>
      <c r="G56" s="20"/>
      <c r="H56" s="20"/>
      <c r="I56" s="20"/>
      <c r="J56" s="20"/>
      <c r="K56" s="26"/>
      <c r="P56" s="46"/>
      <c r="Q56" s="46"/>
      <c r="R56" s="46"/>
    </row>
    <row r="57" spans="1:18" s="47" customFormat="1" x14ac:dyDescent="0.2">
      <c r="A57" s="20"/>
      <c r="B57" s="20"/>
      <c r="C57" s="20"/>
      <c r="D57" s="20"/>
      <c r="E57" s="20"/>
      <c r="F57" s="20"/>
      <c r="G57" s="20"/>
      <c r="H57" s="20"/>
      <c r="I57" s="20"/>
      <c r="J57" s="20"/>
      <c r="K57" s="26"/>
      <c r="P57" s="46"/>
      <c r="Q57" s="46"/>
      <c r="R57" s="46"/>
    </row>
    <row r="58" spans="1:18" s="47" customFormat="1" x14ac:dyDescent="0.2">
      <c r="A58" s="20"/>
      <c r="B58" s="20"/>
      <c r="C58" s="20"/>
      <c r="D58" s="20"/>
      <c r="E58" s="20"/>
      <c r="F58" s="20"/>
      <c r="G58" s="20"/>
      <c r="H58" s="20"/>
      <c r="I58" s="20"/>
      <c r="J58" s="20"/>
      <c r="K58" s="26"/>
      <c r="P58" s="46"/>
      <c r="Q58" s="46"/>
      <c r="R58" s="46"/>
    </row>
    <row r="59" spans="1:18" s="47" customFormat="1" x14ac:dyDescent="0.2">
      <c r="A59" s="20"/>
      <c r="B59" s="20"/>
      <c r="C59" s="20"/>
      <c r="D59" s="20"/>
      <c r="E59" s="20"/>
      <c r="F59" s="20"/>
      <c r="G59" s="20"/>
      <c r="H59" s="20"/>
      <c r="I59" s="20"/>
      <c r="J59" s="20"/>
      <c r="K59" s="26"/>
      <c r="P59" s="46"/>
      <c r="Q59" s="46"/>
      <c r="R59" s="46"/>
    </row>
    <row r="60" spans="1:18" s="47" customFormat="1" x14ac:dyDescent="0.2">
      <c r="A60" s="20"/>
      <c r="B60" s="20"/>
      <c r="C60" s="20"/>
      <c r="D60" s="20"/>
      <c r="E60" s="20"/>
      <c r="F60" s="20"/>
      <c r="G60" s="20"/>
      <c r="H60" s="20"/>
      <c r="I60" s="20"/>
      <c r="J60" s="20"/>
      <c r="K60" s="26"/>
      <c r="P60" s="46"/>
      <c r="Q60" s="46"/>
      <c r="R60" s="46"/>
    </row>
    <row r="61" spans="1:18" s="47" customFormat="1" x14ac:dyDescent="0.2">
      <c r="A61" s="20"/>
      <c r="B61" s="20"/>
      <c r="C61" s="20"/>
      <c r="D61" s="20"/>
      <c r="E61" s="20"/>
      <c r="F61" s="20"/>
      <c r="G61" s="20"/>
      <c r="H61" s="20"/>
      <c r="I61" s="20"/>
      <c r="J61" s="20"/>
      <c r="K61" s="26"/>
      <c r="P61" s="46"/>
      <c r="Q61" s="46"/>
      <c r="R61" s="46"/>
    </row>
    <row r="62" spans="1:18" s="47" customFormat="1" x14ac:dyDescent="0.2">
      <c r="A62" s="20"/>
      <c r="B62" s="20"/>
      <c r="C62" s="20"/>
      <c r="D62" s="20"/>
      <c r="E62" s="20"/>
      <c r="F62" s="20"/>
      <c r="G62" s="20"/>
      <c r="H62" s="20"/>
      <c r="I62" s="20"/>
      <c r="J62" s="20"/>
      <c r="K62" s="26"/>
      <c r="P62" s="46"/>
      <c r="Q62" s="46"/>
      <c r="R62" s="46"/>
    </row>
    <row r="63" spans="1:18" s="47" customFormat="1" x14ac:dyDescent="0.2">
      <c r="A63" s="20"/>
      <c r="B63" s="20"/>
      <c r="C63" s="20"/>
      <c r="D63" s="20"/>
      <c r="E63" s="20"/>
      <c r="F63" s="20"/>
      <c r="G63" s="20"/>
      <c r="H63" s="20"/>
      <c r="I63" s="20"/>
      <c r="J63" s="20"/>
      <c r="K63" s="26"/>
      <c r="P63" s="46"/>
      <c r="Q63" s="46"/>
      <c r="R63" s="46"/>
    </row>
    <row r="64" spans="1:18" s="47" customFormat="1" x14ac:dyDescent="0.2">
      <c r="A64" s="20"/>
      <c r="B64" s="20"/>
      <c r="C64" s="20"/>
      <c r="D64" s="20"/>
      <c r="E64" s="20"/>
      <c r="F64" s="20"/>
      <c r="G64" s="20"/>
      <c r="H64" s="20"/>
      <c r="I64" s="20"/>
      <c r="J64" s="20"/>
      <c r="K64" s="26"/>
      <c r="P64" s="46"/>
      <c r="Q64" s="46"/>
      <c r="R64" s="46"/>
    </row>
    <row r="65" spans="1:18" s="47" customFormat="1" x14ac:dyDescent="0.2">
      <c r="A65" s="51"/>
      <c r="B65" s="102" t="s">
        <v>17</v>
      </c>
      <c r="C65" s="51"/>
      <c r="D65" s="51"/>
      <c r="E65" s="51"/>
      <c r="F65" s="51"/>
      <c r="G65" s="51"/>
      <c r="H65" s="51"/>
      <c r="I65" s="51"/>
      <c r="J65" s="51"/>
      <c r="K65" s="52"/>
      <c r="P65" s="46"/>
      <c r="Q65" s="46"/>
      <c r="R65" s="46"/>
    </row>
    <row r="66" spans="1:18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P66" s="46"/>
      <c r="Q66" s="46"/>
      <c r="R66" s="46"/>
    </row>
    <row r="67" spans="1:18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P67" s="46"/>
      <c r="Q67" s="46"/>
      <c r="R67" s="46"/>
    </row>
    <row r="68" spans="1:18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P68" s="46"/>
      <c r="Q68" s="46"/>
      <c r="R68" s="46"/>
    </row>
    <row r="69" spans="1:18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P69" s="46"/>
      <c r="Q69" s="46"/>
      <c r="R69" s="46"/>
    </row>
    <row r="70" spans="1:18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P70" s="46"/>
      <c r="Q70" s="46"/>
      <c r="R70" s="46"/>
    </row>
    <row r="71" spans="1:18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P71" s="46"/>
      <c r="Q71" s="46"/>
      <c r="R71" s="46"/>
    </row>
    <row r="72" spans="1:18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P72" s="46"/>
      <c r="Q72" s="46"/>
      <c r="R72" s="46"/>
    </row>
    <row r="73" spans="1:18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P73" s="46"/>
      <c r="Q73" s="46"/>
      <c r="R73" s="46"/>
    </row>
    <row r="74" spans="1:18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P74" s="46"/>
      <c r="Q74" s="46"/>
      <c r="R74" s="46"/>
    </row>
    <row r="75" spans="1:18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P75" s="46"/>
      <c r="Q75" s="46"/>
      <c r="R75" s="46"/>
    </row>
    <row r="76" spans="1:18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P76" s="46"/>
      <c r="Q76" s="46"/>
      <c r="R76" s="46"/>
    </row>
    <row r="77" spans="1:18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P77" s="46"/>
      <c r="Q77" s="46"/>
      <c r="R77" s="46"/>
    </row>
    <row r="78" spans="1:18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P78" s="46"/>
      <c r="Q78" s="46"/>
      <c r="R78" s="46"/>
    </row>
    <row r="79" spans="1:18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P79" s="46"/>
      <c r="Q79" s="46"/>
      <c r="R79" s="46"/>
    </row>
    <row r="80" spans="1:18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P80" s="46"/>
      <c r="Q80" s="46"/>
      <c r="R80" s="46"/>
    </row>
    <row r="81" spans="1:18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P81" s="46"/>
      <c r="Q81" s="46"/>
      <c r="R81" s="46"/>
    </row>
    <row r="82" spans="1:18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P82" s="46"/>
      <c r="Q82" s="46"/>
      <c r="R82" s="46"/>
    </row>
    <row r="83" spans="1:18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P83" s="46"/>
      <c r="Q83" s="46"/>
      <c r="R83" s="46"/>
    </row>
    <row r="84" spans="1:18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P84" s="46"/>
      <c r="Q84" s="46"/>
      <c r="R84" s="46"/>
    </row>
    <row r="85" spans="1:18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P85" s="46"/>
      <c r="Q85" s="46"/>
      <c r="R85" s="46"/>
    </row>
    <row r="86" spans="1:18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P86" s="46"/>
      <c r="Q86" s="46"/>
      <c r="R86" s="46"/>
    </row>
    <row r="87" spans="1:18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P87" s="46"/>
      <c r="Q87" s="46"/>
      <c r="R87" s="46"/>
    </row>
    <row r="88" spans="1:18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P88" s="46"/>
      <c r="Q88" s="46"/>
      <c r="R88" s="46"/>
    </row>
    <row r="89" spans="1:18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P89" s="46"/>
      <c r="Q89" s="46"/>
      <c r="R89" s="46"/>
    </row>
    <row r="90" spans="1:18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P90" s="46"/>
      <c r="Q90" s="46"/>
      <c r="R90" s="46"/>
    </row>
    <row r="91" spans="1:18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P91" s="46"/>
      <c r="Q91" s="46"/>
      <c r="R91" s="46"/>
    </row>
    <row r="92" spans="1:18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P92" s="46"/>
      <c r="Q92" s="46"/>
      <c r="R92" s="46"/>
    </row>
    <row r="93" spans="1:18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P93" s="46"/>
      <c r="Q93" s="46"/>
      <c r="R93" s="46"/>
    </row>
    <row r="94" spans="1:18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P94" s="46"/>
      <c r="Q94" s="46"/>
      <c r="R94" s="46"/>
    </row>
    <row r="95" spans="1:18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P95" s="46"/>
      <c r="Q95" s="46"/>
      <c r="R95" s="46"/>
    </row>
    <row r="96" spans="1:18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P96" s="46"/>
      <c r="Q96" s="46"/>
      <c r="R96" s="46"/>
    </row>
    <row r="97" spans="1:18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P97" s="46"/>
      <c r="Q97" s="46"/>
      <c r="R97" s="46"/>
    </row>
    <row r="98" spans="1:18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P98" s="46"/>
      <c r="Q98" s="46"/>
      <c r="R98" s="46"/>
    </row>
    <row r="99" spans="1:18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P99" s="46"/>
      <c r="Q99" s="46"/>
      <c r="R99" s="46"/>
    </row>
    <row r="100" spans="1:18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P100" s="46"/>
      <c r="Q100" s="46"/>
      <c r="R100" s="46"/>
    </row>
    <row r="101" spans="1:18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P101" s="46"/>
      <c r="Q101" s="46"/>
      <c r="R101" s="46"/>
    </row>
    <row r="102" spans="1:18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P102" s="46"/>
      <c r="Q102" s="46"/>
      <c r="R102" s="46"/>
    </row>
    <row r="103" spans="1:18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P103" s="46"/>
      <c r="Q103" s="46"/>
      <c r="R103" s="46"/>
    </row>
    <row r="104" spans="1:18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P104" s="46"/>
      <c r="Q104" s="46"/>
      <c r="R104" s="46"/>
    </row>
    <row r="105" spans="1:18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P105" s="46"/>
      <c r="Q105" s="46"/>
      <c r="R105" s="46"/>
    </row>
    <row r="106" spans="1:18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P106" s="46"/>
      <c r="Q106" s="46"/>
      <c r="R106" s="46"/>
    </row>
    <row r="107" spans="1:18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P107" s="46"/>
      <c r="Q107" s="46"/>
      <c r="R107" s="46"/>
    </row>
    <row r="108" spans="1:18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P108" s="46"/>
      <c r="Q108" s="46"/>
      <c r="R108" s="46"/>
    </row>
    <row r="109" spans="1:18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P109" s="46"/>
      <c r="Q109" s="46"/>
      <c r="R109" s="46"/>
    </row>
    <row r="110" spans="1:18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P110" s="46"/>
      <c r="Q110" s="46"/>
      <c r="R110" s="46"/>
    </row>
    <row r="111" spans="1:18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P111" s="46"/>
      <c r="Q111" s="46"/>
      <c r="R111" s="46"/>
    </row>
    <row r="112" spans="1:18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P112" s="46"/>
      <c r="Q112" s="46"/>
      <c r="R112" s="46"/>
    </row>
    <row r="113" spans="1:18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P113" s="46"/>
      <c r="Q113" s="46"/>
      <c r="R113" s="46"/>
    </row>
    <row r="114" spans="1:18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P114" s="46"/>
      <c r="Q114" s="46"/>
      <c r="R114" s="46"/>
    </row>
    <row r="115" spans="1:18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P115" s="46"/>
      <c r="Q115" s="46"/>
      <c r="R115" s="46"/>
    </row>
    <row r="116" spans="1:18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P116" s="46"/>
      <c r="Q116" s="46"/>
      <c r="R116" s="46"/>
    </row>
    <row r="117" spans="1:18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P117" s="46"/>
      <c r="Q117" s="46"/>
      <c r="R117" s="46"/>
    </row>
    <row r="118" spans="1:18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P118" s="46"/>
      <c r="Q118" s="46"/>
      <c r="R118" s="46"/>
    </row>
    <row r="119" spans="1:18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P119" s="46"/>
      <c r="Q119" s="46"/>
      <c r="R119" s="46"/>
    </row>
    <row r="120" spans="1:18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P120" s="46"/>
      <c r="Q120" s="46"/>
      <c r="R120" s="46"/>
    </row>
    <row r="121" spans="1:18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P121" s="46"/>
      <c r="Q121" s="46"/>
      <c r="R121" s="46"/>
    </row>
    <row r="122" spans="1:18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P122" s="46"/>
      <c r="Q122" s="46"/>
      <c r="R122" s="46"/>
    </row>
    <row r="123" spans="1:18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P123" s="46"/>
      <c r="Q123" s="46"/>
      <c r="R123" s="46"/>
    </row>
    <row r="124" spans="1:18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P124" s="46"/>
      <c r="Q124" s="46"/>
      <c r="R124" s="46"/>
    </row>
    <row r="125" spans="1:18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P125" s="46"/>
      <c r="Q125" s="46"/>
      <c r="R125" s="46"/>
    </row>
    <row r="126" spans="1:18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P126" s="46"/>
      <c r="Q126" s="46"/>
      <c r="R126" s="46"/>
    </row>
    <row r="127" spans="1:18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P127" s="46"/>
      <c r="Q127" s="46"/>
      <c r="R127" s="46"/>
    </row>
    <row r="128" spans="1:18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P128" s="46"/>
      <c r="Q128" s="46"/>
      <c r="R128" s="46"/>
    </row>
    <row r="129" spans="1:18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P129" s="46"/>
      <c r="Q129" s="46"/>
      <c r="R129" s="46"/>
    </row>
    <row r="130" spans="1:18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P130" s="46"/>
      <c r="Q130" s="46"/>
      <c r="R130" s="46"/>
    </row>
    <row r="131" spans="1:18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P131" s="46"/>
      <c r="Q131" s="46"/>
      <c r="R131" s="46"/>
    </row>
    <row r="132" spans="1:18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P132" s="46"/>
      <c r="Q132" s="46"/>
      <c r="R132" s="46"/>
    </row>
    <row r="133" spans="1:18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P133" s="46"/>
      <c r="Q133" s="46"/>
      <c r="R133" s="46"/>
    </row>
    <row r="134" spans="1:18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P134" s="46"/>
      <c r="Q134" s="46"/>
      <c r="R134" s="46"/>
    </row>
    <row r="135" spans="1:18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P135" s="46"/>
      <c r="Q135" s="46"/>
      <c r="R135" s="46"/>
    </row>
    <row r="136" spans="1:18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P136" s="46"/>
      <c r="Q136" s="46"/>
      <c r="R136" s="46"/>
    </row>
    <row r="137" spans="1:18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P137" s="46"/>
      <c r="Q137" s="46"/>
      <c r="R137" s="46"/>
    </row>
    <row r="138" spans="1:18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P138" s="46"/>
      <c r="Q138" s="46"/>
      <c r="R138" s="46"/>
    </row>
    <row r="139" spans="1:18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P139" s="46"/>
      <c r="Q139" s="46"/>
      <c r="R139" s="46"/>
    </row>
    <row r="140" spans="1:18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P140" s="46"/>
      <c r="Q140" s="46"/>
      <c r="R140" s="46"/>
    </row>
    <row r="141" spans="1:18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P141" s="46"/>
      <c r="Q141" s="46"/>
      <c r="R141" s="46"/>
    </row>
    <row r="142" spans="1:18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P142" s="46"/>
      <c r="Q142" s="46"/>
      <c r="R142" s="46"/>
    </row>
    <row r="143" spans="1:18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P143" s="46"/>
      <c r="Q143" s="46"/>
      <c r="R143" s="46"/>
    </row>
    <row r="144" spans="1:18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P144" s="46"/>
      <c r="Q144" s="46"/>
      <c r="R144" s="46"/>
    </row>
    <row r="145" spans="1:18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P145" s="46"/>
      <c r="Q145" s="46"/>
      <c r="R145" s="46"/>
    </row>
    <row r="146" spans="1:18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P146" s="46"/>
      <c r="Q146" s="46"/>
      <c r="R146" s="46"/>
    </row>
    <row r="147" spans="1:18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P147" s="46"/>
      <c r="Q147" s="46"/>
      <c r="R147" s="46"/>
    </row>
    <row r="148" spans="1:18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P148" s="46"/>
      <c r="Q148" s="46"/>
      <c r="R148" s="46"/>
    </row>
    <row r="149" spans="1:18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P149" s="46"/>
      <c r="Q149" s="46"/>
      <c r="R149" s="46"/>
    </row>
    <row r="150" spans="1:18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P150" s="46"/>
      <c r="Q150" s="46"/>
      <c r="R150" s="46"/>
    </row>
    <row r="151" spans="1:18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P151" s="46"/>
      <c r="Q151" s="46"/>
      <c r="R151" s="46"/>
    </row>
    <row r="152" spans="1:18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P152" s="46"/>
      <c r="Q152" s="46"/>
      <c r="R152" s="46"/>
    </row>
    <row r="153" spans="1:18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P153" s="46"/>
      <c r="Q153" s="46"/>
      <c r="R153" s="46"/>
    </row>
    <row r="154" spans="1:18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P154" s="46"/>
      <c r="Q154" s="46"/>
      <c r="R154" s="46"/>
    </row>
    <row r="155" spans="1:18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P155" s="46"/>
      <c r="Q155" s="46"/>
      <c r="R155" s="46"/>
    </row>
    <row r="156" spans="1:18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P156" s="46"/>
      <c r="Q156" s="46"/>
      <c r="R156" s="46"/>
    </row>
    <row r="157" spans="1:18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P157" s="46"/>
      <c r="Q157" s="46"/>
      <c r="R157" s="46"/>
    </row>
    <row r="158" spans="1:18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P158" s="46"/>
      <c r="Q158" s="46"/>
      <c r="R158" s="46"/>
    </row>
    <row r="159" spans="1:18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P159" s="46"/>
      <c r="Q159" s="46"/>
      <c r="R159" s="46"/>
    </row>
    <row r="160" spans="1:18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P160" s="46"/>
      <c r="Q160" s="46"/>
      <c r="R160" s="46"/>
    </row>
    <row r="161" spans="1:18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P161" s="46"/>
      <c r="Q161" s="46"/>
      <c r="R161" s="46"/>
    </row>
    <row r="162" spans="1:18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P162" s="46"/>
      <c r="Q162" s="46"/>
      <c r="R162" s="46"/>
    </row>
    <row r="163" spans="1:18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P163" s="46"/>
      <c r="Q163" s="46"/>
      <c r="R163" s="46"/>
    </row>
    <row r="164" spans="1:18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P164" s="46"/>
      <c r="Q164" s="46"/>
      <c r="R164" s="46"/>
    </row>
    <row r="165" spans="1:18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P165" s="46"/>
      <c r="Q165" s="46"/>
      <c r="R165" s="46"/>
    </row>
    <row r="166" spans="1:18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P166" s="46"/>
      <c r="Q166" s="46"/>
      <c r="R166" s="46"/>
    </row>
    <row r="167" spans="1:18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P167" s="46"/>
      <c r="Q167" s="46"/>
      <c r="R167" s="46"/>
    </row>
    <row r="168" spans="1:18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P168" s="46"/>
      <c r="Q168" s="46"/>
      <c r="R168" s="46"/>
    </row>
    <row r="169" spans="1:18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P169" s="46"/>
      <c r="Q169" s="46"/>
      <c r="R169" s="46"/>
    </row>
    <row r="170" spans="1:18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P170" s="46"/>
      <c r="Q170" s="46"/>
      <c r="R170" s="46"/>
    </row>
    <row r="171" spans="1:18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P171" s="46"/>
      <c r="Q171" s="46"/>
      <c r="R171" s="46"/>
    </row>
    <row r="172" spans="1:18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P172" s="46"/>
      <c r="Q172" s="46"/>
      <c r="R172" s="46"/>
    </row>
    <row r="173" spans="1:18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P173" s="46"/>
      <c r="Q173" s="46"/>
      <c r="R173" s="46"/>
    </row>
    <row r="174" spans="1:18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P174" s="46"/>
      <c r="Q174" s="46"/>
      <c r="R174" s="46"/>
    </row>
    <row r="175" spans="1:18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P175" s="46"/>
      <c r="Q175" s="46"/>
      <c r="R175" s="46"/>
    </row>
    <row r="176" spans="1:18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P176" s="46"/>
      <c r="Q176" s="46"/>
      <c r="R176" s="46"/>
    </row>
    <row r="177" spans="1:18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P177" s="46"/>
      <c r="Q177" s="46"/>
      <c r="R177" s="46"/>
    </row>
    <row r="178" spans="1:18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P178" s="46"/>
      <c r="Q178" s="46"/>
      <c r="R178" s="46"/>
    </row>
    <row r="179" spans="1:18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P179" s="46"/>
      <c r="Q179" s="46"/>
      <c r="R179" s="46"/>
    </row>
    <row r="180" spans="1:18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P180" s="46"/>
      <c r="Q180" s="46"/>
      <c r="R180" s="46"/>
    </row>
    <row r="181" spans="1:18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P181" s="46"/>
      <c r="Q181" s="46"/>
      <c r="R181" s="46"/>
    </row>
    <row r="182" spans="1:18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P182" s="46"/>
      <c r="Q182" s="46"/>
      <c r="R182" s="46"/>
    </row>
    <row r="183" spans="1:18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P183" s="46"/>
      <c r="Q183" s="46"/>
      <c r="R183" s="46"/>
    </row>
    <row r="184" spans="1:18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P184" s="46"/>
      <c r="Q184" s="46"/>
      <c r="R184" s="46"/>
    </row>
    <row r="185" spans="1:18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P185" s="46"/>
      <c r="Q185" s="46"/>
      <c r="R185" s="46"/>
    </row>
  </sheetData>
  <sortState ref="N17:O37">
    <sortCondition descending="1" ref="O17:O37"/>
  </sortState>
  <mergeCells count="10">
    <mergeCell ref="C40:J40"/>
    <mergeCell ref="C41:J41"/>
    <mergeCell ref="C9:J9"/>
    <mergeCell ref="C10:J10"/>
    <mergeCell ref="C12:D12"/>
    <mergeCell ref="E12:E13"/>
    <mergeCell ref="F12:F13"/>
    <mergeCell ref="G12:H12"/>
    <mergeCell ref="I12:I13"/>
    <mergeCell ref="J12:J13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1" max="1048575" man="1"/>
  </colBreaks>
  <ignoredErrors>
    <ignoredError sqref="A16:A36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BO191"/>
  <sheetViews>
    <sheetView topLeftCell="B31" zoomScaleNormal="100" zoomScaleSheetLayoutView="80" workbookViewId="0">
      <selection activeCell="Q48" sqref="Q48"/>
    </sheetView>
  </sheetViews>
  <sheetFormatPr baseColWidth="10" defaultColWidth="11.5703125" defaultRowHeight="12.75" x14ac:dyDescent="0.2"/>
  <cols>
    <col min="1" max="1" width="2.7109375" style="20" customWidth="1"/>
    <col min="2" max="2" width="26.5703125" style="21" customWidth="1"/>
    <col min="3" max="3" width="9.7109375" style="21" customWidth="1"/>
    <col min="4" max="4" width="9.85546875" style="21" customWidth="1"/>
    <col min="5" max="9" width="11" style="21" bestFit="1" customWidth="1"/>
    <col min="10" max="10" width="10.28515625" style="21" customWidth="1"/>
    <col min="11" max="11" width="14" style="21" customWidth="1"/>
    <col min="12" max="12" width="10.85546875" style="21" customWidth="1"/>
    <col min="13" max="13" width="1.7109375" style="21" customWidth="1"/>
    <col min="14" max="15" width="11.5703125" style="67" customWidth="1"/>
    <col min="16" max="16" width="11.5703125" style="47" customWidth="1"/>
    <col min="17" max="17" width="5.7109375" style="47" bestFit="1" customWidth="1"/>
    <col min="18" max="18" width="12.28515625" style="47" bestFit="1" customWidth="1"/>
    <col min="19" max="19" width="12" style="47" bestFit="1" customWidth="1"/>
    <col min="20" max="20" width="10.5703125" style="47" bestFit="1" customWidth="1"/>
    <col min="21" max="30" width="11.5703125" style="67" customWidth="1"/>
    <col min="31" max="65" width="11.5703125" style="47" customWidth="1"/>
    <col min="66" max="67" width="11.5703125" style="47"/>
    <col min="68" max="16384" width="11.5703125" style="69"/>
  </cols>
  <sheetData>
    <row r="1" spans="1:35" ht="15.75" customHeight="1" x14ac:dyDescent="0.2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5"/>
    </row>
    <row r="2" spans="1:35" ht="15.75" customHeight="1" x14ac:dyDescent="0.2"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6"/>
    </row>
    <row r="3" spans="1:35" ht="15.75" customHeight="1" x14ac:dyDescent="0.2"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6"/>
    </row>
    <row r="4" spans="1:35" ht="15.75" customHeight="1" x14ac:dyDescent="0.2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6"/>
    </row>
    <row r="5" spans="1:35" ht="15.75" customHeight="1" x14ac:dyDescent="0.2"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6"/>
    </row>
    <row r="6" spans="1:35" ht="15.75" customHeight="1" x14ac:dyDescent="0.2"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6"/>
    </row>
    <row r="7" spans="1:35" ht="15.75" customHeight="1" x14ac:dyDescent="0.2"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6"/>
    </row>
    <row r="8" spans="1:35" ht="15.75" customHeight="1" x14ac:dyDescent="0.2"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6"/>
    </row>
    <row r="9" spans="1:35" x14ac:dyDescent="0.2">
      <c r="B9" s="20"/>
      <c r="C9" s="185" t="s">
        <v>49</v>
      </c>
      <c r="D9" s="185"/>
      <c r="E9" s="185"/>
      <c r="F9" s="185"/>
      <c r="G9" s="185"/>
      <c r="H9" s="185"/>
      <c r="I9" s="185"/>
      <c r="J9" s="185"/>
      <c r="K9" s="185"/>
      <c r="L9" s="70"/>
      <c r="M9" s="26"/>
    </row>
    <row r="10" spans="1:35" x14ac:dyDescent="0.2">
      <c r="B10" s="20"/>
      <c r="C10" s="186" t="s">
        <v>415</v>
      </c>
      <c r="D10" s="186"/>
      <c r="E10" s="186"/>
      <c r="F10" s="186"/>
      <c r="G10" s="186"/>
      <c r="H10" s="186"/>
      <c r="I10" s="186"/>
      <c r="J10" s="186"/>
      <c r="K10" s="186"/>
      <c r="L10" s="27"/>
      <c r="M10" s="26"/>
    </row>
    <row r="11" spans="1:35" x14ac:dyDescent="0.2">
      <c r="B11" s="20"/>
      <c r="C11" s="27"/>
      <c r="D11" s="27"/>
      <c r="E11" s="27"/>
      <c r="F11" s="27"/>
      <c r="G11" s="27"/>
      <c r="H11" s="27"/>
      <c r="I11" s="27"/>
      <c r="J11" s="20"/>
      <c r="K11" s="20"/>
      <c r="L11" s="20"/>
      <c r="M11" s="26"/>
    </row>
    <row r="12" spans="1:35" ht="15.6" customHeight="1" x14ac:dyDescent="0.2">
      <c r="B12" s="27"/>
      <c r="C12" s="153">
        <v>2021</v>
      </c>
      <c r="D12" s="190">
        <v>2022</v>
      </c>
      <c r="E12" s="190"/>
      <c r="F12" s="190"/>
      <c r="G12" s="190"/>
      <c r="H12" s="190"/>
      <c r="I12" s="190"/>
      <c r="J12" s="191" t="s">
        <v>23</v>
      </c>
      <c r="K12" s="191" t="s">
        <v>416</v>
      </c>
      <c r="L12" s="191" t="s">
        <v>417</v>
      </c>
      <c r="M12" s="26"/>
    </row>
    <row r="13" spans="1:35" ht="14.45" customHeight="1" x14ac:dyDescent="0.2">
      <c r="B13" s="31"/>
      <c r="C13" s="140" t="s">
        <v>41</v>
      </c>
      <c r="D13" s="140" t="s">
        <v>24</v>
      </c>
      <c r="E13" s="140" t="s">
        <v>46</v>
      </c>
      <c r="F13" s="140" t="s">
        <v>25</v>
      </c>
      <c r="G13" s="140" t="s">
        <v>26</v>
      </c>
      <c r="H13" s="140" t="s">
        <v>16</v>
      </c>
      <c r="I13" s="140" t="s">
        <v>41</v>
      </c>
      <c r="J13" s="186"/>
      <c r="K13" s="186"/>
      <c r="L13" s="186"/>
      <c r="M13" s="26"/>
      <c r="S13" s="208"/>
    </row>
    <row r="14" spans="1:35" x14ac:dyDescent="0.2">
      <c r="B14" s="31"/>
      <c r="C14" s="63"/>
      <c r="D14" s="116"/>
      <c r="E14" s="116"/>
      <c r="F14" s="117"/>
      <c r="G14" s="117"/>
      <c r="H14" s="116"/>
      <c r="I14" s="117"/>
      <c r="J14" s="72"/>
      <c r="K14" s="72"/>
      <c r="L14" s="72"/>
      <c r="M14" s="26"/>
      <c r="R14" s="206"/>
      <c r="S14" s="208"/>
      <c r="T14" s="20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</row>
    <row r="15" spans="1:35" x14ac:dyDescent="0.2">
      <c r="A15" s="131" t="s">
        <v>170</v>
      </c>
      <c r="B15" s="35" t="s">
        <v>9</v>
      </c>
      <c r="C15" s="37">
        <v>189624.61230000001</v>
      </c>
      <c r="D15" s="37">
        <v>192382.1059</v>
      </c>
      <c r="E15" s="37">
        <v>174858.30289999975</v>
      </c>
      <c r="F15" s="37">
        <v>196952.52299999984</v>
      </c>
      <c r="G15" s="37">
        <v>191121.7180000002</v>
      </c>
      <c r="H15" s="37">
        <v>194233.52400000003</v>
      </c>
      <c r="I15" s="37">
        <v>197045.36000000034</v>
      </c>
      <c r="J15" s="79">
        <v>1.4476574085121854</v>
      </c>
      <c r="K15" s="79">
        <v>100</v>
      </c>
      <c r="L15" s="79">
        <v>3.9133884626011479</v>
      </c>
      <c r="M15" s="26"/>
      <c r="N15" s="74"/>
      <c r="O15" s="75"/>
      <c r="R15" s="206"/>
      <c r="S15" s="210"/>
      <c r="T15" s="209"/>
      <c r="U15" s="68"/>
      <c r="AC15" s="77"/>
      <c r="AD15" s="77"/>
      <c r="AE15" s="77"/>
      <c r="AF15" s="77"/>
      <c r="AG15" s="77"/>
      <c r="AH15" s="77"/>
      <c r="AI15" s="77"/>
    </row>
    <row r="16" spans="1:35" x14ac:dyDescent="0.2">
      <c r="A16" s="131">
        <v>3</v>
      </c>
      <c r="B16" s="50" t="s">
        <v>10</v>
      </c>
      <c r="C16" s="59">
        <v>67981.724000000002</v>
      </c>
      <c r="D16" s="59">
        <v>71873.025000000169</v>
      </c>
      <c r="E16" s="59">
        <v>62441.148999999918</v>
      </c>
      <c r="F16" s="59">
        <v>70744.651999999915</v>
      </c>
      <c r="G16" s="59">
        <v>67478.48700000027</v>
      </c>
      <c r="H16" s="59">
        <v>67404.309000000183</v>
      </c>
      <c r="I16" s="59">
        <v>71439.489000000234</v>
      </c>
      <c r="J16" s="61">
        <v>5.9865312171660179</v>
      </c>
      <c r="K16" s="61">
        <v>36.255352067158604</v>
      </c>
      <c r="L16" s="61">
        <v>5.0863155515153267</v>
      </c>
      <c r="M16" s="26"/>
      <c r="N16" s="74"/>
      <c r="O16" s="75"/>
      <c r="P16" s="207"/>
      <c r="R16" s="206"/>
      <c r="S16" s="208"/>
      <c r="T16" s="209"/>
      <c r="V16" s="118"/>
      <c r="W16" s="74"/>
      <c r="X16" s="75"/>
      <c r="Y16" s="77"/>
      <c r="Z16" s="77"/>
      <c r="AC16" s="77"/>
      <c r="AD16" s="77"/>
      <c r="AE16" s="77"/>
      <c r="AF16" s="77"/>
      <c r="AG16" s="77"/>
      <c r="AH16" s="77"/>
      <c r="AI16" s="77"/>
    </row>
    <row r="17" spans="1:35" x14ac:dyDescent="0.2">
      <c r="A17" s="131">
        <v>2</v>
      </c>
      <c r="B17" s="20" t="s">
        <v>8</v>
      </c>
      <c r="C17" s="59">
        <v>51155.468000000001</v>
      </c>
      <c r="D17" s="59">
        <v>49396.801999999923</v>
      </c>
      <c r="E17" s="59">
        <v>47419.957999999817</v>
      </c>
      <c r="F17" s="59">
        <v>53759.135999999984</v>
      </c>
      <c r="G17" s="59">
        <v>53356.740000000129</v>
      </c>
      <c r="H17" s="59">
        <v>55231.143999999978</v>
      </c>
      <c r="I17" s="59">
        <v>53847.454000000078</v>
      </c>
      <c r="J17" s="61">
        <v>-2.5052713012786825</v>
      </c>
      <c r="K17" s="61">
        <v>27.327440747653224</v>
      </c>
      <c r="L17" s="61">
        <v>5.2623621779788579</v>
      </c>
      <c r="M17" s="26"/>
      <c r="N17" s="74"/>
      <c r="O17" s="75"/>
      <c r="P17" s="207"/>
      <c r="R17" s="206"/>
      <c r="S17" s="208"/>
      <c r="T17" s="209"/>
      <c r="W17" s="74"/>
      <c r="X17" s="75"/>
      <c r="Y17" s="77"/>
      <c r="Z17" s="77"/>
      <c r="AC17" s="77"/>
      <c r="AD17" s="77"/>
      <c r="AE17" s="77"/>
      <c r="AF17" s="77"/>
      <c r="AG17" s="77"/>
      <c r="AH17" s="77"/>
      <c r="AI17" s="77"/>
    </row>
    <row r="18" spans="1:35" x14ac:dyDescent="0.2">
      <c r="A18" s="131">
        <v>1</v>
      </c>
      <c r="B18" s="20" t="s">
        <v>11</v>
      </c>
      <c r="C18" s="59">
        <v>51269.1685</v>
      </c>
      <c r="D18" s="59">
        <v>55548.63249999992</v>
      </c>
      <c r="E18" s="59">
        <v>51346.837500000038</v>
      </c>
      <c r="F18" s="59">
        <v>56574.706999999958</v>
      </c>
      <c r="G18" s="59">
        <v>53576.471999999805</v>
      </c>
      <c r="H18" s="59">
        <v>53134.270999999877</v>
      </c>
      <c r="I18" s="59">
        <v>54199.279000000046</v>
      </c>
      <c r="J18" s="61">
        <v>2.0043711524717622</v>
      </c>
      <c r="K18" s="61">
        <v>27.505991006334764</v>
      </c>
      <c r="L18" s="61">
        <v>5.7151512024230584</v>
      </c>
      <c r="M18" s="26"/>
      <c r="N18" s="74"/>
      <c r="O18" s="75"/>
      <c r="P18" s="207"/>
      <c r="R18" s="206"/>
      <c r="S18" s="208"/>
      <c r="T18" s="209"/>
      <c r="W18" s="74"/>
      <c r="X18" s="75"/>
      <c r="Y18" s="77"/>
      <c r="Z18" s="77"/>
      <c r="AC18" s="77"/>
      <c r="AD18" s="77"/>
      <c r="AE18" s="77"/>
      <c r="AF18" s="77"/>
      <c r="AG18" s="77"/>
      <c r="AH18" s="77"/>
      <c r="AI18" s="77"/>
    </row>
    <row r="19" spans="1:35" x14ac:dyDescent="0.2">
      <c r="A19" s="131">
        <v>4</v>
      </c>
      <c r="B19" s="20" t="s">
        <v>18</v>
      </c>
      <c r="C19" s="59">
        <v>19218.251799999998</v>
      </c>
      <c r="D19" s="59">
        <v>15563.646399999998</v>
      </c>
      <c r="E19" s="59">
        <v>13650.358399999997</v>
      </c>
      <c r="F19" s="59">
        <v>15874.028000000004</v>
      </c>
      <c r="G19" s="59">
        <v>16710.019</v>
      </c>
      <c r="H19" s="59">
        <v>18463.799999999992</v>
      </c>
      <c r="I19" s="59">
        <v>17559.137999999977</v>
      </c>
      <c r="J19" s="61">
        <v>-4.8996522925942401</v>
      </c>
      <c r="K19" s="61">
        <v>8.9112161788534117</v>
      </c>
      <c r="L19" s="61">
        <v>-8.6330110421387047</v>
      </c>
      <c r="M19" s="62"/>
      <c r="N19" s="74"/>
      <c r="O19" s="75"/>
      <c r="P19" s="207"/>
      <c r="R19" s="206"/>
      <c r="S19" s="208"/>
      <c r="T19" s="209"/>
      <c r="W19" s="74"/>
      <c r="X19" s="75"/>
      <c r="Y19" s="77"/>
      <c r="Z19" s="77"/>
      <c r="AC19" s="77"/>
      <c r="AD19" s="77"/>
      <c r="AE19" s="77"/>
      <c r="AF19" s="77"/>
      <c r="AG19" s="77"/>
      <c r="AH19" s="77"/>
      <c r="AI19" s="77"/>
    </row>
    <row r="20" spans="1:35" x14ac:dyDescent="0.2">
      <c r="B20" s="20"/>
      <c r="C20" s="63"/>
      <c r="D20" s="63"/>
      <c r="E20" s="31"/>
      <c r="F20" s="31"/>
      <c r="G20" s="31"/>
      <c r="H20" s="31"/>
      <c r="I20" s="31"/>
      <c r="J20" s="76"/>
      <c r="K20" s="76"/>
      <c r="L20" s="76"/>
      <c r="M20" s="62"/>
      <c r="R20" s="206"/>
      <c r="S20" s="208"/>
      <c r="T20" s="209"/>
      <c r="V20" s="71"/>
    </row>
    <row r="21" spans="1:35" x14ac:dyDescent="0.2">
      <c r="A21" s="131" t="s">
        <v>274</v>
      </c>
      <c r="B21" s="35" t="s">
        <v>12</v>
      </c>
      <c r="C21" s="37">
        <v>2595.0070000000001</v>
      </c>
      <c r="D21" s="37">
        <v>4516.5900000000092</v>
      </c>
      <c r="E21" s="37">
        <v>4504.7956000000013</v>
      </c>
      <c r="F21" s="37">
        <v>4498.6599999999935</v>
      </c>
      <c r="G21" s="37">
        <v>4401.1600000000035</v>
      </c>
      <c r="H21" s="37">
        <v>4399.373999999998</v>
      </c>
      <c r="I21" s="37">
        <v>4533.786000000001</v>
      </c>
      <c r="J21" s="79">
        <v>3.0552528609753011</v>
      </c>
      <c r="K21" s="79">
        <v>100</v>
      </c>
      <c r="L21" s="79">
        <v>74.711898657691535</v>
      </c>
      <c r="M21" s="26"/>
      <c r="N21" s="74"/>
      <c r="O21" s="75"/>
      <c r="R21" s="206"/>
      <c r="S21" s="208"/>
      <c r="AC21" s="77"/>
      <c r="AD21" s="77"/>
      <c r="AE21" s="77"/>
      <c r="AF21" s="77"/>
      <c r="AG21" s="77"/>
      <c r="AH21" s="77"/>
      <c r="AI21" s="77"/>
    </row>
    <row r="22" spans="1:35" x14ac:dyDescent="0.2">
      <c r="A22" s="131">
        <v>3</v>
      </c>
      <c r="B22" s="20" t="s">
        <v>10</v>
      </c>
      <c r="C22" s="59">
        <v>104.53</v>
      </c>
      <c r="D22" s="59">
        <v>50.959999999999987</v>
      </c>
      <c r="E22" s="59">
        <v>12.249999999999998</v>
      </c>
      <c r="F22" s="59">
        <v>71.919999999999987</v>
      </c>
      <c r="G22" s="59">
        <v>83.899999999999977</v>
      </c>
      <c r="H22" s="59">
        <v>39.123999999999995</v>
      </c>
      <c r="I22" s="59">
        <v>47.359999999999992</v>
      </c>
      <c r="J22" s="61">
        <v>21.051017278396884</v>
      </c>
      <c r="K22" s="61">
        <v>1.0446015758132383</v>
      </c>
      <c r="L22" s="61">
        <v>-54.692432794413094</v>
      </c>
      <c r="M22" s="26"/>
      <c r="N22" s="74"/>
      <c r="O22" s="75"/>
      <c r="R22" s="206"/>
      <c r="S22" s="208"/>
      <c r="V22" s="71"/>
      <c r="W22" s="74"/>
      <c r="X22" s="75"/>
      <c r="Y22" s="77"/>
      <c r="AC22" s="77"/>
      <c r="AD22" s="77"/>
      <c r="AE22" s="77"/>
      <c r="AF22" s="77"/>
      <c r="AG22" s="77"/>
      <c r="AH22" s="77"/>
      <c r="AI22" s="77"/>
    </row>
    <row r="23" spans="1:35" x14ac:dyDescent="0.2">
      <c r="A23" s="131">
        <v>2</v>
      </c>
      <c r="B23" s="20" t="s">
        <v>8</v>
      </c>
      <c r="C23" s="59">
        <v>261.07</v>
      </c>
      <c r="D23" s="59">
        <v>144.27000000000004</v>
      </c>
      <c r="E23" s="59">
        <v>64.999999999999986</v>
      </c>
      <c r="F23" s="59">
        <v>108.03999999999999</v>
      </c>
      <c r="G23" s="59">
        <v>148.10000000000002</v>
      </c>
      <c r="H23" s="59">
        <v>266.8</v>
      </c>
      <c r="I23" s="59">
        <v>112.99999999999999</v>
      </c>
      <c r="J23" s="61">
        <v>-57.646176911544231</v>
      </c>
      <c r="K23" s="61">
        <v>2.4923981855341202</v>
      </c>
      <c r="L23" s="61">
        <v>-56.716589420461951</v>
      </c>
      <c r="M23" s="26"/>
      <c r="N23" s="74"/>
      <c r="O23" s="75"/>
      <c r="R23" s="206" t="s">
        <v>47</v>
      </c>
      <c r="S23" s="208">
        <v>203002</v>
      </c>
      <c r="T23" s="209"/>
      <c r="V23" s="71"/>
      <c r="W23" s="74"/>
      <c r="X23" s="75"/>
      <c r="Y23" s="77"/>
      <c r="AC23" s="77"/>
      <c r="AD23" s="77"/>
      <c r="AE23" s="77"/>
      <c r="AF23" s="77"/>
      <c r="AG23" s="77"/>
      <c r="AH23" s="77"/>
      <c r="AI23" s="77"/>
    </row>
    <row r="24" spans="1:35" x14ac:dyDescent="0.2">
      <c r="A24" s="131">
        <v>1</v>
      </c>
      <c r="B24" s="20" t="s">
        <v>11</v>
      </c>
      <c r="C24" s="59">
        <v>392.62</v>
      </c>
      <c r="D24" s="59">
        <v>985.26</v>
      </c>
      <c r="E24" s="59">
        <v>718.24800000000005</v>
      </c>
      <c r="F24" s="59">
        <v>756.1400000000001</v>
      </c>
      <c r="G24" s="59">
        <v>682.2700000000001</v>
      </c>
      <c r="H24" s="59">
        <v>932.79</v>
      </c>
      <c r="I24" s="59">
        <v>613.58000000000015</v>
      </c>
      <c r="J24" s="61">
        <v>-34.220992935172958</v>
      </c>
      <c r="K24" s="61">
        <v>13.533501581239168</v>
      </c>
      <c r="L24" s="61">
        <v>56.278335286027243</v>
      </c>
      <c r="M24" s="26"/>
      <c r="N24" s="74"/>
      <c r="O24" s="75"/>
      <c r="Q24" s="47">
        <v>2017</v>
      </c>
      <c r="R24" s="206" t="s">
        <v>64</v>
      </c>
      <c r="S24" s="208">
        <v>200884</v>
      </c>
      <c r="T24" s="209">
        <v>-1.0433394744879365</v>
      </c>
      <c r="V24" s="71"/>
      <c r="W24" s="74"/>
      <c r="X24" s="75"/>
      <c r="Y24" s="77"/>
      <c r="AC24" s="77"/>
      <c r="AD24" s="77"/>
      <c r="AE24" s="77"/>
      <c r="AF24" s="77"/>
      <c r="AG24" s="77"/>
      <c r="AH24" s="77"/>
      <c r="AI24" s="77"/>
    </row>
    <row r="25" spans="1:35" s="47" customFormat="1" x14ac:dyDescent="0.2">
      <c r="A25" s="131">
        <v>4</v>
      </c>
      <c r="B25" s="20" t="s">
        <v>18</v>
      </c>
      <c r="C25" s="59">
        <v>1836.787</v>
      </c>
      <c r="D25" s="59">
        <v>3336.100000000009</v>
      </c>
      <c r="E25" s="59">
        <v>3709.2976000000012</v>
      </c>
      <c r="F25" s="59">
        <v>3562.5599999999936</v>
      </c>
      <c r="G25" s="59">
        <v>3486.8900000000031</v>
      </c>
      <c r="H25" s="59">
        <v>3160.6599999999976</v>
      </c>
      <c r="I25" s="59">
        <v>3759.8460000000009</v>
      </c>
      <c r="J25" s="61">
        <v>18.957622774990156</v>
      </c>
      <c r="K25" s="61">
        <v>82.929498657413475</v>
      </c>
      <c r="L25" s="61">
        <v>104.69689735391205</v>
      </c>
      <c r="M25" s="26"/>
      <c r="N25" s="74"/>
      <c r="O25" s="75"/>
      <c r="R25" s="206" t="s">
        <v>44</v>
      </c>
      <c r="S25" s="210">
        <v>199197</v>
      </c>
      <c r="T25" s="209">
        <v>-0.83978813643695105</v>
      </c>
      <c r="U25" s="67"/>
      <c r="V25" s="71"/>
      <c r="W25" s="74"/>
      <c r="X25" s="75"/>
      <c r="Y25" s="77"/>
      <c r="Z25" s="67"/>
      <c r="AA25" s="67"/>
      <c r="AB25" s="67"/>
      <c r="AC25" s="77"/>
      <c r="AD25" s="77"/>
      <c r="AE25" s="77"/>
      <c r="AF25" s="77"/>
      <c r="AG25" s="77"/>
      <c r="AH25" s="77"/>
      <c r="AI25" s="77"/>
    </row>
    <row r="26" spans="1:35" x14ac:dyDescent="0.2">
      <c r="B26" s="20"/>
      <c r="C26" s="63"/>
      <c r="D26" s="63"/>
      <c r="E26" s="31"/>
      <c r="F26" s="31"/>
      <c r="G26" s="31"/>
      <c r="H26" s="31"/>
      <c r="I26" s="31"/>
      <c r="J26" s="76"/>
      <c r="K26" s="76"/>
      <c r="L26" s="76"/>
      <c r="M26" s="26"/>
      <c r="R26" s="206" t="s">
        <v>45</v>
      </c>
      <c r="S26" s="208">
        <v>196306</v>
      </c>
      <c r="T26" s="209">
        <v>-1.4513270782190375</v>
      </c>
      <c r="V26" s="71"/>
    </row>
    <row r="27" spans="1:35" x14ac:dyDescent="0.2">
      <c r="A27" s="131">
        <v>110013</v>
      </c>
      <c r="B27" s="35" t="s">
        <v>62</v>
      </c>
      <c r="C27" s="37">
        <v>3774.2490000000003</v>
      </c>
      <c r="D27" s="37">
        <v>3799.9460000000017</v>
      </c>
      <c r="E27" s="37">
        <v>3084.4064200000003</v>
      </c>
      <c r="F27" s="37">
        <v>3612.2009999999987</v>
      </c>
      <c r="G27" s="37">
        <v>3828.024999999996</v>
      </c>
      <c r="H27" s="37">
        <v>3610.7990000000018</v>
      </c>
      <c r="I27" s="37">
        <v>4300.4660000000076</v>
      </c>
      <c r="J27" s="79">
        <v>19.100121607433863</v>
      </c>
      <c r="K27" s="79">
        <v>100</v>
      </c>
      <c r="L27" s="79">
        <v>13.942296864886416</v>
      </c>
      <c r="M27" s="26"/>
      <c r="N27" s="74"/>
      <c r="O27" s="75"/>
      <c r="R27" s="206" t="s">
        <v>24</v>
      </c>
      <c r="S27" s="208">
        <v>202504</v>
      </c>
      <c r="T27" s="209">
        <v>3.1573156194920244</v>
      </c>
      <c r="AC27" s="77"/>
      <c r="AD27" s="77"/>
      <c r="AE27" s="77"/>
      <c r="AF27" s="77"/>
      <c r="AG27" s="77"/>
      <c r="AH27" s="77"/>
      <c r="AI27" s="77"/>
    </row>
    <row r="28" spans="1:35" x14ac:dyDescent="0.2">
      <c r="A28" s="131">
        <v>3</v>
      </c>
      <c r="B28" s="20" t="s">
        <v>10</v>
      </c>
      <c r="C28" s="59">
        <v>802.42</v>
      </c>
      <c r="D28" s="59">
        <v>842.22300000000178</v>
      </c>
      <c r="E28" s="59">
        <v>693.76899999999932</v>
      </c>
      <c r="F28" s="59">
        <v>815.00499999999761</v>
      </c>
      <c r="G28" s="59">
        <v>803.25899999999899</v>
      </c>
      <c r="H28" s="59">
        <v>835.62400000000127</v>
      </c>
      <c r="I28" s="59">
        <v>940.78000000000702</v>
      </c>
      <c r="J28" s="61">
        <v>12.584128746901186</v>
      </c>
      <c r="K28" s="61">
        <v>21.876233877910099</v>
      </c>
      <c r="L28" s="61">
        <v>17.242840407767375</v>
      </c>
      <c r="M28" s="26"/>
      <c r="N28" s="74"/>
      <c r="O28" s="75"/>
      <c r="R28" s="206" t="s">
        <v>46</v>
      </c>
      <c r="S28" s="208">
        <v>205326</v>
      </c>
      <c r="T28" s="209">
        <v>1.3935527199462854</v>
      </c>
      <c r="V28" s="71"/>
      <c r="AC28" s="77"/>
      <c r="AD28" s="77"/>
      <c r="AE28" s="77"/>
      <c r="AF28" s="77"/>
      <c r="AG28" s="77"/>
      <c r="AH28" s="77"/>
      <c r="AI28" s="77"/>
    </row>
    <row r="29" spans="1:35" x14ac:dyDescent="0.2">
      <c r="A29" s="131">
        <v>2</v>
      </c>
      <c r="B29" s="20" t="s">
        <v>8</v>
      </c>
      <c r="C29" s="59">
        <v>784.96400000000006</v>
      </c>
      <c r="D29" s="59">
        <v>762.03400000000011</v>
      </c>
      <c r="E29" s="59">
        <v>799.75</v>
      </c>
      <c r="F29" s="59">
        <v>864.04999999999961</v>
      </c>
      <c r="G29" s="59">
        <v>898.98399999999981</v>
      </c>
      <c r="H29" s="59">
        <v>830.1900000000004</v>
      </c>
      <c r="I29" s="59">
        <v>898.277999999999</v>
      </c>
      <c r="J29" s="61">
        <v>8.2014960430743002</v>
      </c>
      <c r="K29" s="61">
        <v>20.887922378644486</v>
      </c>
      <c r="L29" s="61">
        <v>14.435566471838058</v>
      </c>
      <c r="M29" s="26"/>
      <c r="N29" s="74"/>
      <c r="O29" s="75"/>
      <c r="R29" s="206" t="s">
        <v>25</v>
      </c>
      <c r="S29" s="208">
        <v>208873</v>
      </c>
      <c r="T29" s="209">
        <v>1.727496761247977</v>
      </c>
      <c r="V29" s="71"/>
      <c r="AC29" s="77"/>
      <c r="AD29" s="77"/>
      <c r="AE29" s="77"/>
      <c r="AF29" s="77"/>
      <c r="AG29" s="77"/>
      <c r="AH29" s="77"/>
      <c r="AI29" s="77"/>
    </row>
    <row r="30" spans="1:35" x14ac:dyDescent="0.2">
      <c r="A30" s="131">
        <v>1</v>
      </c>
      <c r="B30" s="20" t="s">
        <v>11</v>
      </c>
      <c r="C30" s="59">
        <v>860.94299999999998</v>
      </c>
      <c r="D30" s="59">
        <v>790.45599999999911</v>
      </c>
      <c r="E30" s="59">
        <v>652.51750000000027</v>
      </c>
      <c r="F30" s="59">
        <v>561.76300000000106</v>
      </c>
      <c r="G30" s="59">
        <v>649.05399999999918</v>
      </c>
      <c r="H30" s="59">
        <v>677.17300000000114</v>
      </c>
      <c r="I30" s="59">
        <v>862.46900000000403</v>
      </c>
      <c r="J30" s="61">
        <v>27.363170120486572</v>
      </c>
      <c r="K30" s="61">
        <v>20.055245175755427</v>
      </c>
      <c r="L30" s="61">
        <v>0.17724750651366605</v>
      </c>
      <c r="M30" s="26"/>
      <c r="N30" s="74"/>
      <c r="O30" s="75"/>
      <c r="R30" s="206" t="s">
        <v>26</v>
      </c>
      <c r="S30" s="208">
        <v>194652</v>
      </c>
      <c r="T30" s="209">
        <v>-6.8084434081954015</v>
      </c>
      <c r="AC30" s="77"/>
      <c r="AD30" s="77"/>
      <c r="AE30" s="77"/>
      <c r="AF30" s="77"/>
      <c r="AG30" s="77"/>
      <c r="AH30" s="77"/>
      <c r="AI30" s="77"/>
    </row>
    <row r="31" spans="1:35" s="47" customFormat="1" x14ac:dyDescent="0.2">
      <c r="A31" s="131">
        <v>4</v>
      </c>
      <c r="B31" s="20" t="s">
        <v>18</v>
      </c>
      <c r="C31" s="59">
        <v>1325.922</v>
      </c>
      <c r="D31" s="59">
        <v>1405.2330000000006</v>
      </c>
      <c r="E31" s="59">
        <v>938.36992000000032</v>
      </c>
      <c r="F31" s="59">
        <v>1371.3830000000003</v>
      </c>
      <c r="G31" s="59">
        <v>1476.7279999999982</v>
      </c>
      <c r="H31" s="59">
        <v>1267.811999999999</v>
      </c>
      <c r="I31" s="59">
        <v>1598.9389999999976</v>
      </c>
      <c r="J31" s="61">
        <v>26.117989102485126</v>
      </c>
      <c r="K31" s="61">
        <v>37.180598567689984</v>
      </c>
      <c r="L31" s="61">
        <v>20.590728564726859</v>
      </c>
      <c r="M31" s="26"/>
      <c r="N31" s="74"/>
      <c r="O31" s="75"/>
      <c r="R31" s="206" t="s">
        <v>16</v>
      </c>
      <c r="S31" s="208">
        <v>203308</v>
      </c>
      <c r="T31" s="209">
        <v>4.4469103836590591</v>
      </c>
      <c r="U31" s="67"/>
      <c r="V31" s="67"/>
      <c r="W31" s="67"/>
      <c r="X31" s="67"/>
      <c r="Y31" s="67"/>
      <c r="Z31" s="67"/>
      <c r="AA31" s="67"/>
      <c r="AB31" s="67"/>
      <c r="AC31" s="77"/>
      <c r="AD31" s="77"/>
      <c r="AE31" s="77"/>
      <c r="AF31" s="77"/>
      <c r="AG31" s="77"/>
      <c r="AH31" s="77"/>
      <c r="AI31" s="77"/>
    </row>
    <row r="32" spans="1:35" s="47" customFormat="1" x14ac:dyDescent="0.2">
      <c r="A32" s="20"/>
      <c r="B32" s="20"/>
      <c r="C32" s="63"/>
      <c r="D32" s="63"/>
      <c r="E32" s="31"/>
      <c r="F32" s="31"/>
      <c r="G32" s="31"/>
      <c r="H32" s="31"/>
      <c r="I32" s="31"/>
      <c r="J32" s="76"/>
      <c r="K32" s="76"/>
      <c r="L32" s="76"/>
      <c r="M32" s="26"/>
      <c r="N32" s="67"/>
      <c r="O32" s="67"/>
      <c r="R32" s="206" t="s">
        <v>41</v>
      </c>
      <c r="S32" s="208">
        <v>211385</v>
      </c>
      <c r="T32" s="209">
        <v>3.9727900525311242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5" x14ac:dyDescent="0.2">
      <c r="A33" s="131" t="s">
        <v>275</v>
      </c>
      <c r="B33" s="35" t="s">
        <v>63</v>
      </c>
      <c r="C33" s="37">
        <v>2448.6880000000001</v>
      </c>
      <c r="D33" s="37">
        <v>2593.887999999999</v>
      </c>
      <c r="E33" s="37">
        <v>1799.0159999999994</v>
      </c>
      <c r="F33" s="37">
        <v>1757.0900000000006</v>
      </c>
      <c r="G33" s="37">
        <v>1934.2659999999992</v>
      </c>
      <c r="H33" s="37">
        <v>2852.2999999999993</v>
      </c>
      <c r="I33" s="37">
        <v>2808.5629999999978</v>
      </c>
      <c r="J33" s="79">
        <v>-1.5333941030046532</v>
      </c>
      <c r="K33" s="79">
        <v>100</v>
      </c>
      <c r="L33" s="79">
        <v>14.696645713949579</v>
      </c>
      <c r="M33" s="26"/>
      <c r="N33" s="74"/>
      <c r="O33" s="75"/>
      <c r="Q33" s="47">
        <v>2018</v>
      </c>
      <c r="R33" s="206" t="s">
        <v>42</v>
      </c>
      <c r="S33" s="208">
        <v>200300</v>
      </c>
      <c r="T33" s="209">
        <v>-5.2439860917283596</v>
      </c>
      <c r="AC33" s="77"/>
      <c r="AD33" s="77"/>
      <c r="AE33" s="77"/>
      <c r="AF33" s="77"/>
      <c r="AG33" s="77"/>
      <c r="AH33" s="77"/>
      <c r="AI33" s="77"/>
    </row>
    <row r="34" spans="1:35" x14ac:dyDescent="0.2">
      <c r="A34" s="131">
        <v>3</v>
      </c>
      <c r="B34" s="20" t="s">
        <v>10</v>
      </c>
      <c r="C34" s="59">
        <v>353.97199999999998</v>
      </c>
      <c r="D34" s="59">
        <v>443.40200000000027</v>
      </c>
      <c r="E34" s="59">
        <v>395.59600000000006</v>
      </c>
      <c r="F34" s="59">
        <v>454.92000000000013</v>
      </c>
      <c r="G34" s="59">
        <v>477.85000000000019</v>
      </c>
      <c r="H34" s="59">
        <v>499.45000000000044</v>
      </c>
      <c r="I34" s="59">
        <v>465.25800000000004</v>
      </c>
      <c r="J34" s="61">
        <v>-6.8459305235760013</v>
      </c>
      <c r="K34" s="61">
        <v>16.565695695627991</v>
      </c>
      <c r="L34" s="61">
        <v>31.439209881007542</v>
      </c>
      <c r="M34" s="26"/>
      <c r="N34" s="74"/>
      <c r="O34" s="75"/>
      <c r="R34" s="206" t="s">
        <v>43</v>
      </c>
      <c r="S34" s="208">
        <v>214683</v>
      </c>
      <c r="T34" s="209">
        <v>7.1807289066400273</v>
      </c>
      <c r="AC34" s="77"/>
      <c r="AD34" s="77"/>
      <c r="AE34" s="77"/>
      <c r="AF34" s="77"/>
      <c r="AG34" s="77"/>
      <c r="AH34" s="77"/>
      <c r="AI34" s="77"/>
    </row>
    <row r="35" spans="1:35" x14ac:dyDescent="0.2">
      <c r="A35" s="131">
        <v>2</v>
      </c>
      <c r="B35" s="20" t="s">
        <v>8</v>
      </c>
      <c r="C35" s="59">
        <v>22.71</v>
      </c>
      <c r="D35" s="59">
        <v>82.759999999999991</v>
      </c>
      <c r="E35" s="59">
        <v>87.4</v>
      </c>
      <c r="F35" s="59">
        <v>19.98</v>
      </c>
      <c r="G35" s="59">
        <v>22.740000000000002</v>
      </c>
      <c r="H35" s="59">
        <v>36.489999999999995</v>
      </c>
      <c r="I35" s="59">
        <v>35.339999999999996</v>
      </c>
      <c r="J35" s="61">
        <v>-3.1515483694162754</v>
      </c>
      <c r="K35" s="61">
        <v>1.2582947222476413</v>
      </c>
      <c r="L35" s="61">
        <v>55.614266842800504</v>
      </c>
      <c r="M35" s="26"/>
      <c r="N35" s="74"/>
      <c r="O35" s="75"/>
      <c r="R35" s="206" t="s">
        <v>47</v>
      </c>
      <c r="S35" s="208">
        <v>205209</v>
      </c>
      <c r="T35" s="209">
        <v>-4.4130182641382873</v>
      </c>
      <c r="AC35" s="77"/>
      <c r="AD35" s="77"/>
      <c r="AE35" s="77"/>
      <c r="AF35" s="77"/>
      <c r="AG35" s="77"/>
      <c r="AH35" s="77"/>
      <c r="AI35" s="77"/>
    </row>
    <row r="36" spans="1:35" x14ac:dyDescent="0.2">
      <c r="A36" s="131">
        <v>1</v>
      </c>
      <c r="B36" s="20" t="s">
        <v>11</v>
      </c>
      <c r="C36" s="59">
        <v>77.370999999999995</v>
      </c>
      <c r="D36" s="59">
        <v>64.556000000000026</v>
      </c>
      <c r="E36" s="59">
        <v>33.064999999999998</v>
      </c>
      <c r="F36" s="59">
        <v>47.999999999999986</v>
      </c>
      <c r="G36" s="59">
        <v>86.677999999999997</v>
      </c>
      <c r="H36" s="59">
        <v>77.949999999999989</v>
      </c>
      <c r="I36" s="59">
        <v>85.714999999999989</v>
      </c>
      <c r="J36" s="61">
        <v>9.9615137908916012</v>
      </c>
      <c r="K36" s="61">
        <v>3.0519165851006389</v>
      </c>
      <c r="L36" s="61">
        <v>10.784402424681076</v>
      </c>
      <c r="M36" s="26"/>
      <c r="N36" s="74"/>
      <c r="O36" s="75"/>
      <c r="Q36" s="47">
        <v>2018</v>
      </c>
      <c r="R36" s="206" t="s">
        <v>64</v>
      </c>
      <c r="S36" s="208">
        <v>184331</v>
      </c>
      <c r="T36" s="209">
        <v>-10.174017708774954</v>
      </c>
      <c r="AC36" s="77"/>
      <c r="AD36" s="77"/>
      <c r="AE36" s="77"/>
      <c r="AF36" s="77"/>
      <c r="AG36" s="77"/>
      <c r="AH36" s="77"/>
      <c r="AI36" s="77"/>
    </row>
    <row r="37" spans="1:35" s="47" customFormat="1" x14ac:dyDescent="0.2">
      <c r="A37" s="131">
        <v>4</v>
      </c>
      <c r="B37" s="20" t="s">
        <v>18</v>
      </c>
      <c r="C37" s="59">
        <v>1994.635</v>
      </c>
      <c r="D37" s="59">
        <v>2003.1699999999987</v>
      </c>
      <c r="E37" s="59">
        <v>1282.9549999999992</v>
      </c>
      <c r="F37" s="59">
        <v>1234.1900000000005</v>
      </c>
      <c r="G37" s="59">
        <v>1346.9979999999989</v>
      </c>
      <c r="H37" s="59">
        <v>2238.4099999999989</v>
      </c>
      <c r="I37" s="59">
        <v>2222.2499999999977</v>
      </c>
      <c r="J37" s="61">
        <v>-0.72194102063524213</v>
      </c>
      <c r="K37" s="61">
        <v>79.124092997023723</v>
      </c>
      <c r="L37" s="61">
        <v>11.411360975817516</v>
      </c>
      <c r="M37" s="26"/>
      <c r="N37" s="74"/>
      <c r="O37" s="75"/>
      <c r="R37" s="206" t="s">
        <v>44</v>
      </c>
      <c r="S37" s="208">
        <v>185500</v>
      </c>
      <c r="T37" s="209">
        <v>0.63418524285117428</v>
      </c>
      <c r="U37" s="67"/>
      <c r="V37" s="67"/>
      <c r="W37" s="67"/>
      <c r="X37" s="67"/>
      <c r="Y37" s="67"/>
      <c r="Z37" s="67"/>
      <c r="AA37" s="67"/>
      <c r="AB37" s="67"/>
      <c r="AC37" s="77"/>
      <c r="AD37" s="77"/>
      <c r="AE37" s="77"/>
      <c r="AF37" s="77"/>
      <c r="AG37" s="77"/>
      <c r="AH37" s="77"/>
      <c r="AI37" s="77"/>
    </row>
    <row r="38" spans="1:35" s="47" customFormat="1" x14ac:dyDescent="0.2">
      <c r="A38" s="20"/>
      <c r="B38" s="20"/>
      <c r="C38" s="60"/>
      <c r="D38" s="60"/>
      <c r="E38" s="60"/>
      <c r="F38" s="60"/>
      <c r="G38" s="60"/>
      <c r="H38" s="60"/>
      <c r="I38" s="60"/>
      <c r="J38" s="76"/>
      <c r="K38" s="76"/>
      <c r="L38" s="76"/>
      <c r="M38" s="26"/>
      <c r="N38" s="67"/>
      <c r="O38" s="67"/>
      <c r="R38" s="47" t="s">
        <v>45</v>
      </c>
      <c r="S38" s="208">
        <v>183470</v>
      </c>
      <c r="T38" s="209">
        <v>-1.094339622641499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5" x14ac:dyDescent="0.2">
      <c r="B39" s="35" t="s">
        <v>77</v>
      </c>
      <c r="C39" s="78">
        <v>198442.5563</v>
      </c>
      <c r="D39" s="78">
        <v>203292.52989999999</v>
      </c>
      <c r="E39" s="78">
        <v>184246.52091999975</v>
      </c>
      <c r="F39" s="78">
        <v>206820.47399999984</v>
      </c>
      <c r="G39" s="78">
        <v>201285.1690000002</v>
      </c>
      <c r="H39" s="78">
        <v>205095.99700000003</v>
      </c>
      <c r="I39" s="78">
        <v>208688.17500000034</v>
      </c>
      <c r="J39" s="79">
        <v>1.7514617801147665</v>
      </c>
      <c r="K39" s="79">
        <v>100</v>
      </c>
      <c r="L39" s="79">
        <v>5.1630148749501643</v>
      </c>
      <c r="M39" s="26"/>
      <c r="N39" s="74"/>
      <c r="O39" s="75"/>
      <c r="R39" s="206" t="s">
        <v>24</v>
      </c>
      <c r="S39" s="208">
        <v>193290</v>
      </c>
      <c r="T39" s="209">
        <v>5.3523736850711288</v>
      </c>
    </row>
    <row r="40" spans="1:35" x14ac:dyDescent="0.2">
      <c r="B40" s="20" t="s">
        <v>14</v>
      </c>
      <c r="C40" s="59">
        <v>69242.645999999993</v>
      </c>
      <c r="D40" s="59">
        <v>73209.610000000175</v>
      </c>
      <c r="E40" s="59">
        <v>63542.763999999916</v>
      </c>
      <c r="F40" s="59">
        <v>72086.496999999916</v>
      </c>
      <c r="G40" s="59">
        <v>68843.496000000276</v>
      </c>
      <c r="H40" s="59">
        <v>68778.507000000172</v>
      </c>
      <c r="I40" s="59">
        <v>72892.88700000025</v>
      </c>
      <c r="J40" s="61">
        <v>5.9820722773177692</v>
      </c>
      <c r="K40" s="61">
        <v>34.929093131414909</v>
      </c>
      <c r="L40" s="61">
        <v>5.2716659614657999</v>
      </c>
      <c r="M40" s="26"/>
      <c r="N40" s="74"/>
      <c r="O40" s="75"/>
      <c r="R40" s="207" t="s">
        <v>46</v>
      </c>
      <c r="S40" s="208">
        <v>177613</v>
      </c>
      <c r="T40" s="209">
        <v>-8.1106109990170268</v>
      </c>
    </row>
    <row r="41" spans="1:35" x14ac:dyDescent="0.2">
      <c r="B41" s="20" t="s">
        <v>13</v>
      </c>
      <c r="C41" s="59">
        <v>52224.212</v>
      </c>
      <c r="D41" s="59">
        <v>50385.865999999922</v>
      </c>
      <c r="E41" s="59">
        <v>48372.107999999818</v>
      </c>
      <c r="F41" s="59">
        <v>54751.205999999991</v>
      </c>
      <c r="G41" s="59">
        <v>54426.564000000122</v>
      </c>
      <c r="H41" s="59">
        <v>56364.623999999982</v>
      </c>
      <c r="I41" s="59">
        <v>54894.072000000073</v>
      </c>
      <c r="J41" s="61">
        <v>-2.6089981545870131</v>
      </c>
      <c r="K41" s="61">
        <v>26.304351935609183</v>
      </c>
      <c r="L41" s="61">
        <v>5.1123030827158686</v>
      </c>
      <c r="M41" s="26"/>
      <c r="N41" s="74"/>
      <c r="O41" s="75"/>
      <c r="R41" s="47" t="s">
        <v>25</v>
      </c>
      <c r="S41" s="208">
        <v>217356</v>
      </c>
      <c r="T41" s="209">
        <v>22.376177419445639</v>
      </c>
    </row>
    <row r="42" spans="1:35" x14ac:dyDescent="0.2">
      <c r="B42" s="20" t="s">
        <v>15</v>
      </c>
      <c r="C42" s="59">
        <v>52600.102500000001</v>
      </c>
      <c r="D42" s="59">
        <v>57388.904499999917</v>
      </c>
      <c r="E42" s="59">
        <v>52750.668000000042</v>
      </c>
      <c r="F42" s="59">
        <v>57940.609999999957</v>
      </c>
      <c r="G42" s="59">
        <v>54994.473999999798</v>
      </c>
      <c r="H42" s="59">
        <v>54822.183999999877</v>
      </c>
      <c r="I42" s="59">
        <v>55761.043000000049</v>
      </c>
      <c r="J42" s="61">
        <v>1.7125530788780168</v>
      </c>
      <c r="K42" s="61">
        <v>26.719790424157935</v>
      </c>
      <c r="L42" s="61">
        <v>6.0093808752559994</v>
      </c>
      <c r="M42" s="26"/>
      <c r="N42" s="74"/>
      <c r="O42" s="75"/>
      <c r="R42" s="206" t="s">
        <v>26</v>
      </c>
      <c r="S42" s="208">
        <v>192295</v>
      </c>
      <c r="T42" s="209">
        <v>-11.529932461031663</v>
      </c>
    </row>
    <row r="43" spans="1:35" x14ac:dyDescent="0.2">
      <c r="B43" s="20" t="s">
        <v>18</v>
      </c>
      <c r="C43" s="59">
        <v>24375.595799999996</v>
      </c>
      <c r="D43" s="59">
        <v>22308.149400000006</v>
      </c>
      <c r="E43" s="59">
        <v>19580.980919999998</v>
      </c>
      <c r="F43" s="59">
        <v>22042.161</v>
      </c>
      <c r="G43" s="59">
        <v>23020.635000000002</v>
      </c>
      <c r="H43" s="59">
        <v>25130.681999999986</v>
      </c>
      <c r="I43" s="59">
        <v>25140.172999999973</v>
      </c>
      <c r="J43" s="61">
        <v>3.7766583493393568E-2</v>
      </c>
      <c r="K43" s="61">
        <v>12.046764508817969</v>
      </c>
      <c r="L43" s="61">
        <v>3.1366503049742107</v>
      </c>
      <c r="M43" s="26"/>
      <c r="N43" s="74"/>
      <c r="O43" s="75"/>
      <c r="R43" s="206" t="s">
        <v>16</v>
      </c>
      <c r="S43" s="208">
        <v>215465.4</v>
      </c>
      <c r="T43" s="209">
        <v>12.049403260615193</v>
      </c>
    </row>
    <row r="44" spans="1:35" x14ac:dyDescent="0.2">
      <c r="B44" s="20"/>
      <c r="C44" s="60"/>
      <c r="D44" s="60"/>
      <c r="E44" s="60"/>
      <c r="F44" s="60"/>
      <c r="G44" s="60"/>
      <c r="H44" s="60"/>
      <c r="I44" s="60"/>
      <c r="J44" s="80"/>
      <c r="K44" s="49"/>
      <c r="L44" s="49"/>
      <c r="M44" s="26"/>
      <c r="Q44" s="47">
        <v>2019</v>
      </c>
      <c r="R44" s="206" t="s">
        <v>41</v>
      </c>
      <c r="S44" s="208">
        <v>217346</v>
      </c>
      <c r="T44" s="209">
        <v>0.87280834881144642</v>
      </c>
    </row>
    <row r="45" spans="1:35" x14ac:dyDescent="0.2">
      <c r="B45" s="184" t="s">
        <v>28</v>
      </c>
      <c r="C45" s="184"/>
      <c r="D45" s="184"/>
      <c r="E45" s="184"/>
      <c r="F45" s="184"/>
      <c r="G45" s="184"/>
      <c r="H45" s="184" t="s">
        <v>29</v>
      </c>
      <c r="I45" s="184"/>
      <c r="J45" s="184"/>
      <c r="K45" s="184"/>
      <c r="L45" s="184"/>
      <c r="M45" s="26"/>
      <c r="R45" s="206" t="s">
        <v>42</v>
      </c>
      <c r="S45" s="208">
        <v>197125</v>
      </c>
      <c r="T45" s="209">
        <v>-9.3035988700045067</v>
      </c>
    </row>
    <row r="46" spans="1:35" x14ac:dyDescent="0.2">
      <c r="B46" s="184" t="s">
        <v>415</v>
      </c>
      <c r="C46" s="184"/>
      <c r="D46" s="184"/>
      <c r="E46" s="184"/>
      <c r="F46" s="184"/>
      <c r="G46" s="184"/>
      <c r="H46" s="184" t="s">
        <v>418</v>
      </c>
      <c r="I46" s="184"/>
      <c r="J46" s="184"/>
      <c r="K46" s="184"/>
      <c r="L46" s="184"/>
      <c r="M46" s="26"/>
      <c r="R46" s="206" t="s">
        <v>43</v>
      </c>
      <c r="S46" s="208">
        <v>205181</v>
      </c>
      <c r="T46" s="209">
        <v>4.0867469879518126</v>
      </c>
    </row>
    <row r="47" spans="1:35" x14ac:dyDescent="0.2">
      <c r="B47" s="20"/>
      <c r="C47" s="60"/>
      <c r="D47" s="60"/>
      <c r="E47" s="60"/>
      <c r="F47" s="60"/>
      <c r="G47" s="60"/>
      <c r="H47" s="60"/>
      <c r="I47" s="60"/>
      <c r="J47" s="80"/>
      <c r="K47" s="49"/>
      <c r="L47" s="49"/>
      <c r="M47" s="26"/>
      <c r="R47" s="206" t="s">
        <v>47</v>
      </c>
      <c r="S47" s="208">
        <v>193691.4</v>
      </c>
      <c r="T47" s="209">
        <v>-5.5997387672347827</v>
      </c>
    </row>
    <row r="48" spans="1:35" x14ac:dyDescent="0.2">
      <c r="B48" s="20"/>
      <c r="C48" s="60"/>
      <c r="D48" s="60"/>
      <c r="E48" s="60"/>
      <c r="F48" s="60"/>
      <c r="G48" s="60"/>
      <c r="H48" s="60"/>
      <c r="I48" s="60"/>
      <c r="J48" s="80"/>
      <c r="K48" s="49"/>
      <c r="L48" s="49"/>
      <c r="M48" s="26"/>
      <c r="R48" s="206" t="s">
        <v>48</v>
      </c>
      <c r="S48" s="208">
        <v>187992</v>
      </c>
      <c r="T48" s="209">
        <v>-2.9425157750937814</v>
      </c>
    </row>
    <row r="49" spans="1:20" x14ac:dyDescent="0.2">
      <c r="B49" s="20"/>
      <c r="C49" s="60"/>
      <c r="D49" s="60"/>
      <c r="E49" s="60"/>
      <c r="F49" s="60"/>
      <c r="G49" s="60"/>
      <c r="H49" s="60"/>
      <c r="I49" s="60"/>
      <c r="J49" s="80"/>
      <c r="K49" s="49"/>
      <c r="L49" s="49"/>
      <c r="M49" s="26"/>
      <c r="R49" s="206" t="s">
        <v>44</v>
      </c>
      <c r="S49" s="208">
        <v>201102.1</v>
      </c>
      <c r="T49" s="209">
        <v>6.9737542023064805</v>
      </c>
    </row>
    <row r="50" spans="1:20" x14ac:dyDescent="0.2">
      <c r="B50" s="20"/>
      <c r="C50" s="60"/>
      <c r="D50" s="60"/>
      <c r="E50" s="60"/>
      <c r="F50" s="60"/>
      <c r="G50" s="60"/>
      <c r="H50" s="60"/>
      <c r="I50" s="60"/>
      <c r="J50" s="80"/>
      <c r="K50" s="49"/>
      <c r="L50" s="49"/>
      <c r="M50" s="26"/>
      <c r="R50" s="47" t="s">
        <v>45</v>
      </c>
      <c r="S50" s="208">
        <v>190822.6</v>
      </c>
      <c r="T50" s="209">
        <v>-5.1115826239507101</v>
      </c>
    </row>
    <row r="51" spans="1:20" x14ac:dyDescent="0.2">
      <c r="B51" s="20"/>
      <c r="C51" s="60"/>
      <c r="D51" s="60"/>
      <c r="E51" s="60"/>
      <c r="F51" s="60"/>
      <c r="G51" s="60"/>
      <c r="H51" s="60"/>
      <c r="I51" s="60"/>
      <c r="J51" s="80"/>
      <c r="K51" s="49"/>
      <c r="L51" s="49"/>
      <c r="M51" s="26"/>
      <c r="R51" s="206" t="s">
        <v>24</v>
      </c>
      <c r="S51" s="208">
        <v>196447</v>
      </c>
      <c r="T51" s="209">
        <v>2.9474496207472214</v>
      </c>
    </row>
    <row r="52" spans="1:20" x14ac:dyDescent="0.2">
      <c r="B52" s="20"/>
      <c r="C52" s="60"/>
      <c r="D52" s="60"/>
      <c r="E52" s="60"/>
      <c r="F52" s="60"/>
      <c r="G52" s="60"/>
      <c r="H52" s="60"/>
      <c r="I52" s="60"/>
      <c r="J52" s="80"/>
      <c r="K52" s="49"/>
      <c r="L52" s="49"/>
      <c r="M52" s="26"/>
      <c r="R52" s="207" t="s">
        <v>46</v>
      </c>
      <c r="S52" s="208">
        <v>174168.3</v>
      </c>
      <c r="T52" s="209">
        <v>-11.340819661282694</v>
      </c>
    </row>
    <row r="53" spans="1:20" x14ac:dyDescent="0.2">
      <c r="B53" s="20"/>
      <c r="C53" s="60"/>
      <c r="D53" s="60"/>
      <c r="E53" s="60"/>
      <c r="F53" s="60"/>
      <c r="G53" s="60"/>
      <c r="H53" s="60"/>
      <c r="I53" s="60"/>
      <c r="J53" s="80"/>
      <c r="K53" s="49"/>
      <c r="L53" s="49"/>
      <c r="M53" s="26"/>
      <c r="R53" s="47" t="s">
        <v>25</v>
      </c>
      <c r="S53" s="208">
        <v>159547.70000000001</v>
      </c>
      <c r="T53" s="209">
        <v>-8.394524147046269</v>
      </c>
    </row>
    <row r="54" spans="1:20" x14ac:dyDescent="0.2">
      <c r="B54" s="20"/>
      <c r="C54" s="60"/>
      <c r="D54" s="60"/>
      <c r="E54" s="60"/>
      <c r="F54" s="60"/>
      <c r="G54" s="60"/>
      <c r="H54" s="60"/>
      <c r="I54" s="60"/>
      <c r="J54" s="80"/>
      <c r="K54" s="49"/>
      <c r="L54" s="49"/>
      <c r="M54" s="26"/>
      <c r="R54" s="206" t="s">
        <v>26</v>
      </c>
      <c r="S54" s="208">
        <v>155164.70000000001</v>
      </c>
      <c r="T54" s="209">
        <v>-2.7471408237160375</v>
      </c>
    </row>
    <row r="55" spans="1:20" x14ac:dyDescent="0.2">
      <c r="B55" s="20"/>
      <c r="C55" s="60"/>
      <c r="D55" s="60"/>
      <c r="E55" s="60"/>
      <c r="F55" s="60"/>
      <c r="G55" s="60"/>
      <c r="H55" s="60"/>
      <c r="I55" s="60"/>
      <c r="J55" s="80"/>
      <c r="K55" s="49"/>
      <c r="L55" s="49"/>
      <c r="M55" s="26"/>
      <c r="R55" s="206" t="s">
        <v>16</v>
      </c>
      <c r="S55" s="208">
        <v>186560.8</v>
      </c>
      <c r="T55" s="209">
        <v>20.234048079234498</v>
      </c>
    </row>
    <row r="56" spans="1:20" x14ac:dyDescent="0.2">
      <c r="B56" s="20"/>
      <c r="C56" s="60"/>
      <c r="D56" s="60"/>
      <c r="E56" s="60"/>
      <c r="F56" s="60"/>
      <c r="G56" s="60"/>
      <c r="H56" s="60"/>
      <c r="I56" s="60"/>
      <c r="J56" s="80"/>
      <c r="K56" s="49"/>
      <c r="L56" s="49"/>
      <c r="M56" s="26"/>
      <c r="R56" s="206" t="s">
        <v>41</v>
      </c>
      <c r="S56" s="208">
        <v>173254.2</v>
      </c>
      <c r="T56" s="209">
        <v>-7.1325809065998698</v>
      </c>
    </row>
    <row r="57" spans="1:20" x14ac:dyDescent="0.2">
      <c r="B57" s="20"/>
      <c r="C57" s="60"/>
      <c r="D57" s="60"/>
      <c r="E57" s="60"/>
      <c r="F57" s="60"/>
      <c r="G57" s="60"/>
      <c r="H57" s="60"/>
      <c r="I57" s="60"/>
      <c r="J57" s="80"/>
      <c r="K57" s="49"/>
      <c r="L57" s="49"/>
      <c r="M57" s="26"/>
      <c r="R57" s="206" t="s">
        <v>42</v>
      </c>
      <c r="S57" s="208">
        <v>188418.5</v>
      </c>
      <c r="T57" s="209">
        <v>8.7526305278602194</v>
      </c>
    </row>
    <row r="58" spans="1:20" x14ac:dyDescent="0.2">
      <c r="B58" s="5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6"/>
      <c r="R58" s="206" t="s">
        <v>43</v>
      </c>
      <c r="S58" s="208">
        <v>189169.8</v>
      </c>
      <c r="T58" s="209">
        <v>0.39874003879660336</v>
      </c>
    </row>
    <row r="59" spans="1:20" x14ac:dyDescent="0.2">
      <c r="B59" s="5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6"/>
      <c r="R59" s="206" t="s">
        <v>47</v>
      </c>
      <c r="S59" s="208">
        <v>180043.2</v>
      </c>
      <c r="T59" s="209">
        <v>-4.8245544479086959</v>
      </c>
    </row>
    <row r="60" spans="1:20" x14ac:dyDescent="0.2">
      <c r="B60" s="100" t="s">
        <v>27</v>
      </c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6"/>
      <c r="Q60" s="47">
        <v>2020</v>
      </c>
      <c r="R60" s="206" t="s">
        <v>48</v>
      </c>
      <c r="S60" s="208">
        <v>195939.1</v>
      </c>
      <c r="T60" s="209">
        <v>8.8289366107689773</v>
      </c>
    </row>
    <row r="61" spans="1:20" x14ac:dyDescent="0.2">
      <c r="B61" s="100" t="s">
        <v>17</v>
      </c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6"/>
      <c r="R61" s="206" t="s">
        <v>44</v>
      </c>
      <c r="S61" s="208">
        <v>178263.9932</v>
      </c>
      <c r="T61" s="209">
        <v>-9.0207144975147884</v>
      </c>
    </row>
    <row r="62" spans="1:20" x14ac:dyDescent="0.2">
      <c r="A62" s="51"/>
      <c r="B62" s="51"/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2"/>
      <c r="R62" s="206" t="s">
        <v>45</v>
      </c>
      <c r="S62" s="208">
        <v>179098.79900000003</v>
      </c>
      <c r="T62" s="209">
        <v>0.46829748678602812</v>
      </c>
    </row>
    <row r="63" spans="1:20" x14ac:dyDescent="0.2"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Q63" s="47">
        <v>2021</v>
      </c>
      <c r="R63" s="206" t="s">
        <v>24</v>
      </c>
      <c r="S63" s="208">
        <v>200479.91519999999</v>
      </c>
      <c r="T63" s="209">
        <v>11.938168384925902</v>
      </c>
    </row>
    <row r="64" spans="1:20" x14ac:dyDescent="0.2"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R64" s="206" t="s">
        <v>46</v>
      </c>
      <c r="S64" s="208">
        <v>185345.04349999997</v>
      </c>
      <c r="T64" s="209">
        <v>-7.5493206812769102</v>
      </c>
    </row>
    <row r="65" spans="1:30" x14ac:dyDescent="0.2"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R65" s="206" t="s">
        <v>25</v>
      </c>
      <c r="S65" s="208">
        <v>175785.92569999999</v>
      </c>
      <c r="T65" s="209">
        <v>-5.1574715026031868</v>
      </c>
    </row>
    <row r="66" spans="1:30" s="47" customFormat="1" x14ac:dyDescent="0.2">
      <c r="A66" s="20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67"/>
      <c r="O66" s="67"/>
      <c r="R66" s="206" t="s">
        <v>26</v>
      </c>
      <c r="S66" s="208">
        <v>198341.45534000001</v>
      </c>
      <c r="T66" s="209">
        <v>12.831248889910427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:30" s="47" customFormat="1" x14ac:dyDescent="0.2">
      <c r="A67" s="20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67"/>
      <c r="O67" s="67"/>
      <c r="R67" s="206" t="s">
        <v>16</v>
      </c>
      <c r="S67" s="208">
        <v>191242.92990000002</v>
      </c>
      <c r="T67" s="209">
        <v>-3.5789418948406961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:30" s="47" customFormat="1" x14ac:dyDescent="0.2">
      <c r="A68" s="20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67"/>
      <c r="O68" s="67"/>
      <c r="R68" s="206" t="s">
        <v>41</v>
      </c>
      <c r="S68" s="208">
        <v>198442.5563</v>
      </c>
      <c r="T68" s="209">
        <v>3.7646497069275426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:30" s="47" customFormat="1" x14ac:dyDescent="0.2">
      <c r="A69" s="20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67"/>
      <c r="O69" s="67"/>
      <c r="R69" s="206" t="s">
        <v>42</v>
      </c>
      <c r="S69" s="208">
        <v>204892.91354000001</v>
      </c>
      <c r="T69" s="209">
        <v>3.2504909028930911</v>
      </c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:30" s="47" customFormat="1" x14ac:dyDescent="0.2">
      <c r="A70" s="20"/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67"/>
      <c r="O70" s="67"/>
      <c r="R70" s="206" t="s">
        <v>43</v>
      </c>
      <c r="S70" s="208">
        <v>203564.15789999999</v>
      </c>
      <c r="T70" s="209">
        <v>-0.64851224819965125</v>
      </c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:30" s="47" customFormat="1" x14ac:dyDescent="0.2">
      <c r="A71" s="20"/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67"/>
      <c r="O71" s="67"/>
      <c r="Q71" s="47">
        <v>2021</v>
      </c>
      <c r="R71" s="206" t="s">
        <v>47</v>
      </c>
      <c r="S71" s="208">
        <v>208211.58799999999</v>
      </c>
      <c r="T71" s="209">
        <v>2.2830296590242654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:30" s="47" customFormat="1" x14ac:dyDescent="0.2">
      <c r="A72" s="20"/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67"/>
      <c r="O72" s="67"/>
      <c r="R72" s="206" t="s">
        <v>48</v>
      </c>
      <c r="S72" s="207">
        <v>209335.372</v>
      </c>
      <c r="T72" s="209">
        <v>0.53973172713135398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:30" s="47" customFormat="1" x14ac:dyDescent="0.2">
      <c r="A73" s="20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67"/>
      <c r="O73" s="67"/>
      <c r="Q73" s="47">
        <v>2022</v>
      </c>
      <c r="R73" s="47" t="s">
        <v>44</v>
      </c>
      <c r="S73" s="207">
        <v>186735.56549999971</v>
      </c>
      <c r="T73" s="209">
        <v>-10.795980767168331</v>
      </c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:30" s="47" customFormat="1" x14ac:dyDescent="0.2">
      <c r="A74" s="20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67"/>
      <c r="O74" s="67"/>
      <c r="R74" s="47" t="s">
        <v>45</v>
      </c>
      <c r="S74" s="207">
        <v>186805.28829999981</v>
      </c>
      <c r="T74" s="209">
        <v>3.7337718614779192E-2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:30" s="47" customFormat="1" x14ac:dyDescent="0.2">
      <c r="A75" s="20"/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67"/>
      <c r="O75" s="67"/>
      <c r="Q75" s="47">
        <v>2022</v>
      </c>
      <c r="R75" s="47" t="s">
        <v>24</v>
      </c>
      <c r="S75" s="207">
        <v>203292.52989999999</v>
      </c>
      <c r="T75" s="209">
        <v>8.8258966060545987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:30" s="47" customFormat="1" x14ac:dyDescent="0.2">
      <c r="A76" s="20"/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67"/>
      <c r="O76" s="67"/>
      <c r="R76" s="47" t="s">
        <v>46</v>
      </c>
      <c r="S76" s="207">
        <v>184246.52091999975</v>
      </c>
      <c r="T76" s="209">
        <v>-9.3687697178883127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:30" s="47" customFormat="1" x14ac:dyDescent="0.2">
      <c r="A77" s="20"/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67"/>
      <c r="O77" s="67"/>
      <c r="R77" s="47" t="s">
        <v>25</v>
      </c>
      <c r="S77" s="207">
        <v>206820.47399999984</v>
      </c>
      <c r="T77" s="209">
        <v>12.252037632668106</v>
      </c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:30" s="47" customFormat="1" x14ac:dyDescent="0.2">
      <c r="A78" s="20"/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67"/>
      <c r="O78" s="67"/>
      <c r="R78" s="47" t="s">
        <v>26</v>
      </c>
      <c r="S78" s="208">
        <v>201285.1690000002</v>
      </c>
      <c r="T78" s="209">
        <v>-2.6763815462484786</v>
      </c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:30" s="47" customFormat="1" x14ac:dyDescent="0.2">
      <c r="A79" s="20"/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67"/>
      <c r="O79" s="67"/>
      <c r="R79" s="47" t="s">
        <v>16</v>
      </c>
      <c r="S79" s="208">
        <v>205095.99700000003</v>
      </c>
      <c r="T79" s="209">
        <v>1.8932482800060768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:30" s="47" customFormat="1" x14ac:dyDescent="0.2">
      <c r="A80" s="20"/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67"/>
      <c r="O80" s="67"/>
      <c r="R80" s="47" t="s">
        <v>41</v>
      </c>
      <c r="S80" s="208">
        <v>208688.17500000034</v>
      </c>
      <c r="T80" s="209">
        <v>1.7514617801147665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:30" s="47" customFormat="1" x14ac:dyDescent="0.2">
      <c r="A81" s="20"/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67"/>
      <c r="O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:30" s="47" customFormat="1" x14ac:dyDescent="0.2">
      <c r="A82" s="20"/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67"/>
      <c r="O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:30" s="47" customFormat="1" x14ac:dyDescent="0.2">
      <c r="A83" s="20"/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67"/>
      <c r="O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:30" s="47" customFormat="1" x14ac:dyDescent="0.2">
      <c r="A84" s="20"/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67"/>
      <c r="O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:30" s="47" customFormat="1" x14ac:dyDescent="0.2">
      <c r="A85" s="20"/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67"/>
      <c r="O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:30" s="47" customFormat="1" x14ac:dyDescent="0.2">
      <c r="A86" s="20"/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67"/>
      <c r="O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:30" s="47" customFormat="1" x14ac:dyDescent="0.2">
      <c r="A87" s="20"/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67"/>
      <c r="O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:30" s="47" customFormat="1" x14ac:dyDescent="0.2">
      <c r="A88" s="20"/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67"/>
      <c r="O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:30" s="47" customFormat="1" x14ac:dyDescent="0.2">
      <c r="A89" s="20"/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67"/>
      <c r="O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:30" s="47" customFormat="1" x14ac:dyDescent="0.2">
      <c r="A90" s="20"/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67"/>
      <c r="O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:30" s="47" customFormat="1" x14ac:dyDescent="0.2">
      <c r="A91" s="20"/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67"/>
      <c r="O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:30" s="47" customFormat="1" x14ac:dyDescent="0.2">
      <c r="A92" s="20"/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67"/>
      <c r="O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:30" s="47" customFormat="1" x14ac:dyDescent="0.2">
      <c r="A93" s="20"/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67"/>
      <c r="O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:30" s="47" customFormat="1" x14ac:dyDescent="0.2">
      <c r="A94" s="20"/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67"/>
      <c r="O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:30" s="47" customFormat="1" x14ac:dyDescent="0.2">
      <c r="A95" s="20"/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67"/>
      <c r="O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:30" s="47" customFormat="1" x14ac:dyDescent="0.2">
      <c r="A96" s="20"/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67"/>
      <c r="O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:30" s="47" customFormat="1" x14ac:dyDescent="0.2">
      <c r="A97" s="20"/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67"/>
      <c r="O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:30" s="47" customFormat="1" x14ac:dyDescent="0.2">
      <c r="A98" s="20"/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67"/>
      <c r="O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:30" s="47" customFormat="1" x14ac:dyDescent="0.2">
      <c r="A99" s="20"/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67"/>
      <c r="O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:30" s="47" customFormat="1" x14ac:dyDescent="0.2">
      <c r="A100" s="20"/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67"/>
      <c r="O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:30" s="47" customFormat="1" x14ac:dyDescent="0.2">
      <c r="A101" s="20"/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67"/>
      <c r="O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:30" s="47" customFormat="1" x14ac:dyDescent="0.2">
      <c r="A102" s="20"/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67"/>
      <c r="O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:30" s="47" customFormat="1" x14ac:dyDescent="0.2">
      <c r="A103" s="20"/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67"/>
      <c r="O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  <row r="104" spans="1:30" s="47" customFormat="1" x14ac:dyDescent="0.2">
      <c r="A104" s="20"/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67"/>
      <c r="O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</row>
    <row r="105" spans="1:30" s="47" customFormat="1" x14ac:dyDescent="0.2">
      <c r="A105" s="20"/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67"/>
      <c r="O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</row>
    <row r="106" spans="1:30" s="47" customFormat="1" x14ac:dyDescent="0.2">
      <c r="A106" s="20"/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67"/>
      <c r="O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</row>
    <row r="107" spans="1:30" s="47" customFormat="1" x14ac:dyDescent="0.2">
      <c r="A107" s="20"/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67"/>
      <c r="O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</row>
    <row r="108" spans="1:30" s="47" customFormat="1" x14ac:dyDescent="0.2">
      <c r="A108" s="20"/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67"/>
      <c r="O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</row>
    <row r="109" spans="1:30" s="47" customFormat="1" x14ac:dyDescent="0.2">
      <c r="A109" s="20"/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67"/>
      <c r="O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</row>
    <row r="110" spans="1:30" s="47" customFormat="1" x14ac:dyDescent="0.2">
      <c r="A110" s="20"/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67"/>
      <c r="O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</row>
    <row r="111" spans="1:30" s="47" customFormat="1" x14ac:dyDescent="0.2">
      <c r="A111" s="20"/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67"/>
      <c r="O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</row>
    <row r="112" spans="1:30" s="47" customFormat="1" x14ac:dyDescent="0.2">
      <c r="A112" s="20"/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67"/>
      <c r="O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</row>
    <row r="113" spans="1:30" s="47" customFormat="1" x14ac:dyDescent="0.2">
      <c r="A113" s="20"/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67"/>
      <c r="O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</row>
    <row r="114" spans="1:30" s="47" customFormat="1" x14ac:dyDescent="0.2">
      <c r="A114" s="20"/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67"/>
      <c r="O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</row>
    <row r="115" spans="1:30" s="47" customFormat="1" x14ac:dyDescent="0.2">
      <c r="A115" s="20"/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67"/>
      <c r="O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</row>
    <row r="116" spans="1:30" s="47" customFormat="1" x14ac:dyDescent="0.2">
      <c r="A116" s="20"/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67"/>
      <c r="O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</row>
    <row r="117" spans="1:30" s="47" customFormat="1" x14ac:dyDescent="0.2">
      <c r="A117" s="20"/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67"/>
      <c r="O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</row>
    <row r="118" spans="1:30" s="47" customFormat="1" x14ac:dyDescent="0.2">
      <c r="A118" s="20"/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67"/>
      <c r="O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</row>
    <row r="119" spans="1:30" s="47" customFormat="1" x14ac:dyDescent="0.2">
      <c r="A119" s="20"/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67"/>
      <c r="O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</row>
    <row r="120" spans="1:30" s="47" customFormat="1" x14ac:dyDescent="0.2">
      <c r="A120" s="20"/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67"/>
      <c r="O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</row>
    <row r="121" spans="1:30" s="47" customFormat="1" x14ac:dyDescent="0.2">
      <c r="A121" s="20"/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67"/>
      <c r="O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</row>
    <row r="122" spans="1:30" s="47" customFormat="1" x14ac:dyDescent="0.2">
      <c r="A122" s="20"/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67"/>
      <c r="O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</row>
    <row r="123" spans="1:30" s="47" customFormat="1" x14ac:dyDescent="0.2">
      <c r="A123" s="20"/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67"/>
      <c r="O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</row>
    <row r="124" spans="1:30" s="47" customFormat="1" x14ac:dyDescent="0.2">
      <c r="A124" s="20"/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67"/>
      <c r="O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</row>
    <row r="125" spans="1:30" s="47" customFormat="1" x14ac:dyDescent="0.2">
      <c r="A125" s="20"/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67"/>
      <c r="O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</row>
    <row r="126" spans="1:30" s="47" customFormat="1" x14ac:dyDescent="0.2">
      <c r="A126" s="20"/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67"/>
      <c r="O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</row>
    <row r="127" spans="1:30" s="47" customFormat="1" x14ac:dyDescent="0.2">
      <c r="A127" s="20"/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67"/>
      <c r="O127" s="67"/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</row>
    <row r="128" spans="1:30" s="47" customFormat="1" x14ac:dyDescent="0.2">
      <c r="A128" s="20"/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67"/>
      <c r="O128" s="67"/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</row>
    <row r="129" spans="1:30" s="47" customFormat="1" x14ac:dyDescent="0.2">
      <c r="A129" s="20"/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67"/>
      <c r="O129" s="67"/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</row>
    <row r="130" spans="1:30" s="47" customFormat="1" x14ac:dyDescent="0.2">
      <c r="A130" s="20"/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67"/>
      <c r="O130" s="67"/>
      <c r="U130" s="67"/>
      <c r="V130" s="67"/>
      <c r="W130" s="67"/>
      <c r="X130" s="67"/>
      <c r="Y130" s="67"/>
      <c r="Z130" s="67"/>
      <c r="AA130" s="67"/>
      <c r="AB130" s="67"/>
      <c r="AC130" s="67"/>
      <c r="AD130" s="67"/>
    </row>
    <row r="131" spans="1:30" s="47" customFormat="1" x14ac:dyDescent="0.2">
      <c r="A131" s="20"/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67"/>
      <c r="O131" s="67"/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</row>
    <row r="132" spans="1:30" s="47" customFormat="1" x14ac:dyDescent="0.2">
      <c r="A132" s="20"/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67"/>
      <c r="O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</row>
    <row r="133" spans="1:30" s="47" customFormat="1" x14ac:dyDescent="0.2">
      <c r="A133" s="20"/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67"/>
      <c r="O133" s="67"/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</row>
    <row r="134" spans="1:30" s="47" customFormat="1" x14ac:dyDescent="0.2">
      <c r="A134" s="20"/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67"/>
      <c r="O134" s="67"/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</row>
    <row r="135" spans="1:30" s="47" customFormat="1" x14ac:dyDescent="0.2">
      <c r="A135" s="20"/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67"/>
      <c r="O135" s="67"/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</row>
    <row r="136" spans="1:30" s="47" customFormat="1" x14ac:dyDescent="0.2">
      <c r="A136" s="20"/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67"/>
      <c r="O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</row>
    <row r="137" spans="1:30" s="47" customFormat="1" x14ac:dyDescent="0.2">
      <c r="A137" s="20"/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67"/>
      <c r="O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</row>
    <row r="138" spans="1:30" s="47" customFormat="1" x14ac:dyDescent="0.2">
      <c r="A138" s="20"/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67"/>
      <c r="O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</row>
    <row r="139" spans="1:30" s="47" customFormat="1" x14ac:dyDescent="0.2">
      <c r="A139" s="20"/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67"/>
      <c r="O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</row>
    <row r="140" spans="1:30" s="47" customFormat="1" x14ac:dyDescent="0.2">
      <c r="A140" s="20"/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67"/>
      <c r="O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</row>
    <row r="141" spans="1:30" s="47" customFormat="1" x14ac:dyDescent="0.2">
      <c r="A141" s="20"/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67"/>
      <c r="O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</row>
    <row r="142" spans="1:30" s="47" customFormat="1" x14ac:dyDescent="0.2">
      <c r="A142" s="20"/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67"/>
      <c r="O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</row>
    <row r="143" spans="1:30" s="47" customFormat="1" x14ac:dyDescent="0.2">
      <c r="A143" s="20"/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67"/>
      <c r="O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</row>
    <row r="144" spans="1:30" s="47" customFormat="1" x14ac:dyDescent="0.2">
      <c r="A144" s="20"/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67"/>
      <c r="O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</row>
    <row r="145" spans="1:30" s="47" customFormat="1" x14ac:dyDescent="0.2">
      <c r="A145" s="20"/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67"/>
      <c r="O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</row>
    <row r="146" spans="1:30" s="47" customFormat="1" x14ac:dyDescent="0.2">
      <c r="A146" s="20"/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67"/>
      <c r="O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</row>
    <row r="147" spans="1:30" s="47" customFormat="1" x14ac:dyDescent="0.2">
      <c r="A147" s="20"/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67"/>
      <c r="O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</row>
    <row r="148" spans="1:30" s="47" customFormat="1" x14ac:dyDescent="0.2">
      <c r="A148" s="20"/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67"/>
      <c r="O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</row>
    <row r="149" spans="1:30" s="47" customFormat="1" x14ac:dyDescent="0.2">
      <c r="A149" s="20"/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67"/>
      <c r="O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</row>
    <row r="150" spans="1:30" s="47" customFormat="1" x14ac:dyDescent="0.2">
      <c r="A150" s="20"/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67"/>
      <c r="O150" s="67"/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</row>
    <row r="151" spans="1:30" s="47" customFormat="1" x14ac:dyDescent="0.2">
      <c r="A151" s="20"/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67"/>
      <c r="O151" s="67"/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</row>
    <row r="152" spans="1:30" s="47" customFormat="1" x14ac:dyDescent="0.2">
      <c r="A152" s="20"/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67"/>
      <c r="O152" s="67"/>
      <c r="U152" s="67"/>
      <c r="V152" s="67"/>
      <c r="W152" s="67"/>
      <c r="X152" s="67"/>
      <c r="Y152" s="67"/>
      <c r="Z152" s="67"/>
      <c r="AA152" s="67"/>
      <c r="AB152" s="67"/>
      <c r="AC152" s="67"/>
      <c r="AD152" s="67"/>
    </row>
    <row r="153" spans="1:30" s="47" customFormat="1" x14ac:dyDescent="0.2">
      <c r="A153" s="20"/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67"/>
      <c r="O153" s="67"/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</row>
    <row r="154" spans="1:30" s="47" customFormat="1" x14ac:dyDescent="0.2">
      <c r="A154" s="20"/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67"/>
      <c r="O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</row>
    <row r="155" spans="1:30" s="47" customFormat="1" x14ac:dyDescent="0.2">
      <c r="A155" s="20"/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67"/>
      <c r="O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</row>
    <row r="156" spans="1:30" s="47" customFormat="1" x14ac:dyDescent="0.2">
      <c r="A156" s="20"/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67"/>
      <c r="O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</row>
    <row r="157" spans="1:30" s="47" customFormat="1" x14ac:dyDescent="0.2">
      <c r="A157" s="20"/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67"/>
      <c r="O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</row>
    <row r="158" spans="1:30" s="47" customFormat="1" x14ac:dyDescent="0.2">
      <c r="A158" s="20"/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67"/>
      <c r="O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</row>
    <row r="159" spans="1:30" s="47" customFormat="1" x14ac:dyDescent="0.2">
      <c r="A159" s="20"/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67"/>
      <c r="O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</row>
    <row r="160" spans="1:30" s="47" customFormat="1" x14ac:dyDescent="0.2">
      <c r="A160" s="20"/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67"/>
      <c r="O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</row>
    <row r="161" spans="1:30" s="47" customFormat="1" x14ac:dyDescent="0.2">
      <c r="A161" s="20"/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67"/>
      <c r="O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</row>
    <row r="162" spans="1:30" s="47" customFormat="1" x14ac:dyDescent="0.2">
      <c r="A162" s="20"/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67"/>
      <c r="O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</row>
    <row r="163" spans="1:30" s="47" customFormat="1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67"/>
      <c r="O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</row>
    <row r="164" spans="1:30" s="47" customFormat="1" x14ac:dyDescent="0.2">
      <c r="A164" s="20"/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67"/>
      <c r="O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</row>
    <row r="165" spans="1:30" s="47" customFormat="1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67"/>
      <c r="O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</row>
    <row r="166" spans="1:30" s="47" customFormat="1" x14ac:dyDescent="0.2">
      <c r="A166" s="20"/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67"/>
      <c r="O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</row>
    <row r="167" spans="1:30" s="47" customFormat="1" x14ac:dyDescent="0.2">
      <c r="A167" s="20"/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67"/>
      <c r="O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</row>
    <row r="168" spans="1:30" s="47" customFormat="1" x14ac:dyDescent="0.2">
      <c r="A168" s="20"/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67"/>
      <c r="O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</row>
    <row r="169" spans="1:30" s="47" customFormat="1" x14ac:dyDescent="0.2">
      <c r="A169" s="20"/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67"/>
      <c r="O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</row>
    <row r="170" spans="1:30" s="47" customFormat="1" x14ac:dyDescent="0.2">
      <c r="A170" s="20"/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67"/>
      <c r="O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</row>
    <row r="171" spans="1:30" s="47" customFormat="1" x14ac:dyDescent="0.2">
      <c r="A171" s="20"/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67"/>
      <c r="O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</row>
    <row r="172" spans="1:30" s="47" customFormat="1" x14ac:dyDescent="0.2">
      <c r="A172" s="20"/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67"/>
      <c r="O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</row>
    <row r="173" spans="1:30" s="47" customFormat="1" x14ac:dyDescent="0.2">
      <c r="A173" s="20"/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67"/>
      <c r="O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</row>
    <row r="174" spans="1:30" s="47" customFormat="1" x14ac:dyDescent="0.2">
      <c r="A174" s="20"/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67"/>
      <c r="O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</row>
    <row r="175" spans="1:30" s="47" customFormat="1" x14ac:dyDescent="0.2">
      <c r="A175" s="20"/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67"/>
      <c r="O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</row>
    <row r="176" spans="1:30" s="47" customFormat="1" x14ac:dyDescent="0.2">
      <c r="A176" s="20"/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67"/>
      <c r="O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</row>
    <row r="177" spans="1:30" s="47" customFormat="1" x14ac:dyDescent="0.2">
      <c r="A177" s="20"/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67"/>
      <c r="O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</row>
    <row r="178" spans="1:30" s="47" customFormat="1" x14ac:dyDescent="0.2">
      <c r="A178" s="20"/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67"/>
      <c r="O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</row>
    <row r="179" spans="1:30" s="47" customFormat="1" x14ac:dyDescent="0.2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67"/>
      <c r="O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</row>
    <row r="180" spans="1:30" s="47" customFormat="1" x14ac:dyDescent="0.2">
      <c r="A180" s="20"/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67"/>
      <c r="O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</row>
    <row r="181" spans="1:30" s="47" customFormat="1" x14ac:dyDescent="0.2">
      <c r="A181" s="20"/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67"/>
      <c r="O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</row>
    <row r="182" spans="1:30" s="47" customFormat="1" x14ac:dyDescent="0.2">
      <c r="A182" s="20"/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67"/>
      <c r="O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</row>
    <row r="183" spans="1:30" s="47" customFormat="1" x14ac:dyDescent="0.2">
      <c r="A183" s="20"/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67"/>
      <c r="O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</row>
    <row r="184" spans="1:30" s="47" customFormat="1" x14ac:dyDescent="0.2">
      <c r="A184" s="20"/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67"/>
      <c r="O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</row>
    <row r="185" spans="1:30" s="47" customFormat="1" x14ac:dyDescent="0.2">
      <c r="A185" s="20"/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67"/>
      <c r="O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</row>
    <row r="186" spans="1:30" s="47" customFormat="1" x14ac:dyDescent="0.2">
      <c r="A186" s="20"/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67"/>
      <c r="O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</row>
    <row r="187" spans="1:30" s="47" customFormat="1" x14ac:dyDescent="0.2">
      <c r="A187" s="20"/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67"/>
      <c r="O187" s="67"/>
      <c r="U187" s="67"/>
      <c r="V187" s="67"/>
      <c r="W187" s="67"/>
      <c r="X187" s="67"/>
      <c r="Y187" s="67"/>
      <c r="Z187" s="67"/>
      <c r="AA187" s="67"/>
      <c r="AB187" s="67"/>
      <c r="AC187" s="67"/>
      <c r="AD187" s="67"/>
    </row>
    <row r="188" spans="1:30" s="47" customFormat="1" x14ac:dyDescent="0.2">
      <c r="A188" s="20"/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67"/>
      <c r="O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</row>
    <row r="189" spans="1:30" s="47" customFormat="1" x14ac:dyDescent="0.2">
      <c r="A189" s="20"/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67"/>
      <c r="O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</row>
    <row r="190" spans="1:30" s="47" customFormat="1" x14ac:dyDescent="0.2">
      <c r="A190" s="20"/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67"/>
      <c r="O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</row>
    <row r="191" spans="1:30" s="47" customFormat="1" x14ac:dyDescent="0.2">
      <c r="A191" s="20"/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67"/>
      <c r="O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</row>
  </sheetData>
  <mergeCells count="10">
    <mergeCell ref="D12:I12"/>
    <mergeCell ref="C9:K9"/>
    <mergeCell ref="J12:J13"/>
    <mergeCell ref="H45:L45"/>
    <mergeCell ref="H46:L46"/>
    <mergeCell ref="B45:G45"/>
    <mergeCell ref="B46:G46"/>
    <mergeCell ref="C10:K10"/>
    <mergeCell ref="K12:K13"/>
    <mergeCell ref="L12:L13"/>
  </mergeCells>
  <phoneticPr fontId="34" type="noConversion"/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&amp;C&amp;"-,Negrita"&amp;K03-021Página 11</oddFooter>
  </headerFooter>
  <colBreaks count="1" manualBreakCount="1">
    <brk id="13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6AC41-A7DF-406F-97EC-EDD370F76F48}">
  <sheetPr>
    <tabColor theme="3"/>
  </sheetPr>
  <dimension ref="A1:XFA39"/>
  <sheetViews>
    <sheetView showGridLines="0" topLeftCell="A16" zoomScaleNormal="100" workbookViewId="0">
      <selection activeCell="P26" sqref="P26"/>
    </sheetView>
  </sheetViews>
  <sheetFormatPr baseColWidth="10" defaultRowHeight="15" x14ac:dyDescent="0.25"/>
  <cols>
    <col min="2" max="2" width="11.42578125" customWidth="1"/>
    <col min="5" max="5" width="9.28515625" bestFit="1" customWidth="1"/>
    <col min="6" max="6" width="10" customWidth="1"/>
    <col min="7" max="7" width="9.28515625" customWidth="1"/>
    <col min="10" max="10" width="3.42578125" customWidth="1"/>
  </cols>
  <sheetData>
    <row r="1" spans="2:11 16381:16381" x14ac:dyDescent="0.25">
      <c r="K1" s="154"/>
    </row>
    <row r="2" spans="2:11 16381:16381" x14ac:dyDescent="0.25">
      <c r="K2" s="154"/>
    </row>
    <row r="3" spans="2:11 16381:16381" x14ac:dyDescent="0.25">
      <c r="K3" s="154"/>
    </row>
    <row r="4" spans="2:11 16381:16381" x14ac:dyDescent="0.25">
      <c r="K4" s="154"/>
    </row>
    <row r="5" spans="2:11 16381:16381" x14ac:dyDescent="0.25">
      <c r="K5" s="154"/>
    </row>
    <row r="6" spans="2:11 16381:16381" x14ac:dyDescent="0.25">
      <c r="K6" s="154"/>
    </row>
    <row r="7" spans="2:11 16381:16381" x14ac:dyDescent="0.25">
      <c r="K7" s="154"/>
    </row>
    <row r="8" spans="2:11 16381:16381" x14ac:dyDescent="0.25">
      <c r="K8" s="154"/>
    </row>
    <row r="9" spans="2:11 16381:16381" x14ac:dyDescent="0.25">
      <c r="B9" s="186" t="s">
        <v>401</v>
      </c>
      <c r="C9" s="186"/>
      <c r="D9" s="186"/>
      <c r="E9" s="186"/>
      <c r="F9" s="186"/>
      <c r="G9" s="186"/>
      <c r="H9" s="186"/>
      <c r="I9" s="186"/>
      <c r="J9" s="186"/>
      <c r="K9" s="154"/>
    </row>
    <row r="10" spans="2:11 16381:16381" x14ac:dyDescent="0.25">
      <c r="B10" s="186" t="s">
        <v>403</v>
      </c>
      <c r="C10" s="186"/>
      <c r="D10" s="186"/>
      <c r="E10" s="186"/>
      <c r="F10" s="186"/>
      <c r="G10" s="186"/>
      <c r="H10" s="186"/>
      <c r="I10" s="186"/>
      <c r="J10" s="186"/>
      <c r="K10" s="15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54"/>
    </row>
    <row r="12" spans="2:11 16381:16381" ht="45" x14ac:dyDescent="0.25">
      <c r="D12" s="4"/>
      <c r="E12" s="155">
        <v>44409</v>
      </c>
      <c r="F12" s="155">
        <v>44774</v>
      </c>
      <c r="G12" s="156" t="s">
        <v>393</v>
      </c>
      <c r="H12" s="157"/>
      <c r="I12" s="157"/>
      <c r="J12" s="27"/>
      <c r="K12" s="154"/>
    </row>
    <row r="13" spans="2:11 16381:16381" x14ac:dyDescent="0.25">
      <c r="D13" s="16" t="s">
        <v>394</v>
      </c>
      <c r="E13" s="158">
        <v>-1.6378195348732749</v>
      </c>
      <c r="F13" s="158">
        <v>2.9085062697011166</v>
      </c>
      <c r="G13" s="159">
        <v>4.5463258045743915</v>
      </c>
      <c r="H13" s="157"/>
      <c r="I13" s="157"/>
      <c r="J13" s="27"/>
      <c r="K13" s="154"/>
    </row>
    <row r="14" spans="2:11 16381:16381" x14ac:dyDescent="0.25">
      <c r="D14" s="4" t="s">
        <v>0</v>
      </c>
      <c r="E14" s="160">
        <v>8.0750963469581762</v>
      </c>
      <c r="F14" s="160">
        <v>3.4224797095993686</v>
      </c>
      <c r="G14" s="161">
        <v>-4.6526166373588076</v>
      </c>
      <c r="H14" s="157"/>
      <c r="I14" s="157"/>
      <c r="J14" s="27"/>
      <c r="K14" s="154"/>
      <c r="XFA14" s="160"/>
    </row>
    <row r="15" spans="2:11 16381:16381" x14ac:dyDescent="0.25">
      <c r="D15" s="4" t="s">
        <v>395</v>
      </c>
      <c r="E15" s="160">
        <v>13.708317660967651</v>
      </c>
      <c r="F15" s="160">
        <v>0.41131459105030466</v>
      </c>
      <c r="G15" s="161">
        <v>-13.297003069917347</v>
      </c>
      <c r="H15" s="157"/>
      <c r="I15" s="157"/>
      <c r="J15" s="27"/>
      <c r="K15" s="154"/>
    </row>
    <row r="16" spans="2:11 16381:16381" x14ac:dyDescent="0.25">
      <c r="D16" s="4" t="s">
        <v>396</v>
      </c>
      <c r="E16" s="160">
        <v>-19.136768503285495</v>
      </c>
      <c r="F16" s="160">
        <v>3.7892893347519774</v>
      </c>
      <c r="G16" s="161">
        <v>22.926057838037472</v>
      </c>
      <c r="H16" s="157"/>
      <c r="I16" s="157"/>
      <c r="J16" s="27"/>
      <c r="K16" s="154"/>
    </row>
    <row r="17" spans="2:17" x14ac:dyDescent="0.25">
      <c r="B17" s="9"/>
      <c r="C17" s="9"/>
      <c r="D17" s="9"/>
      <c r="E17" s="9"/>
      <c r="F17" s="9"/>
      <c r="G17" s="9"/>
      <c r="H17" s="9"/>
      <c r="I17" s="9"/>
      <c r="J17" s="9"/>
      <c r="K17" s="154"/>
    </row>
    <row r="18" spans="2:17" x14ac:dyDescent="0.25">
      <c r="B18" s="9"/>
      <c r="C18" s="186" t="s">
        <v>400</v>
      </c>
      <c r="D18" s="186"/>
      <c r="E18" s="186"/>
      <c r="F18" s="186"/>
      <c r="G18" s="186"/>
      <c r="H18" s="186"/>
      <c r="I18" s="9"/>
      <c r="J18" s="9"/>
      <c r="K18" s="154"/>
    </row>
    <row r="19" spans="2:17" x14ac:dyDescent="0.25">
      <c r="B19" s="162"/>
      <c r="C19" s="186" t="s">
        <v>404</v>
      </c>
      <c r="D19" s="186"/>
      <c r="E19" s="186"/>
      <c r="F19" s="186"/>
      <c r="G19" s="186"/>
      <c r="H19" s="186"/>
      <c r="I19" s="162"/>
      <c r="J19" s="162"/>
      <c r="K19" s="154"/>
      <c r="M19" s="163"/>
      <c r="P19" s="164"/>
      <c r="Q19" s="164"/>
    </row>
    <row r="20" spans="2:17" x14ac:dyDescent="0.25">
      <c r="B20" s="27"/>
      <c r="C20" s="27"/>
      <c r="D20" s="27"/>
      <c r="E20" s="27"/>
      <c r="F20" s="27"/>
      <c r="G20" s="27"/>
      <c r="H20" s="27"/>
      <c r="I20" s="27"/>
      <c r="J20" s="27"/>
      <c r="K20" s="154"/>
      <c r="M20" s="163"/>
      <c r="P20" s="164"/>
      <c r="Q20" s="164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54"/>
      <c r="M21" s="163"/>
      <c r="P21" s="164"/>
      <c r="Q21" s="164"/>
    </row>
    <row r="22" spans="2:17" x14ac:dyDescent="0.25">
      <c r="B22" s="165"/>
      <c r="C22" s="165"/>
      <c r="D22" s="165"/>
      <c r="E22" s="165"/>
      <c r="F22" s="165"/>
      <c r="G22" s="165"/>
      <c r="H22" s="165"/>
      <c r="I22" s="165"/>
      <c r="J22" s="165"/>
      <c r="K22" s="154"/>
      <c r="M22" s="163"/>
      <c r="P22" s="164"/>
      <c r="Q22" s="164"/>
    </row>
    <row r="23" spans="2:17" x14ac:dyDescent="0.25">
      <c r="B23" s="166"/>
      <c r="C23" s="166"/>
      <c r="D23" s="166"/>
      <c r="E23" s="166"/>
      <c r="F23" s="165"/>
      <c r="G23" s="165"/>
      <c r="H23" s="165"/>
      <c r="I23" s="165"/>
      <c r="J23" s="165"/>
      <c r="K23" s="154"/>
    </row>
    <row r="24" spans="2:17" x14ac:dyDescent="0.25">
      <c r="B24" s="165"/>
      <c r="C24" s="165"/>
      <c r="D24" s="165"/>
      <c r="E24" s="165"/>
      <c r="F24" s="165"/>
      <c r="G24" s="165"/>
      <c r="H24" s="165"/>
      <c r="I24" s="165"/>
      <c r="J24" s="165"/>
      <c r="K24" s="154"/>
      <c r="P24" s="164"/>
      <c r="Q24" s="164"/>
    </row>
    <row r="25" spans="2:17" x14ac:dyDescent="0.25">
      <c r="B25" s="165"/>
      <c r="C25" s="165"/>
      <c r="D25" s="165"/>
      <c r="E25" s="165"/>
      <c r="F25" s="165"/>
      <c r="G25" s="165"/>
      <c r="H25" s="165"/>
      <c r="I25" s="165"/>
      <c r="J25" s="165"/>
      <c r="K25" s="154"/>
      <c r="P25" s="164"/>
      <c r="Q25" s="164"/>
    </row>
    <row r="26" spans="2:17" x14ac:dyDescent="0.25">
      <c r="B26" s="165"/>
      <c r="C26" s="165"/>
      <c r="D26" s="165"/>
      <c r="E26" s="165"/>
      <c r="F26" s="166"/>
      <c r="G26" s="166"/>
      <c r="H26" s="166"/>
      <c r="I26" s="166"/>
      <c r="J26" s="166"/>
      <c r="K26" s="154"/>
      <c r="P26" s="164"/>
      <c r="Q26" s="164"/>
    </row>
    <row r="27" spans="2:17" x14ac:dyDescent="0.25">
      <c r="B27" s="165"/>
      <c r="C27" s="165"/>
      <c r="D27" s="165"/>
      <c r="E27" s="165"/>
      <c r="F27" s="165"/>
      <c r="G27" s="165"/>
      <c r="H27" s="165"/>
      <c r="I27" s="165"/>
      <c r="J27" s="165"/>
      <c r="K27" s="154"/>
    </row>
    <row r="28" spans="2:17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54"/>
      <c r="P28" s="164"/>
      <c r="Q28" s="164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54"/>
      <c r="P29" s="164"/>
      <c r="Q29" s="164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54"/>
      <c r="P30" s="164"/>
      <c r="Q30" s="164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54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54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54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54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54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54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54"/>
    </row>
    <row r="38" spans="1:11" x14ac:dyDescent="0.25">
      <c r="K38" s="154"/>
    </row>
    <row r="39" spans="1:11" x14ac:dyDescent="0.25">
      <c r="A39" s="102" t="s">
        <v>402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68"/>
    </row>
  </sheetData>
  <mergeCells count="4">
    <mergeCell ref="B9:J9"/>
    <mergeCell ref="B10:J10"/>
    <mergeCell ref="C18:H18"/>
    <mergeCell ref="C19:H1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7983A-DBCD-4317-9334-EA92B14137AD}">
  <sheetPr>
    <tabColor theme="3"/>
  </sheetPr>
  <dimension ref="A1:XFA39"/>
  <sheetViews>
    <sheetView showGridLines="0" topLeftCell="A9" zoomScaleNormal="100" workbookViewId="0">
      <selection activeCell="G14" sqref="G14"/>
    </sheetView>
  </sheetViews>
  <sheetFormatPr baseColWidth="10" defaultRowHeight="15" x14ac:dyDescent="0.25"/>
  <cols>
    <col min="2" max="2" width="11.42578125" customWidth="1"/>
    <col min="5" max="5" width="9.28515625" bestFit="1" customWidth="1"/>
    <col min="6" max="6" width="10" customWidth="1"/>
    <col min="7" max="7" width="10.42578125" customWidth="1"/>
    <col min="10" max="10" width="2.5703125" customWidth="1"/>
  </cols>
  <sheetData>
    <row r="1" spans="2:11 16381:16381" x14ac:dyDescent="0.25">
      <c r="K1" s="169"/>
    </row>
    <row r="2" spans="2:11 16381:16381" x14ac:dyDescent="0.25">
      <c r="K2" s="169"/>
    </row>
    <row r="3" spans="2:11 16381:16381" x14ac:dyDescent="0.25">
      <c r="K3" s="169"/>
    </row>
    <row r="4" spans="2:11 16381:16381" x14ac:dyDescent="0.25">
      <c r="K4" s="169"/>
    </row>
    <row r="5" spans="2:11 16381:16381" x14ac:dyDescent="0.25">
      <c r="K5" s="169"/>
    </row>
    <row r="6" spans="2:11 16381:16381" x14ac:dyDescent="0.25">
      <c r="K6" s="169"/>
    </row>
    <row r="7" spans="2:11 16381:16381" x14ac:dyDescent="0.25">
      <c r="K7" s="169"/>
    </row>
    <row r="8" spans="2:11 16381:16381" x14ac:dyDescent="0.25">
      <c r="K8" s="169"/>
    </row>
    <row r="9" spans="2:11 16381:16381" x14ac:dyDescent="0.25">
      <c r="B9" s="186" t="s">
        <v>401</v>
      </c>
      <c r="C9" s="186"/>
      <c r="D9" s="186"/>
      <c r="E9" s="186"/>
      <c r="F9" s="186"/>
      <c r="G9" s="186"/>
      <c r="H9" s="186"/>
      <c r="I9" s="186"/>
      <c r="J9" s="186"/>
      <c r="K9" s="192"/>
    </row>
    <row r="10" spans="2:11 16381:16381" x14ac:dyDescent="0.25">
      <c r="B10" s="193" t="s">
        <v>405</v>
      </c>
      <c r="C10" s="186"/>
      <c r="D10" s="186"/>
      <c r="E10" s="186"/>
      <c r="F10" s="186"/>
      <c r="G10" s="186"/>
      <c r="H10" s="186"/>
      <c r="I10" s="186"/>
      <c r="J10" s="186"/>
      <c r="K10" s="194"/>
    </row>
    <row r="11" spans="2:11 16381:16381" x14ac:dyDescent="0.25">
      <c r="B11" s="27"/>
      <c r="C11" s="27"/>
      <c r="D11" s="27"/>
      <c r="E11" s="27"/>
      <c r="F11" s="27"/>
      <c r="G11" s="27"/>
      <c r="H11" s="27"/>
      <c r="I11" s="27"/>
      <c r="J11" s="27"/>
      <c r="K11" s="169"/>
    </row>
    <row r="12" spans="2:11 16381:16381" ht="45" x14ac:dyDescent="0.25">
      <c r="D12" s="4"/>
      <c r="E12" s="170">
        <v>44409</v>
      </c>
      <c r="F12" s="170">
        <v>44774</v>
      </c>
      <c r="G12" s="171" t="s">
        <v>393</v>
      </c>
      <c r="H12" s="157"/>
      <c r="I12" s="157"/>
      <c r="J12" s="27"/>
      <c r="K12" s="169"/>
    </row>
    <row r="13" spans="2:11 16381:16381" x14ac:dyDescent="0.25">
      <c r="D13" s="172" t="s">
        <v>394</v>
      </c>
      <c r="E13" s="173">
        <v>22.863745293848226</v>
      </c>
      <c r="F13" s="173">
        <v>30.981584999211709</v>
      </c>
      <c r="G13" s="174">
        <v>8.1178397053634832</v>
      </c>
      <c r="H13" s="157"/>
      <c r="I13" s="157"/>
      <c r="J13" s="27"/>
      <c r="K13" s="169"/>
    </row>
    <row r="14" spans="2:11 16381:16381" x14ac:dyDescent="0.25">
      <c r="D14" s="175" t="s">
        <v>0</v>
      </c>
      <c r="E14" s="176">
        <v>44.037700797135912</v>
      </c>
      <c r="F14" s="176">
        <v>40.029870401636792</v>
      </c>
      <c r="G14" s="177">
        <v>-4.0078303954991199</v>
      </c>
      <c r="H14" s="157"/>
      <c r="I14" s="157"/>
      <c r="J14" s="27"/>
      <c r="K14" s="169"/>
      <c r="XFA14" s="160"/>
    </row>
    <row r="15" spans="2:11 16381:16381" x14ac:dyDescent="0.25">
      <c r="D15" s="175" t="s">
        <v>395</v>
      </c>
      <c r="E15" s="176">
        <v>53.949802789969546</v>
      </c>
      <c r="F15" s="176">
        <v>-3.1160294523565724</v>
      </c>
      <c r="G15" s="177">
        <v>-57.065832242326117</v>
      </c>
      <c r="H15" s="157"/>
      <c r="I15" s="157"/>
      <c r="J15" s="27"/>
      <c r="K15" s="169"/>
    </row>
    <row r="16" spans="2:11 16381:16381" x14ac:dyDescent="0.25">
      <c r="D16" s="175" t="s">
        <v>396</v>
      </c>
      <c r="E16" s="176">
        <v>-8.3877372567624064</v>
      </c>
      <c r="F16" s="176">
        <v>49.725109541435828</v>
      </c>
      <c r="G16" s="177">
        <v>58.112846798198234</v>
      </c>
      <c r="H16" s="157"/>
      <c r="I16" s="157"/>
      <c r="J16" s="27"/>
      <c r="K16" s="169"/>
    </row>
    <row r="17" spans="2:17" x14ac:dyDescent="0.25">
      <c r="B17" s="9"/>
      <c r="C17" s="9"/>
      <c r="D17" s="9"/>
      <c r="E17" s="9"/>
      <c r="F17" s="9"/>
      <c r="G17" s="9"/>
      <c r="H17" s="9"/>
      <c r="I17" s="9"/>
      <c r="J17" s="9"/>
      <c r="K17" s="169"/>
    </row>
    <row r="18" spans="2:17" x14ac:dyDescent="0.25">
      <c r="B18" s="9"/>
      <c r="C18" s="186" t="s">
        <v>400</v>
      </c>
      <c r="D18" s="186"/>
      <c r="E18" s="186"/>
      <c r="F18" s="186"/>
      <c r="G18" s="186"/>
      <c r="H18" s="186"/>
      <c r="I18" s="9"/>
      <c r="J18" s="9"/>
      <c r="K18" s="169"/>
    </row>
    <row r="19" spans="2:17" x14ac:dyDescent="0.25">
      <c r="B19" s="162"/>
      <c r="C19" s="186" t="s">
        <v>406</v>
      </c>
      <c r="D19" s="186"/>
      <c r="E19" s="186"/>
      <c r="F19" s="186"/>
      <c r="G19" s="186"/>
      <c r="H19" s="186"/>
      <c r="I19" s="162"/>
      <c r="J19" s="162"/>
      <c r="K19" s="169"/>
      <c r="M19" s="163"/>
      <c r="P19" s="164"/>
      <c r="Q19" s="164"/>
    </row>
    <row r="20" spans="2:17" x14ac:dyDescent="0.25">
      <c r="B20" s="27"/>
      <c r="C20" s="27"/>
      <c r="D20" s="27"/>
      <c r="E20" s="27"/>
      <c r="F20" s="27"/>
      <c r="G20" s="27"/>
      <c r="H20" s="27"/>
      <c r="I20" s="27"/>
      <c r="J20" s="27"/>
      <c r="K20" s="169"/>
      <c r="M20" s="163"/>
      <c r="P20" s="164"/>
      <c r="Q20" s="164"/>
    </row>
    <row r="21" spans="2:17" x14ac:dyDescent="0.25">
      <c r="B21" s="27"/>
      <c r="C21" s="27"/>
      <c r="D21" s="27"/>
      <c r="E21" s="27"/>
      <c r="F21" s="27"/>
      <c r="G21" s="27"/>
      <c r="H21" s="27"/>
      <c r="I21" s="27"/>
      <c r="J21" s="27"/>
      <c r="K21" s="169"/>
      <c r="M21" s="163"/>
      <c r="P21" s="164"/>
      <c r="Q21" s="164"/>
    </row>
    <row r="22" spans="2:17" x14ac:dyDescent="0.25">
      <c r="B22" s="165"/>
      <c r="C22" s="165"/>
      <c r="D22" s="165"/>
      <c r="E22" s="165"/>
      <c r="F22" s="165"/>
      <c r="G22" s="165"/>
      <c r="H22" s="165"/>
      <c r="I22" s="165"/>
      <c r="J22" s="165"/>
      <c r="K22" s="169"/>
      <c r="M22" s="163"/>
      <c r="P22" s="164"/>
      <c r="Q22" s="164"/>
    </row>
    <row r="23" spans="2:17" x14ac:dyDescent="0.25">
      <c r="B23" s="166"/>
      <c r="C23" s="166"/>
      <c r="D23" s="166"/>
      <c r="E23" s="166"/>
      <c r="F23" s="165"/>
      <c r="G23" s="165"/>
      <c r="H23" s="165"/>
      <c r="I23" s="165"/>
      <c r="J23" s="165"/>
      <c r="K23" s="169"/>
    </row>
    <row r="24" spans="2:17" x14ac:dyDescent="0.25">
      <c r="B24" s="165"/>
      <c r="C24" s="165"/>
      <c r="D24" s="165"/>
      <c r="E24" s="165"/>
      <c r="F24" s="165"/>
      <c r="G24" s="165"/>
      <c r="H24" s="165"/>
      <c r="I24" s="165"/>
      <c r="J24" s="165"/>
      <c r="K24" s="169"/>
      <c r="P24" s="164"/>
      <c r="Q24" s="164"/>
    </row>
    <row r="25" spans="2:17" x14ac:dyDescent="0.25">
      <c r="B25" s="165"/>
      <c r="C25" s="165"/>
      <c r="D25" s="165"/>
      <c r="E25" s="165"/>
      <c r="F25" s="165"/>
      <c r="G25" s="165"/>
      <c r="H25" s="165"/>
      <c r="I25" s="165"/>
      <c r="J25" s="165"/>
      <c r="K25" s="169"/>
      <c r="P25" s="164"/>
      <c r="Q25" s="164"/>
    </row>
    <row r="26" spans="2:17" x14ac:dyDescent="0.25">
      <c r="B26" s="165"/>
      <c r="C26" s="165"/>
      <c r="D26" s="165"/>
      <c r="E26" s="165"/>
      <c r="F26" s="166"/>
      <c r="G26" s="166"/>
      <c r="H26" s="166"/>
      <c r="I26" s="166"/>
      <c r="J26" s="166"/>
      <c r="K26" s="169"/>
      <c r="P26" s="164"/>
      <c r="Q26" s="164"/>
    </row>
    <row r="27" spans="2:17" x14ac:dyDescent="0.25">
      <c r="B27" s="165"/>
      <c r="C27" s="165"/>
      <c r="D27" s="165"/>
      <c r="E27" s="165"/>
      <c r="F27" s="165"/>
      <c r="G27" s="165"/>
      <c r="H27" s="165"/>
      <c r="I27" s="165"/>
      <c r="J27" s="165"/>
      <c r="K27" s="169"/>
    </row>
    <row r="28" spans="2:17" x14ac:dyDescent="0.25">
      <c r="B28" s="15"/>
      <c r="C28" s="15"/>
      <c r="D28" s="15"/>
      <c r="E28" s="15"/>
      <c r="F28" s="15"/>
      <c r="G28" s="15"/>
      <c r="H28" s="15"/>
      <c r="I28" s="15"/>
      <c r="J28" s="15"/>
      <c r="K28" s="169"/>
      <c r="P28" s="164"/>
      <c r="Q28" s="164"/>
    </row>
    <row r="29" spans="2:17" x14ac:dyDescent="0.25">
      <c r="B29" s="15"/>
      <c r="C29" s="15"/>
      <c r="D29" s="15"/>
      <c r="E29" s="15"/>
      <c r="F29" s="15"/>
      <c r="G29" s="15"/>
      <c r="H29" s="15"/>
      <c r="I29" s="15"/>
      <c r="J29" s="15"/>
      <c r="K29" s="169"/>
      <c r="P29" s="164"/>
      <c r="Q29" s="164"/>
    </row>
    <row r="30" spans="2:17" x14ac:dyDescent="0.25">
      <c r="B30" s="15"/>
      <c r="C30" s="15"/>
      <c r="D30" s="15"/>
      <c r="E30" s="15"/>
      <c r="F30" s="15"/>
      <c r="G30" s="15"/>
      <c r="H30" s="15"/>
      <c r="I30" s="15"/>
      <c r="J30" s="15"/>
      <c r="K30" s="169"/>
      <c r="P30" s="164"/>
      <c r="Q30" s="164"/>
    </row>
    <row r="31" spans="2:17" x14ac:dyDescent="0.25">
      <c r="B31" s="15"/>
      <c r="C31" s="15"/>
      <c r="D31" s="15"/>
      <c r="E31" s="15"/>
      <c r="F31" s="15"/>
      <c r="G31" s="15"/>
      <c r="H31" s="15"/>
      <c r="I31" s="15"/>
      <c r="J31" s="15"/>
      <c r="K31" s="169"/>
    </row>
    <row r="32" spans="2:17" x14ac:dyDescent="0.25">
      <c r="B32" s="15"/>
      <c r="C32" s="15"/>
      <c r="D32" s="15"/>
      <c r="E32" s="15"/>
      <c r="F32" s="15"/>
      <c r="G32" s="15"/>
      <c r="H32" s="15"/>
      <c r="I32" s="15"/>
      <c r="J32" s="15"/>
      <c r="K32" s="169"/>
    </row>
    <row r="33" spans="1:11" x14ac:dyDescent="0.25">
      <c r="B33" s="15"/>
      <c r="C33" s="15"/>
      <c r="D33" s="15"/>
      <c r="E33" s="15"/>
      <c r="F33" s="15"/>
      <c r="G33" s="15"/>
      <c r="H33" s="15"/>
      <c r="I33" s="15"/>
      <c r="J33" s="15"/>
      <c r="K33" s="169"/>
    </row>
    <row r="34" spans="1:11" x14ac:dyDescent="0.25">
      <c r="B34" s="15"/>
      <c r="C34" s="15"/>
      <c r="D34" s="15"/>
      <c r="E34" s="15"/>
      <c r="F34" s="15"/>
      <c r="G34" s="15"/>
      <c r="H34" s="15"/>
      <c r="I34" s="15"/>
      <c r="J34" s="15"/>
      <c r="K34" s="169"/>
    </row>
    <row r="35" spans="1:11" x14ac:dyDescent="0.25">
      <c r="B35" s="15"/>
      <c r="C35" s="15"/>
      <c r="D35" s="15"/>
      <c r="E35" s="15"/>
      <c r="F35" s="15"/>
      <c r="G35" s="15"/>
      <c r="H35" s="15"/>
      <c r="I35" s="15"/>
      <c r="J35" s="15"/>
      <c r="K35" s="169"/>
    </row>
    <row r="36" spans="1:11" x14ac:dyDescent="0.25">
      <c r="B36" s="15"/>
      <c r="C36" s="15"/>
      <c r="D36" s="15"/>
      <c r="E36" s="15"/>
      <c r="F36" s="15"/>
      <c r="G36" s="15"/>
      <c r="H36" s="15"/>
      <c r="I36" s="15"/>
      <c r="J36" s="15"/>
      <c r="K36" s="169"/>
    </row>
    <row r="37" spans="1:11" x14ac:dyDescent="0.25">
      <c r="B37" s="15"/>
      <c r="C37" s="15"/>
      <c r="D37" s="15"/>
      <c r="E37" s="15"/>
      <c r="F37" s="15"/>
      <c r="G37" s="15"/>
      <c r="H37" s="15"/>
      <c r="I37" s="15"/>
      <c r="J37" s="15"/>
      <c r="K37" s="169"/>
    </row>
    <row r="38" spans="1:11" x14ac:dyDescent="0.25">
      <c r="B38" s="15"/>
      <c r="C38" s="15"/>
      <c r="D38" s="15"/>
      <c r="E38" s="15"/>
      <c r="F38" s="15"/>
      <c r="G38" s="15"/>
      <c r="H38" s="15"/>
      <c r="I38" s="15"/>
      <c r="J38" s="15"/>
      <c r="K38" s="169"/>
    </row>
    <row r="39" spans="1:11" x14ac:dyDescent="0.25">
      <c r="A39" s="102" t="s">
        <v>402</v>
      </c>
      <c r="B39" s="167"/>
      <c r="C39" s="167"/>
      <c r="D39" s="167"/>
      <c r="E39" s="167"/>
      <c r="F39" s="167"/>
      <c r="G39" s="167"/>
      <c r="H39" s="167"/>
      <c r="I39" s="167"/>
      <c r="J39" s="167"/>
      <c r="K39" s="180"/>
    </row>
  </sheetData>
  <mergeCells count="4">
    <mergeCell ref="C18:H18"/>
    <mergeCell ref="C19:H19"/>
    <mergeCell ref="B9:K9"/>
    <mergeCell ref="B10:K10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14</vt:i4>
      </vt:variant>
    </vt:vector>
  </HeadingPairs>
  <TitlesOfParts>
    <vt:vector size="34" baseType="lpstr">
      <vt:lpstr>Indice</vt:lpstr>
      <vt:lpstr>Abastecimiento ciudades</vt:lpstr>
      <vt:lpstr>Abastecimiento ciudades frutas</vt:lpstr>
      <vt:lpstr>Abastecimiento verduras </vt:lpstr>
      <vt:lpstr>Abastecimiento tuberculos </vt:lpstr>
      <vt:lpstr>Abastecimiento ciudades otros</vt:lpstr>
      <vt:lpstr>Abastecimiento Bogotá</vt:lpstr>
      <vt:lpstr>IPAAC Variacion mensual</vt:lpstr>
      <vt:lpstr>IPAAC Variacion año corrido</vt:lpstr>
      <vt:lpstr>IPAAC Variacion doce meses</vt:lpstr>
      <vt:lpstr>Frutas $ </vt:lpstr>
      <vt:lpstr>Hortalizas $</vt:lpstr>
      <vt:lpstr>Granos y procesados $</vt:lpstr>
      <vt:lpstr>Cárnicos $</vt:lpstr>
      <vt:lpstr>Huevos y lácteos $</vt:lpstr>
      <vt:lpstr>Tubérculos y plátanos $</vt:lpstr>
      <vt:lpstr>Abastecimiento Bovinos unidades</vt:lpstr>
      <vt:lpstr>Abastecimiento Bufalos unidades</vt:lpstr>
      <vt:lpstr>Abastecimiento Porcinos unidade</vt:lpstr>
      <vt:lpstr>Sacrificio Ganado Bog-Cundi</vt:lpstr>
      <vt:lpstr>'Abastecimiento Bogotá'!Área_de_impresión</vt:lpstr>
      <vt:lpstr>'Abastecimiento ciudades'!Área_de_impresión</vt:lpstr>
      <vt:lpstr>'Abastecimiento ciudades frutas'!Área_de_impresión</vt:lpstr>
      <vt:lpstr>'Abastecimiento ciudades otros'!Área_de_impresión</vt:lpstr>
      <vt:lpstr>'Abastecimiento tuberculos '!Área_de_impresión</vt:lpstr>
      <vt:lpstr>'Abastecimiento verduras '!Área_de_impresión</vt:lpstr>
      <vt:lpstr>'Cárnicos $'!Área_de_impresión</vt:lpstr>
      <vt:lpstr>'Frutas $ '!Área_de_impresión</vt:lpstr>
      <vt:lpstr>'Granos y procesados $'!Área_de_impresión</vt:lpstr>
      <vt:lpstr>'Hortalizas $'!Área_de_impresión</vt:lpstr>
      <vt:lpstr>'Huevos y lácteos $'!Área_de_impresión</vt:lpstr>
      <vt:lpstr>Indice!Área_de_impresión</vt:lpstr>
      <vt:lpstr>'Sacrificio Ganado Bog-Cundi'!Área_de_impresión</vt:lpstr>
      <vt:lpstr>'Tubérculos y plátanos $'!Área_de_impresión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Leonardo Mosquera Ramirez</dc:creator>
  <cp:lastModifiedBy>Carlos Andres Casas Peña</cp:lastModifiedBy>
  <cp:lastPrinted>2015-06-02T15:05:30Z</cp:lastPrinted>
  <dcterms:created xsi:type="dcterms:W3CDTF">2014-02-11T20:01:44Z</dcterms:created>
  <dcterms:modified xsi:type="dcterms:W3CDTF">2022-10-11T21:54:13Z</dcterms:modified>
</cp:coreProperties>
</file>